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ri\OneDrive\Desktop\CustomerChurnAnalysis\"/>
    </mc:Choice>
  </mc:AlternateContent>
  <xr:revisionPtr revIDLastSave="0" documentId="8_{6099C134-6BCA-4980-A85E-356166E12D9A}" xr6:coauthVersionLast="47" xr6:coauthVersionMax="47" xr10:uidLastSave="{00000000-0000-0000-0000-000000000000}"/>
  <bookViews>
    <workbookView xWindow="384" yWindow="384" windowWidth="17280" windowHeight="8880" firstSheet="1" activeTab="1" xr2:uid="{00000000-000D-0000-FFFF-FFFF00000000}"/>
  </bookViews>
  <sheets>
    <sheet name="Data" sheetId="1" r:id="rId1"/>
    <sheet name="Details" sheetId="6" r:id="rId2"/>
    <sheet name="ChurnBy_Gender" sheetId="3" r:id="rId3"/>
    <sheet name="ChurnBy_SubscriptionPlan" sheetId="4" r:id="rId4"/>
    <sheet name="ChurnBy_Region" sheetId="5" r:id="rId5"/>
    <sheet name="Dashboard" sheetId="7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01" i="6" l="1"/>
  <c r="K500" i="6"/>
  <c r="K499" i="6"/>
  <c r="K498" i="6"/>
  <c r="K497" i="6"/>
  <c r="K496" i="6"/>
  <c r="K495" i="6"/>
  <c r="K494" i="6"/>
  <c r="K493" i="6"/>
  <c r="K492" i="6"/>
  <c r="K491" i="6"/>
  <c r="K490" i="6"/>
  <c r="K489" i="6"/>
  <c r="K488" i="6"/>
  <c r="K487" i="6"/>
  <c r="K486" i="6"/>
  <c r="K485" i="6"/>
  <c r="K484" i="6"/>
  <c r="K483" i="6"/>
  <c r="K482" i="6"/>
  <c r="K481" i="6"/>
  <c r="K480" i="6"/>
  <c r="K479" i="6"/>
  <c r="K478" i="6"/>
  <c r="K477" i="6"/>
  <c r="K476" i="6"/>
  <c r="K475" i="6"/>
  <c r="K474" i="6"/>
  <c r="K473" i="6"/>
  <c r="K472" i="6"/>
  <c r="K471" i="6"/>
  <c r="K470" i="6"/>
  <c r="K469" i="6"/>
  <c r="K468" i="6"/>
  <c r="K467" i="6"/>
  <c r="K466" i="6"/>
  <c r="K465" i="6"/>
  <c r="K464" i="6"/>
  <c r="K463" i="6"/>
  <c r="K462" i="6"/>
  <c r="K461" i="6"/>
  <c r="K460" i="6"/>
  <c r="K459" i="6"/>
  <c r="K458" i="6"/>
  <c r="K457" i="6"/>
  <c r="K456" i="6"/>
  <c r="K455" i="6"/>
  <c r="K454" i="6"/>
  <c r="K453" i="6"/>
  <c r="K452" i="6"/>
  <c r="K451" i="6"/>
  <c r="K450" i="6"/>
  <c r="K449" i="6"/>
  <c r="K448" i="6"/>
  <c r="K447" i="6"/>
  <c r="K446" i="6"/>
  <c r="K445" i="6"/>
  <c r="K444" i="6"/>
  <c r="K443" i="6"/>
  <c r="K442" i="6"/>
  <c r="K441" i="6"/>
  <c r="K440" i="6"/>
  <c r="K439" i="6"/>
  <c r="K438" i="6"/>
  <c r="K437" i="6"/>
  <c r="K436" i="6"/>
  <c r="K435" i="6"/>
  <c r="K434" i="6"/>
  <c r="K433" i="6"/>
  <c r="K432" i="6"/>
  <c r="K431" i="6"/>
  <c r="K430" i="6"/>
  <c r="K429" i="6"/>
  <c r="K428" i="6"/>
  <c r="K427" i="6"/>
  <c r="K426" i="6"/>
  <c r="K425" i="6"/>
  <c r="K424" i="6"/>
  <c r="K423" i="6"/>
  <c r="K422" i="6"/>
  <c r="K421" i="6"/>
  <c r="K420" i="6"/>
  <c r="K419" i="6"/>
  <c r="K418" i="6"/>
  <c r="K417" i="6"/>
  <c r="K416" i="6"/>
  <c r="K415" i="6"/>
  <c r="K414" i="6"/>
  <c r="K413" i="6"/>
  <c r="K412" i="6"/>
  <c r="K411" i="6"/>
  <c r="K410" i="6"/>
  <c r="K409" i="6"/>
  <c r="K408" i="6"/>
  <c r="K407" i="6"/>
  <c r="K406" i="6"/>
  <c r="K405" i="6"/>
  <c r="K404" i="6"/>
  <c r="K403" i="6"/>
  <c r="K402" i="6"/>
  <c r="K401" i="6"/>
  <c r="K400" i="6"/>
  <c r="K399" i="6"/>
  <c r="K398" i="6"/>
  <c r="K397" i="6"/>
  <c r="K396" i="6"/>
  <c r="K395" i="6"/>
  <c r="K394" i="6"/>
  <c r="K393" i="6"/>
  <c r="K392" i="6"/>
  <c r="K391" i="6"/>
  <c r="K390" i="6"/>
  <c r="K389" i="6"/>
  <c r="K388" i="6"/>
  <c r="K387" i="6"/>
  <c r="K386" i="6"/>
  <c r="K385" i="6"/>
  <c r="K384" i="6"/>
  <c r="K383" i="6"/>
  <c r="K382" i="6"/>
  <c r="K381" i="6"/>
  <c r="K380" i="6"/>
  <c r="K379" i="6"/>
  <c r="K378" i="6"/>
  <c r="K377" i="6"/>
  <c r="K376" i="6"/>
  <c r="K375" i="6"/>
  <c r="K374" i="6"/>
  <c r="K373" i="6"/>
  <c r="K372" i="6"/>
  <c r="K371" i="6"/>
  <c r="K370" i="6"/>
  <c r="K369" i="6"/>
  <c r="K368" i="6"/>
  <c r="K367" i="6"/>
  <c r="K366" i="6"/>
  <c r="K365" i="6"/>
  <c r="K364" i="6"/>
  <c r="K363" i="6"/>
  <c r="K362" i="6"/>
  <c r="K361" i="6"/>
  <c r="K360" i="6"/>
  <c r="K359" i="6"/>
  <c r="K358" i="6"/>
  <c r="K357" i="6"/>
  <c r="K356" i="6"/>
  <c r="K355" i="6"/>
  <c r="K354" i="6"/>
  <c r="K353" i="6"/>
  <c r="K352" i="6"/>
  <c r="K351" i="6"/>
  <c r="K350" i="6"/>
  <c r="K349" i="6"/>
  <c r="K348" i="6"/>
  <c r="K347" i="6"/>
  <c r="K346" i="6"/>
  <c r="K345" i="6"/>
  <c r="K344" i="6"/>
  <c r="K343" i="6"/>
  <c r="K342" i="6"/>
  <c r="K341" i="6"/>
  <c r="K340" i="6"/>
  <c r="K339" i="6"/>
  <c r="K338" i="6"/>
  <c r="K337" i="6"/>
  <c r="K336" i="6"/>
  <c r="K335" i="6"/>
  <c r="K334" i="6"/>
  <c r="K333" i="6"/>
  <c r="K332" i="6"/>
  <c r="K331" i="6"/>
  <c r="K330" i="6"/>
  <c r="K329" i="6"/>
  <c r="K328" i="6"/>
  <c r="K327" i="6"/>
  <c r="K326" i="6"/>
  <c r="K325" i="6"/>
  <c r="K324" i="6"/>
  <c r="K323" i="6"/>
  <c r="K322" i="6"/>
  <c r="K321" i="6"/>
  <c r="K320" i="6"/>
  <c r="K319" i="6"/>
  <c r="K318" i="6"/>
  <c r="K317" i="6"/>
  <c r="K316" i="6"/>
  <c r="K315" i="6"/>
  <c r="K314" i="6"/>
  <c r="K313" i="6"/>
  <c r="K312" i="6"/>
  <c r="K311" i="6"/>
  <c r="K310" i="6"/>
  <c r="K309" i="6"/>
  <c r="K308" i="6"/>
  <c r="K307" i="6"/>
  <c r="K306" i="6"/>
  <c r="K305" i="6"/>
  <c r="K304" i="6"/>
  <c r="K303" i="6"/>
  <c r="K302" i="6"/>
  <c r="K301" i="6"/>
  <c r="K300" i="6"/>
  <c r="K299" i="6"/>
  <c r="K298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3" i="6"/>
  <c r="K272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B6" i="7"/>
  <c r="E4" i="7"/>
  <c r="E3" i="7"/>
</calcChain>
</file>

<file path=xl/sharedStrings.xml><?xml version="1.0" encoding="utf-8"?>
<sst xmlns="http://schemas.openxmlformats.org/spreadsheetml/2006/main" count="4039" uniqueCount="526">
  <si>
    <t>Age</t>
  </si>
  <si>
    <t>Gender</t>
  </si>
  <si>
    <t>Region</t>
  </si>
  <si>
    <t>SubscriptionPlan</t>
  </si>
  <si>
    <t>Tenuremonths</t>
  </si>
  <si>
    <t>MonthlySpend</t>
  </si>
  <si>
    <t>SupportTickets</t>
  </si>
  <si>
    <t>LastLoginDaysAgo</t>
  </si>
  <si>
    <t>Churn</t>
  </si>
  <si>
    <t>CUST1000</t>
  </si>
  <si>
    <t>CUST1001</t>
  </si>
  <si>
    <t>CUST1002</t>
  </si>
  <si>
    <t>CUST1003</t>
  </si>
  <si>
    <t>CUST1004</t>
  </si>
  <si>
    <t>CUST1005</t>
  </si>
  <si>
    <t>CUST1006</t>
  </si>
  <si>
    <t>CUST1007</t>
  </si>
  <si>
    <t>CUST1008</t>
  </si>
  <si>
    <t>CUST1009</t>
  </si>
  <si>
    <t>CUST1010</t>
  </si>
  <si>
    <t>CUST1011</t>
  </si>
  <si>
    <t>CUST1012</t>
  </si>
  <si>
    <t>CUST1013</t>
  </si>
  <si>
    <t>CUST1014</t>
  </si>
  <si>
    <t>CUST1015</t>
  </si>
  <si>
    <t>CUST1016</t>
  </si>
  <si>
    <t>CUST1017</t>
  </si>
  <si>
    <t>CUST1018</t>
  </si>
  <si>
    <t>CUST1019</t>
  </si>
  <si>
    <t>CUST1020</t>
  </si>
  <si>
    <t>CUST1021</t>
  </si>
  <si>
    <t>CUST1022</t>
  </si>
  <si>
    <t>CUST1023</t>
  </si>
  <si>
    <t>CUST1024</t>
  </si>
  <si>
    <t>CUST1025</t>
  </si>
  <si>
    <t>CUST1026</t>
  </si>
  <si>
    <t>CUST1027</t>
  </si>
  <si>
    <t>CUST1028</t>
  </si>
  <si>
    <t>CUST1029</t>
  </si>
  <si>
    <t>CUST1030</t>
  </si>
  <si>
    <t>CUST1031</t>
  </si>
  <si>
    <t>CUST1032</t>
  </si>
  <si>
    <t>CUST1033</t>
  </si>
  <si>
    <t>CUST1034</t>
  </si>
  <si>
    <t>CUST1035</t>
  </si>
  <si>
    <t>CUST1036</t>
  </si>
  <si>
    <t>CUST1037</t>
  </si>
  <si>
    <t>CUST1038</t>
  </si>
  <si>
    <t>CUST1039</t>
  </si>
  <si>
    <t>CUST1040</t>
  </si>
  <si>
    <t>CUST1041</t>
  </si>
  <si>
    <t>CUST1042</t>
  </si>
  <si>
    <t>CUST1043</t>
  </si>
  <si>
    <t>CUST1044</t>
  </si>
  <si>
    <t>CUST1045</t>
  </si>
  <si>
    <t>CUST1046</t>
  </si>
  <si>
    <t>CUST1047</t>
  </si>
  <si>
    <t>CUST1048</t>
  </si>
  <si>
    <t>CUST1049</t>
  </si>
  <si>
    <t>CUST1050</t>
  </si>
  <si>
    <t>CUST1051</t>
  </si>
  <si>
    <t>CUST1052</t>
  </si>
  <si>
    <t>CUST1053</t>
  </si>
  <si>
    <t>CUST1054</t>
  </si>
  <si>
    <t>CUST1055</t>
  </si>
  <si>
    <t>CUST1056</t>
  </si>
  <si>
    <t>CUST1057</t>
  </si>
  <si>
    <t>CUST1058</t>
  </si>
  <si>
    <t>CUST1059</t>
  </si>
  <si>
    <t>CUST1060</t>
  </si>
  <si>
    <t>CUST1061</t>
  </si>
  <si>
    <t>CUST1062</t>
  </si>
  <si>
    <t>CUST1063</t>
  </si>
  <si>
    <t>CUST1064</t>
  </si>
  <si>
    <t>CUST1065</t>
  </si>
  <si>
    <t>CUST1066</t>
  </si>
  <si>
    <t>CUST1067</t>
  </si>
  <si>
    <t>CUST1068</t>
  </si>
  <si>
    <t>CUST1069</t>
  </si>
  <si>
    <t>CUST1070</t>
  </si>
  <si>
    <t>CUST1071</t>
  </si>
  <si>
    <t>CUST1072</t>
  </si>
  <si>
    <t>CUST1073</t>
  </si>
  <si>
    <t>CUST1074</t>
  </si>
  <si>
    <t>CUST1075</t>
  </si>
  <si>
    <t>CUST1076</t>
  </si>
  <si>
    <t>CUST1077</t>
  </si>
  <si>
    <t>CUST1078</t>
  </si>
  <si>
    <t>CUST1079</t>
  </si>
  <si>
    <t>CUST1080</t>
  </si>
  <si>
    <t>CUST1081</t>
  </si>
  <si>
    <t>CUST1082</t>
  </si>
  <si>
    <t>CUST1083</t>
  </si>
  <si>
    <t>CUST1084</t>
  </si>
  <si>
    <t>CUST1085</t>
  </si>
  <si>
    <t>CUST1086</t>
  </si>
  <si>
    <t>CUST1087</t>
  </si>
  <si>
    <t>CUST1088</t>
  </si>
  <si>
    <t>CUST1089</t>
  </si>
  <si>
    <t>CUST1090</t>
  </si>
  <si>
    <t>CUST1091</t>
  </si>
  <si>
    <t>CUST1092</t>
  </si>
  <si>
    <t>CUST1093</t>
  </si>
  <si>
    <t>CUST1094</t>
  </si>
  <si>
    <t>CUST1095</t>
  </si>
  <si>
    <t>CUST1096</t>
  </si>
  <si>
    <t>CUST1097</t>
  </si>
  <si>
    <t>CUST1098</t>
  </si>
  <si>
    <t>CUST1099</t>
  </si>
  <si>
    <t>CUST1100</t>
  </si>
  <si>
    <t>CUST1101</t>
  </si>
  <si>
    <t>CUST1102</t>
  </si>
  <si>
    <t>CUST1103</t>
  </si>
  <si>
    <t>CUST1104</t>
  </si>
  <si>
    <t>CUST1105</t>
  </si>
  <si>
    <t>CUST1106</t>
  </si>
  <si>
    <t>CUST1107</t>
  </si>
  <si>
    <t>CUST1108</t>
  </si>
  <si>
    <t>CUST1109</t>
  </si>
  <si>
    <t>CUST1110</t>
  </si>
  <si>
    <t>CUST1111</t>
  </si>
  <si>
    <t>CUST1112</t>
  </si>
  <si>
    <t>CUST1113</t>
  </si>
  <si>
    <t>CUST1114</t>
  </si>
  <si>
    <t>CUST1115</t>
  </si>
  <si>
    <t>CUST1116</t>
  </si>
  <si>
    <t>CUST1117</t>
  </si>
  <si>
    <t>CUST1118</t>
  </si>
  <si>
    <t>CUST1119</t>
  </si>
  <si>
    <t>CUST1120</t>
  </si>
  <si>
    <t>CUST1121</t>
  </si>
  <si>
    <t>CUST1122</t>
  </si>
  <si>
    <t>CUST1123</t>
  </si>
  <si>
    <t>CUST1124</t>
  </si>
  <si>
    <t>CUST1125</t>
  </si>
  <si>
    <t>CUST1126</t>
  </si>
  <si>
    <t>CUST1127</t>
  </si>
  <si>
    <t>CUST1128</t>
  </si>
  <si>
    <t>CUST1129</t>
  </si>
  <si>
    <t>CUST1130</t>
  </si>
  <si>
    <t>CUST1131</t>
  </si>
  <si>
    <t>CUST1132</t>
  </si>
  <si>
    <t>CUST1133</t>
  </si>
  <si>
    <t>CUST1134</t>
  </si>
  <si>
    <t>CUST1135</t>
  </si>
  <si>
    <t>CUST1136</t>
  </si>
  <si>
    <t>CUST1137</t>
  </si>
  <si>
    <t>CUST1138</t>
  </si>
  <si>
    <t>CUST1139</t>
  </si>
  <si>
    <t>CUST1140</t>
  </si>
  <si>
    <t>CUST1141</t>
  </si>
  <si>
    <t>CUST1142</t>
  </si>
  <si>
    <t>CUST1143</t>
  </si>
  <si>
    <t>CUST1144</t>
  </si>
  <si>
    <t>CUST1145</t>
  </si>
  <si>
    <t>CUST1146</t>
  </si>
  <si>
    <t>CUST1147</t>
  </si>
  <si>
    <t>CUST1148</t>
  </si>
  <si>
    <t>CUST1149</t>
  </si>
  <si>
    <t>CUST1150</t>
  </si>
  <si>
    <t>CUST1151</t>
  </si>
  <si>
    <t>CUST1152</t>
  </si>
  <si>
    <t>CUST1153</t>
  </si>
  <si>
    <t>CUST1154</t>
  </si>
  <si>
    <t>CUST1155</t>
  </si>
  <si>
    <t>CUST1156</t>
  </si>
  <si>
    <t>CUST1157</t>
  </si>
  <si>
    <t>CUST1158</t>
  </si>
  <si>
    <t>CUST1159</t>
  </si>
  <si>
    <t>CUST1160</t>
  </si>
  <si>
    <t>CUST1161</t>
  </si>
  <si>
    <t>CUST1162</t>
  </si>
  <si>
    <t>CUST1163</t>
  </si>
  <si>
    <t>CUST1164</t>
  </si>
  <si>
    <t>CUST1165</t>
  </si>
  <si>
    <t>CUST1166</t>
  </si>
  <si>
    <t>CUST1167</t>
  </si>
  <si>
    <t>CUST1168</t>
  </si>
  <si>
    <t>CUST1169</t>
  </si>
  <si>
    <t>CUST1170</t>
  </si>
  <si>
    <t>CUST1171</t>
  </si>
  <si>
    <t>CUST1172</t>
  </si>
  <si>
    <t>CUST1173</t>
  </si>
  <si>
    <t>CUST1174</t>
  </si>
  <si>
    <t>CUST1175</t>
  </si>
  <si>
    <t>CUST1176</t>
  </si>
  <si>
    <t>CUST1177</t>
  </si>
  <si>
    <t>CUST1178</t>
  </si>
  <si>
    <t>CUST1179</t>
  </si>
  <si>
    <t>CUST1180</t>
  </si>
  <si>
    <t>CUST1181</t>
  </si>
  <si>
    <t>CUST1182</t>
  </si>
  <si>
    <t>CUST1183</t>
  </si>
  <si>
    <t>CUST1184</t>
  </si>
  <si>
    <t>CUST1185</t>
  </si>
  <si>
    <t>CUST1186</t>
  </si>
  <si>
    <t>CUST1187</t>
  </si>
  <si>
    <t>CUST1188</t>
  </si>
  <si>
    <t>CUST1189</t>
  </si>
  <si>
    <t>CUST1190</t>
  </si>
  <si>
    <t>CUST1191</t>
  </si>
  <si>
    <t>CUST1192</t>
  </si>
  <si>
    <t>CUST1193</t>
  </si>
  <si>
    <t>CUST1194</t>
  </si>
  <si>
    <t>CUST1195</t>
  </si>
  <si>
    <t>CUST1196</t>
  </si>
  <si>
    <t>CUST1197</t>
  </si>
  <si>
    <t>CUST1198</t>
  </si>
  <si>
    <t>CUST1199</t>
  </si>
  <si>
    <t>CUST1200</t>
  </si>
  <si>
    <t>CUST1201</t>
  </si>
  <si>
    <t>CUST1202</t>
  </si>
  <si>
    <t>CUST1203</t>
  </si>
  <si>
    <t>CUST1204</t>
  </si>
  <si>
    <t>CUST1205</t>
  </si>
  <si>
    <t>CUST1206</t>
  </si>
  <si>
    <t>CUST1207</t>
  </si>
  <si>
    <t>CUST1208</t>
  </si>
  <si>
    <t>CUST1209</t>
  </si>
  <si>
    <t>CUST1210</t>
  </si>
  <si>
    <t>CUST1211</t>
  </si>
  <si>
    <t>CUST1212</t>
  </si>
  <si>
    <t>CUST1213</t>
  </si>
  <si>
    <t>CUST1214</t>
  </si>
  <si>
    <t>CUST1215</t>
  </si>
  <si>
    <t>CUST1216</t>
  </si>
  <si>
    <t>CUST1217</t>
  </si>
  <si>
    <t>CUST1218</t>
  </si>
  <si>
    <t>CUST1219</t>
  </si>
  <si>
    <t>CUST1220</t>
  </si>
  <si>
    <t>CUST1221</t>
  </si>
  <si>
    <t>CUST1222</t>
  </si>
  <si>
    <t>CUST1223</t>
  </si>
  <si>
    <t>CUST1224</t>
  </si>
  <si>
    <t>CUST1225</t>
  </si>
  <si>
    <t>CUST1226</t>
  </si>
  <si>
    <t>CUST1227</t>
  </si>
  <si>
    <t>CUST1228</t>
  </si>
  <si>
    <t>CUST1229</t>
  </si>
  <si>
    <t>CUST1230</t>
  </si>
  <si>
    <t>CUST1231</t>
  </si>
  <si>
    <t>CUST1232</t>
  </si>
  <si>
    <t>CUST1233</t>
  </si>
  <si>
    <t>CUST1234</t>
  </si>
  <si>
    <t>CUST1235</t>
  </si>
  <si>
    <t>CUST1236</t>
  </si>
  <si>
    <t>CUST1237</t>
  </si>
  <si>
    <t>CUST1238</t>
  </si>
  <si>
    <t>CUST1239</t>
  </si>
  <si>
    <t>CUST1240</t>
  </si>
  <si>
    <t>CUST1241</t>
  </si>
  <si>
    <t>CUST1242</t>
  </si>
  <si>
    <t>CUST1243</t>
  </si>
  <si>
    <t>CUST1244</t>
  </si>
  <si>
    <t>CUST1245</t>
  </si>
  <si>
    <t>CUST1246</t>
  </si>
  <si>
    <t>CUST1247</t>
  </si>
  <si>
    <t>CUST1248</t>
  </si>
  <si>
    <t>CUST1249</t>
  </si>
  <si>
    <t>CUST1250</t>
  </si>
  <si>
    <t>CUST1251</t>
  </si>
  <si>
    <t>CUST1252</t>
  </si>
  <si>
    <t>CUST1253</t>
  </si>
  <si>
    <t>CUST1254</t>
  </si>
  <si>
    <t>CUST1255</t>
  </si>
  <si>
    <t>CUST1256</t>
  </si>
  <si>
    <t>CUST1257</t>
  </si>
  <si>
    <t>CUST1258</t>
  </si>
  <si>
    <t>CUST1259</t>
  </si>
  <si>
    <t>CUST1260</t>
  </si>
  <si>
    <t>CUST1261</t>
  </si>
  <si>
    <t>CUST1262</t>
  </si>
  <si>
    <t>CUST1263</t>
  </si>
  <si>
    <t>CUST1264</t>
  </si>
  <si>
    <t>CUST1265</t>
  </si>
  <si>
    <t>CUST1266</t>
  </si>
  <si>
    <t>CUST1267</t>
  </si>
  <si>
    <t>CUST1268</t>
  </si>
  <si>
    <t>CUST1269</t>
  </si>
  <si>
    <t>CUST1270</t>
  </si>
  <si>
    <t>CUST1271</t>
  </si>
  <si>
    <t>CUST1272</t>
  </si>
  <si>
    <t>CUST1273</t>
  </si>
  <si>
    <t>CUST1274</t>
  </si>
  <si>
    <t>CUST1275</t>
  </si>
  <si>
    <t>CUST1276</t>
  </si>
  <si>
    <t>CUST1277</t>
  </si>
  <si>
    <t>CUST1278</t>
  </si>
  <si>
    <t>CUST1279</t>
  </si>
  <si>
    <t>CUST1280</t>
  </si>
  <si>
    <t>CUST1281</t>
  </si>
  <si>
    <t>CUST1282</t>
  </si>
  <si>
    <t>CUST1283</t>
  </si>
  <si>
    <t>CUST1284</t>
  </si>
  <si>
    <t>CUST1285</t>
  </si>
  <si>
    <t>CUST1286</t>
  </si>
  <si>
    <t>CUST1287</t>
  </si>
  <si>
    <t>CUST1288</t>
  </si>
  <si>
    <t>CUST1289</t>
  </si>
  <si>
    <t>CUST1290</t>
  </si>
  <si>
    <t>CUST1291</t>
  </si>
  <si>
    <t>CUST1292</t>
  </si>
  <si>
    <t>CUST1293</t>
  </si>
  <si>
    <t>CUST1294</t>
  </si>
  <si>
    <t>CUST1295</t>
  </si>
  <si>
    <t>CUST1296</t>
  </si>
  <si>
    <t>CUST1297</t>
  </si>
  <si>
    <t>CUST1298</t>
  </si>
  <si>
    <t>CUST1299</t>
  </si>
  <si>
    <t>CUST1300</t>
  </si>
  <si>
    <t>CUST1301</t>
  </si>
  <si>
    <t>CUST1302</t>
  </si>
  <si>
    <t>CUST1303</t>
  </si>
  <si>
    <t>CUST1304</t>
  </si>
  <si>
    <t>CUST1305</t>
  </si>
  <si>
    <t>CUST1306</t>
  </si>
  <si>
    <t>CUST1307</t>
  </si>
  <si>
    <t>CUST1308</t>
  </si>
  <si>
    <t>CUST1309</t>
  </si>
  <si>
    <t>CUST1310</t>
  </si>
  <si>
    <t>CUST1311</t>
  </si>
  <si>
    <t>CUST1312</t>
  </si>
  <si>
    <t>CUST1313</t>
  </si>
  <si>
    <t>CUST1314</t>
  </si>
  <si>
    <t>CUST1315</t>
  </si>
  <si>
    <t>CUST1316</t>
  </si>
  <si>
    <t>CUST1317</t>
  </si>
  <si>
    <t>CUST1318</t>
  </si>
  <si>
    <t>CUST1319</t>
  </si>
  <si>
    <t>CUST1320</t>
  </si>
  <si>
    <t>CUST1321</t>
  </si>
  <si>
    <t>CUST1322</t>
  </si>
  <si>
    <t>CUST1323</t>
  </si>
  <si>
    <t>CUST1324</t>
  </si>
  <si>
    <t>CUST1325</t>
  </si>
  <si>
    <t>CUST1326</t>
  </si>
  <si>
    <t>CUST1327</t>
  </si>
  <si>
    <t>CUST1328</t>
  </si>
  <si>
    <t>CUST1329</t>
  </si>
  <si>
    <t>CUST1330</t>
  </si>
  <si>
    <t>CUST1331</t>
  </si>
  <si>
    <t>CUST1332</t>
  </si>
  <si>
    <t>CUST1333</t>
  </si>
  <si>
    <t>CUST1334</t>
  </si>
  <si>
    <t>CUST1335</t>
  </si>
  <si>
    <t>CUST1336</t>
  </si>
  <si>
    <t>CUST1337</t>
  </si>
  <si>
    <t>CUST1338</t>
  </si>
  <si>
    <t>CUST1339</t>
  </si>
  <si>
    <t>CUST1340</t>
  </si>
  <si>
    <t>CUST1341</t>
  </si>
  <si>
    <t>CUST1342</t>
  </si>
  <si>
    <t>CUST1343</t>
  </si>
  <si>
    <t>CUST1344</t>
  </si>
  <si>
    <t>CUST1345</t>
  </si>
  <si>
    <t>CUST1346</t>
  </si>
  <si>
    <t>CUST1347</t>
  </si>
  <si>
    <t>CUST1348</t>
  </si>
  <si>
    <t>CUST1349</t>
  </si>
  <si>
    <t>CUST1350</t>
  </si>
  <si>
    <t>CUST1351</t>
  </si>
  <si>
    <t>CUST1352</t>
  </si>
  <si>
    <t>CUST1353</t>
  </si>
  <si>
    <t>CUST1354</t>
  </si>
  <si>
    <t>CUST1355</t>
  </si>
  <si>
    <t>CUST1356</t>
  </si>
  <si>
    <t>CUST1357</t>
  </si>
  <si>
    <t>CUST1358</t>
  </si>
  <si>
    <t>CUST1359</t>
  </si>
  <si>
    <t>CUST1360</t>
  </si>
  <si>
    <t>CUST1361</t>
  </si>
  <si>
    <t>CUST1362</t>
  </si>
  <si>
    <t>CUST1363</t>
  </si>
  <si>
    <t>CUST1364</t>
  </si>
  <si>
    <t>CUST1365</t>
  </si>
  <si>
    <t>CUST1366</t>
  </si>
  <si>
    <t>CUST1367</t>
  </si>
  <si>
    <t>CUST1368</t>
  </si>
  <si>
    <t>CUST1369</t>
  </si>
  <si>
    <t>CUST1370</t>
  </si>
  <si>
    <t>CUST1371</t>
  </si>
  <si>
    <t>CUST1372</t>
  </si>
  <si>
    <t>CUST1373</t>
  </si>
  <si>
    <t>CUST1374</t>
  </si>
  <si>
    <t>CUST1375</t>
  </si>
  <si>
    <t>CUST1376</t>
  </si>
  <si>
    <t>CUST1377</t>
  </si>
  <si>
    <t>CUST1378</t>
  </si>
  <si>
    <t>CUST1379</t>
  </si>
  <si>
    <t>CUST1380</t>
  </si>
  <si>
    <t>CUST1381</t>
  </si>
  <si>
    <t>CUST1382</t>
  </si>
  <si>
    <t>CUST1383</t>
  </si>
  <si>
    <t>CUST1384</t>
  </si>
  <si>
    <t>CUST1385</t>
  </si>
  <si>
    <t>CUST1386</t>
  </si>
  <si>
    <t>CUST1387</t>
  </si>
  <si>
    <t>CUST1388</t>
  </si>
  <si>
    <t>CUST1389</t>
  </si>
  <si>
    <t>CUST1390</t>
  </si>
  <si>
    <t>CUST1391</t>
  </si>
  <si>
    <t>CUST1392</t>
  </si>
  <si>
    <t>CUST1393</t>
  </si>
  <si>
    <t>CUST1394</t>
  </si>
  <si>
    <t>CUST1395</t>
  </si>
  <si>
    <t>CUST1396</t>
  </si>
  <si>
    <t>CUST1397</t>
  </si>
  <si>
    <t>CUST1398</t>
  </si>
  <si>
    <t>CUST1399</t>
  </si>
  <si>
    <t>CUST1400</t>
  </si>
  <si>
    <t>CUST1401</t>
  </si>
  <si>
    <t>CUST1402</t>
  </si>
  <si>
    <t>CUST1403</t>
  </si>
  <si>
    <t>CUST1404</t>
  </si>
  <si>
    <t>CUST1405</t>
  </si>
  <si>
    <t>CUST1406</t>
  </si>
  <si>
    <t>CUST1407</t>
  </si>
  <si>
    <t>CUST1408</t>
  </si>
  <si>
    <t>CUST1409</t>
  </si>
  <si>
    <t>CUST1410</t>
  </si>
  <si>
    <t>CUST1411</t>
  </si>
  <si>
    <t>CUST1412</t>
  </si>
  <si>
    <t>CUST1413</t>
  </si>
  <si>
    <t>CUST1414</t>
  </si>
  <si>
    <t>CUST1415</t>
  </si>
  <si>
    <t>CUST1416</t>
  </si>
  <si>
    <t>CUST1417</t>
  </si>
  <si>
    <t>CUST1418</t>
  </si>
  <si>
    <t>CUST1419</t>
  </si>
  <si>
    <t>CUST1420</t>
  </si>
  <si>
    <t>CUST1421</t>
  </si>
  <si>
    <t>CUST1422</t>
  </si>
  <si>
    <t>CUST1423</t>
  </si>
  <si>
    <t>CUST1424</t>
  </si>
  <si>
    <t>CUST1425</t>
  </si>
  <si>
    <t>CUST1426</t>
  </si>
  <si>
    <t>CUST1427</t>
  </si>
  <si>
    <t>CUST1428</t>
  </si>
  <si>
    <t>CUST1429</t>
  </si>
  <si>
    <t>CUST1430</t>
  </si>
  <si>
    <t>CUST1431</t>
  </si>
  <si>
    <t>CUST1432</t>
  </si>
  <si>
    <t>CUST1433</t>
  </si>
  <si>
    <t>CUST1434</t>
  </si>
  <si>
    <t>CUST1435</t>
  </si>
  <si>
    <t>CUST1436</t>
  </si>
  <si>
    <t>CUST1437</t>
  </si>
  <si>
    <t>CUST1438</t>
  </si>
  <si>
    <t>CUST1439</t>
  </si>
  <si>
    <t>CUST1440</t>
  </si>
  <si>
    <t>CUST1441</t>
  </si>
  <si>
    <t>CUST1442</t>
  </si>
  <si>
    <t>CUST1443</t>
  </si>
  <si>
    <t>CUST1444</t>
  </si>
  <si>
    <t>CUST1445</t>
  </si>
  <si>
    <t>CUST1446</t>
  </si>
  <si>
    <t>CUST1447</t>
  </si>
  <si>
    <t>CUST1448</t>
  </si>
  <si>
    <t>CUST1449</t>
  </si>
  <si>
    <t>CUST1450</t>
  </si>
  <si>
    <t>CUST1451</t>
  </si>
  <si>
    <t>CUST1452</t>
  </si>
  <si>
    <t>CUST1453</t>
  </si>
  <si>
    <t>CUST1454</t>
  </si>
  <si>
    <t>CUST1455</t>
  </si>
  <si>
    <t>CUST1456</t>
  </si>
  <si>
    <t>CUST1457</t>
  </si>
  <si>
    <t>CUST1458</t>
  </si>
  <si>
    <t>CUST1459</t>
  </si>
  <si>
    <t>CUST1460</t>
  </si>
  <si>
    <t>CUST1461</t>
  </si>
  <si>
    <t>CUST1462</t>
  </si>
  <si>
    <t>CUST1463</t>
  </si>
  <si>
    <t>CUST1464</t>
  </si>
  <si>
    <t>CUST1465</t>
  </si>
  <si>
    <t>CUST1466</t>
  </si>
  <si>
    <t>CUST1467</t>
  </si>
  <si>
    <t>CUST1468</t>
  </si>
  <si>
    <t>CUST1469</t>
  </si>
  <si>
    <t>CUST1470</t>
  </si>
  <si>
    <t>CUST1471</t>
  </si>
  <si>
    <t>CUST1472</t>
  </si>
  <si>
    <t>CUST1473</t>
  </si>
  <si>
    <t>CUST1474</t>
  </si>
  <si>
    <t>CUST1475</t>
  </si>
  <si>
    <t>CUST1476</t>
  </si>
  <si>
    <t>CUST1477</t>
  </si>
  <si>
    <t>CUST1478</t>
  </si>
  <si>
    <t>CUST1479</t>
  </si>
  <si>
    <t>CUST1480</t>
  </si>
  <si>
    <t>CUST1481</t>
  </si>
  <si>
    <t>CUST1482</t>
  </si>
  <si>
    <t>CUST1483</t>
  </si>
  <si>
    <t>CUST1484</t>
  </si>
  <si>
    <t>CUST1485</t>
  </si>
  <si>
    <t>CUST1486</t>
  </si>
  <si>
    <t>CUST1487</t>
  </si>
  <si>
    <t>CUST1488</t>
  </si>
  <si>
    <t>CUST1489</t>
  </si>
  <si>
    <t>CUST1490</t>
  </si>
  <si>
    <t>CUST1491</t>
  </si>
  <si>
    <t>CUST1492</t>
  </si>
  <si>
    <t>CUST1493</t>
  </si>
  <si>
    <t>CUST1494</t>
  </si>
  <si>
    <t>CUST1495</t>
  </si>
  <si>
    <t>CUST1496</t>
  </si>
  <si>
    <t>CUST1497</t>
  </si>
  <si>
    <t>CUST1498</t>
  </si>
  <si>
    <t>CUST1499</t>
  </si>
  <si>
    <t>Female</t>
  </si>
  <si>
    <t>Male</t>
  </si>
  <si>
    <t>East</t>
  </si>
  <si>
    <t>North</t>
  </si>
  <si>
    <t>West</t>
  </si>
  <si>
    <t>South</t>
  </si>
  <si>
    <t>Basic</t>
  </si>
  <si>
    <t>Standard</t>
  </si>
  <si>
    <t>Premium</t>
  </si>
  <si>
    <t>Column1</t>
  </si>
  <si>
    <t>ChurnRate%</t>
  </si>
  <si>
    <t xml:space="preserve"> Churn %</t>
  </si>
  <si>
    <t>Average of MonthlySpend</t>
  </si>
  <si>
    <t>Average of Tenuremonths</t>
  </si>
  <si>
    <t>ChurnStatus</t>
  </si>
  <si>
    <t>CustomerID</t>
  </si>
  <si>
    <t>Tenure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</si>
</sst>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0.0%"/>
    <numFmt numFmtId="165" formatCode="&quot;₹&quot;\ #,##0.00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44" fontId="0" fillId="0" borderId="0" xfId="1" applyFont="1"/>
    <xf numFmtId="0" fontId="1" fillId="0" borderId="2" xfId="0" applyFont="1" applyBorder="1" applyAlignment="1">
      <alignment horizontal="center" vertical="top"/>
    </xf>
    <xf numFmtId="0" fontId="2" fillId="2" borderId="0" xfId="2"/>
    <xf numFmtId="164" fontId="2" fillId="2" borderId="0" xfId="2" applyNumberFormat="1"/>
    <xf numFmtId="165" fontId="2" fillId="2" borderId="0" xfId="2" applyNumberFormat="1"/>
    <xf numFmtId="166" fontId="2" fillId="2" borderId="0" xfId="2" applyNumberFormat="1"/>
    <xf numFmtId="43" fontId="0" fillId="0" borderId="0" xfId="1" applyNumberFormat="1" applyFont="1"/>
  </cellXfs>
  <cellStyles count="3">
    <cellStyle name="20% - Accent4" xfId="2" builtinId="42"/>
    <cellStyle name="Currency" xfId="1" builtinId="4"/>
    <cellStyle name="Normal" xfId="0" builtinId="0"/>
  </cellStyles>
  <dxfs count="19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 ;_ * \-#,##0.0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 ;_ * \-#,##0.0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 ;_ * \-#,##0.0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 ;_ * \-#,##0.0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 ;_ * \-#,##0.0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6</xdr:row>
      <xdr:rowOff>83820</xdr:rowOff>
    </xdr:from>
    <xdr:to>
      <xdr:col>1</xdr:col>
      <xdr:colOff>121920</xdr:colOff>
      <xdr:row>14</xdr:row>
      <xdr:rowOff>15240</xdr:rowOff>
    </xdr:to>
    <xdr:sp macro="" textlink="$2:$2">
      <xdr:nvSpPr>
        <xdr:cNvPr id="4" name="Rectangle: Rounded Corners 3">
          <a:extLst>
            <a:ext uri="{FF2B5EF4-FFF2-40B4-BE49-F238E27FC236}">
              <a16:creationId xmlns:a16="http://schemas.microsoft.com/office/drawing/2014/main" id="{567666F2-B755-76BE-02BF-2EC959BD2776}"/>
            </a:ext>
          </a:extLst>
        </xdr:cNvPr>
        <xdr:cNvSpPr/>
      </xdr:nvSpPr>
      <xdr:spPr>
        <a:xfrm>
          <a:off x="205740" y="1181100"/>
          <a:ext cx="1744980" cy="139446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fld id="{EE95A544-DE29-41B8-B634-2B6825EEF64B}" type="TxLink">
            <a:rPr lang="en-US" sz="1100" b="0" i="0" u="none" strike="noStrike">
              <a:solidFill>
                <a:schemeClr val="tx1"/>
              </a:solidFill>
              <a:latin typeface="Calibri"/>
              <a:ea typeface="Calibri"/>
              <a:cs typeface="Calibri"/>
            </a:rPr>
            <a:pPr algn="l"/>
            <a:t>28.2%</a:t>
          </a:fld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205740</xdr:colOff>
      <xdr:row>6</xdr:row>
      <xdr:rowOff>106680</xdr:rowOff>
    </xdr:from>
    <xdr:to>
      <xdr:col>2</xdr:col>
      <xdr:colOff>304800</xdr:colOff>
      <xdr:row>14</xdr:row>
      <xdr:rowOff>45720</xdr:rowOff>
    </xdr:to>
    <xdr:sp macro="" textlink="E3">
      <xdr:nvSpPr>
        <xdr:cNvPr id="5" name="Rectangle: Rounded Corners 4">
          <a:extLst>
            <a:ext uri="{FF2B5EF4-FFF2-40B4-BE49-F238E27FC236}">
              <a16:creationId xmlns:a16="http://schemas.microsoft.com/office/drawing/2014/main" id="{890BEB2A-9B1F-D326-A557-D37EC635F69B}"/>
            </a:ext>
          </a:extLst>
        </xdr:cNvPr>
        <xdr:cNvSpPr/>
      </xdr:nvSpPr>
      <xdr:spPr>
        <a:xfrm>
          <a:off x="2034540" y="1203960"/>
          <a:ext cx="1927860" cy="140208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fld id="{68920D86-A7B2-494B-829E-7398B1517132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885.25344</a:t>
          </a:fld>
          <a:endParaRPr lang="en-US" sz="1100"/>
        </a:p>
      </xdr:txBody>
    </xdr:sp>
    <xdr:clientData/>
  </xdr:twoCellAnchor>
  <xdr:twoCellAnchor>
    <xdr:from>
      <xdr:col>2</xdr:col>
      <xdr:colOff>403860</xdr:colOff>
      <xdr:row>6</xdr:row>
      <xdr:rowOff>83820</xdr:rowOff>
    </xdr:from>
    <xdr:to>
      <xdr:col>4</xdr:col>
      <xdr:colOff>7620</xdr:colOff>
      <xdr:row>14</xdr:row>
      <xdr:rowOff>38100</xdr:rowOff>
    </xdr:to>
    <xdr:sp macro="" textlink="E4">
      <xdr:nvSpPr>
        <xdr:cNvPr id="6" name="Rectangle: Rounded Corners 5">
          <a:extLst>
            <a:ext uri="{FF2B5EF4-FFF2-40B4-BE49-F238E27FC236}">
              <a16:creationId xmlns:a16="http://schemas.microsoft.com/office/drawing/2014/main" id="{53EE1D20-E7EF-2374-C1D5-A60857EE7A2C}"/>
            </a:ext>
          </a:extLst>
        </xdr:cNvPr>
        <xdr:cNvSpPr/>
      </xdr:nvSpPr>
      <xdr:spPr>
        <a:xfrm>
          <a:off x="4061460" y="1181100"/>
          <a:ext cx="1805940" cy="141732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fld id="{FBB83852-989D-40F3-B729-5C6387EF1391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18.168</a:t>
          </a:fld>
          <a:endParaRPr lang="en-IN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priya anne" refreshedDate="45882.733709143518" createdVersion="8" refreshedVersion="8" minRefreshableVersion="3" recordCount="500" xr:uid="{8BDB708E-8E95-4F7E-A59F-6466DF3159E8}">
  <cacheSource type="worksheet">
    <worksheetSource name="tblChurn"/>
  </cacheSource>
  <cacheFields count="10">
    <cacheField name="Column1" numFmtId="0">
      <sharedItems/>
    </cacheField>
    <cacheField name="Age" numFmtId="0">
      <sharedItems containsSemiMixedTypes="0" containsString="0" containsNumber="1" containsInteger="1" minValue="18" maxValue="69"/>
    </cacheField>
    <cacheField name="Gender" numFmtId="0">
      <sharedItems/>
    </cacheField>
    <cacheField name="Region" numFmtId="0">
      <sharedItems/>
    </cacheField>
    <cacheField name="SubscriptionPlan" numFmtId="0">
      <sharedItems/>
    </cacheField>
    <cacheField name="Tenuremonths" numFmtId="0">
      <sharedItems containsSemiMixedTypes="0" containsString="0" containsNumber="1" containsInteger="1" minValue="1" maxValue="35"/>
    </cacheField>
    <cacheField name="MonthlySpend" numFmtId="0">
      <sharedItems containsSemiMixedTypes="0" containsString="0" containsNumber="1" minValue="300.39999999999998" maxValue="1494.58"/>
    </cacheField>
    <cacheField name="SupportTickets" numFmtId="0">
      <sharedItems containsSemiMixedTypes="0" containsString="0" containsNumber="1" containsInteger="1" minValue="0" maxValue="6"/>
    </cacheField>
    <cacheField name="LastLoginDaysAgo" numFmtId="0">
      <sharedItems containsSemiMixedTypes="0" containsString="0" containsNumber="1" containsInteger="1" minValue="0" maxValue="89"/>
    </cacheField>
    <cacheField name="Churn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CUST1000"/>
    <n v="56"/>
    <s v="Female"/>
    <s v="East"/>
    <s v="Basic"/>
    <n v="13"/>
    <n v="629.45000000000005"/>
    <n v="2"/>
    <n v="6"/>
    <n v="1"/>
  </r>
  <r>
    <s v="CUST1001"/>
    <n v="69"/>
    <s v="Male"/>
    <s v="North"/>
    <s v="Standard"/>
    <n v="33"/>
    <n v="1016.46"/>
    <n v="1"/>
    <n v="21"/>
    <n v="1"/>
  </r>
  <r>
    <s v="CUST1002"/>
    <n v="46"/>
    <s v="Male"/>
    <s v="North"/>
    <s v="Premium"/>
    <n v="6"/>
    <n v="1111.01"/>
    <n v="0"/>
    <n v="73"/>
    <n v="0"/>
  </r>
  <r>
    <s v="CUST1003"/>
    <n v="32"/>
    <s v="Female"/>
    <s v="North"/>
    <s v="Standard"/>
    <n v="24"/>
    <n v="831.26"/>
    <n v="1"/>
    <n v="52"/>
    <n v="0"/>
  </r>
  <r>
    <s v="CUST1004"/>
    <n v="60"/>
    <s v="Male"/>
    <s v="West"/>
    <s v="Standard"/>
    <n v="19"/>
    <n v="834.95"/>
    <n v="0"/>
    <n v="78"/>
    <n v="0"/>
  </r>
  <r>
    <s v="CUST1005"/>
    <n v="25"/>
    <s v="Male"/>
    <s v="South"/>
    <s v="Premium"/>
    <n v="16"/>
    <n v="1169.42"/>
    <n v="0"/>
    <n v="78"/>
    <n v="0"/>
  </r>
  <r>
    <s v="CUST1006"/>
    <n v="38"/>
    <s v="Female"/>
    <s v="West"/>
    <s v="Standard"/>
    <n v="28"/>
    <n v="318.99"/>
    <n v="2"/>
    <n v="3"/>
    <n v="1"/>
  </r>
  <r>
    <s v="CUST1007"/>
    <n v="56"/>
    <s v="Male"/>
    <s v="North"/>
    <s v="Premium"/>
    <n v="33"/>
    <n v="709.31"/>
    <n v="1"/>
    <n v="22"/>
    <n v="0"/>
  </r>
  <r>
    <s v="CUST1008"/>
    <n v="36"/>
    <s v="Male"/>
    <s v="South"/>
    <s v="Standard"/>
    <n v="13"/>
    <n v="1282.45"/>
    <n v="0"/>
    <n v="69"/>
    <n v="0"/>
  </r>
  <r>
    <s v="CUST1009"/>
    <n v="40"/>
    <s v="Male"/>
    <s v="North"/>
    <s v="Premium"/>
    <n v="25"/>
    <n v="1023.86"/>
    <n v="2"/>
    <n v="87"/>
    <n v="0"/>
  </r>
  <r>
    <s v="CUST1010"/>
    <n v="28"/>
    <s v="Female"/>
    <s v="West"/>
    <s v="Basic"/>
    <n v="27"/>
    <n v="704.67"/>
    <n v="1"/>
    <n v="83"/>
    <n v="1"/>
  </r>
  <r>
    <s v="CUST1011"/>
    <n v="28"/>
    <s v="Female"/>
    <s v="West"/>
    <s v="Premium"/>
    <n v="7"/>
    <n v="1386.63"/>
    <n v="1"/>
    <n v="83"/>
    <n v="0"/>
  </r>
  <r>
    <s v="CUST1012"/>
    <n v="41"/>
    <s v="Female"/>
    <s v="West"/>
    <s v="Premium"/>
    <n v="5"/>
    <n v="1227.1500000000001"/>
    <n v="1"/>
    <n v="75"/>
    <n v="0"/>
  </r>
  <r>
    <s v="CUST1013"/>
    <n v="53"/>
    <s v="Male"/>
    <s v="North"/>
    <s v="Premium"/>
    <n v="31"/>
    <n v="617.87"/>
    <n v="2"/>
    <n v="32"/>
    <n v="0"/>
  </r>
  <r>
    <s v="CUST1014"/>
    <n v="57"/>
    <s v="Male"/>
    <s v="South"/>
    <s v="Premium"/>
    <n v="23"/>
    <n v="1074.3499999999999"/>
    <n v="2"/>
    <n v="27"/>
    <n v="1"/>
  </r>
  <r>
    <s v="CUST1015"/>
    <n v="41"/>
    <s v="Female"/>
    <s v="South"/>
    <s v="Standard"/>
    <n v="10"/>
    <n v="1014.9"/>
    <n v="3"/>
    <n v="7"/>
    <n v="0"/>
  </r>
  <r>
    <s v="CUST1016"/>
    <n v="20"/>
    <s v="Male"/>
    <s v="North"/>
    <s v="Basic"/>
    <n v="32"/>
    <n v="781.43"/>
    <n v="0"/>
    <n v="0"/>
    <n v="0"/>
  </r>
  <r>
    <s v="CUST1017"/>
    <n v="39"/>
    <s v="Male"/>
    <s v="South"/>
    <s v="Premium"/>
    <n v="30"/>
    <n v="740.35"/>
    <n v="3"/>
    <n v="36"/>
    <n v="0"/>
  </r>
  <r>
    <s v="CUST1018"/>
    <n v="19"/>
    <s v="Female"/>
    <s v="North"/>
    <s v="Standard"/>
    <n v="31"/>
    <n v="712.27"/>
    <n v="0"/>
    <n v="62"/>
    <n v="0"/>
  </r>
  <r>
    <s v="CUST1019"/>
    <n v="41"/>
    <s v="Female"/>
    <s v="South"/>
    <s v="Basic"/>
    <n v="18"/>
    <n v="1040.5899999999999"/>
    <n v="4"/>
    <n v="21"/>
    <n v="0"/>
  </r>
  <r>
    <s v="CUST1020"/>
    <n v="61"/>
    <s v="Male"/>
    <s v="East"/>
    <s v="Basic"/>
    <n v="2"/>
    <n v="830.89"/>
    <n v="0"/>
    <n v="69"/>
    <n v="1"/>
  </r>
  <r>
    <s v="CUST1021"/>
    <n v="47"/>
    <s v="Male"/>
    <s v="East"/>
    <s v="Basic"/>
    <n v="14"/>
    <n v="1298.24"/>
    <n v="1"/>
    <n v="20"/>
    <n v="1"/>
  </r>
  <r>
    <s v="CUST1022"/>
    <n v="55"/>
    <s v="Male"/>
    <s v="West"/>
    <s v="Basic"/>
    <n v="13"/>
    <n v="1103.52"/>
    <n v="0"/>
    <n v="34"/>
    <n v="0"/>
  </r>
  <r>
    <s v="CUST1023"/>
    <n v="19"/>
    <s v="Female"/>
    <s v="East"/>
    <s v="Premium"/>
    <n v="29"/>
    <n v="383.92"/>
    <n v="1"/>
    <n v="78"/>
    <n v="1"/>
  </r>
  <r>
    <s v="CUST1024"/>
    <n v="38"/>
    <s v="Female"/>
    <s v="East"/>
    <s v="Premium"/>
    <n v="12"/>
    <n v="1068.2"/>
    <n v="2"/>
    <n v="4"/>
    <n v="0"/>
  </r>
  <r>
    <s v="CUST1025"/>
    <n v="50"/>
    <s v="Female"/>
    <s v="East"/>
    <s v="Standard"/>
    <n v="2"/>
    <n v="625.38"/>
    <n v="2"/>
    <n v="59"/>
    <n v="1"/>
  </r>
  <r>
    <s v="CUST1026"/>
    <n v="29"/>
    <s v="Female"/>
    <s v="North"/>
    <s v="Standard"/>
    <n v="32"/>
    <n v="1011.37"/>
    <n v="4"/>
    <n v="45"/>
    <n v="1"/>
  </r>
  <r>
    <s v="CUST1027"/>
    <n v="39"/>
    <s v="Male"/>
    <s v="East"/>
    <s v="Standard"/>
    <n v="13"/>
    <n v="1116.1600000000001"/>
    <n v="1"/>
    <n v="49"/>
    <n v="0"/>
  </r>
  <r>
    <s v="CUST1028"/>
    <n v="61"/>
    <s v="Female"/>
    <s v="East"/>
    <s v="Basic"/>
    <n v="27"/>
    <n v="577"/>
    <n v="2"/>
    <n v="47"/>
    <n v="1"/>
  </r>
  <r>
    <s v="CUST1029"/>
    <n v="42"/>
    <s v="Female"/>
    <s v="West"/>
    <s v="Basic"/>
    <n v="17"/>
    <n v="848.23"/>
    <n v="0"/>
    <n v="5"/>
    <n v="0"/>
  </r>
  <r>
    <s v="CUST1030"/>
    <n v="66"/>
    <s v="Female"/>
    <s v="East"/>
    <s v="Premium"/>
    <n v="31"/>
    <n v="528.39"/>
    <n v="0"/>
    <n v="88"/>
    <n v="0"/>
  </r>
  <r>
    <s v="CUST1031"/>
    <n v="44"/>
    <s v="Female"/>
    <s v="East"/>
    <s v="Basic"/>
    <n v="34"/>
    <n v="362.81"/>
    <n v="3"/>
    <n v="55"/>
    <n v="0"/>
  </r>
  <r>
    <s v="CUST1032"/>
    <n v="59"/>
    <s v="Female"/>
    <s v="South"/>
    <s v="Basic"/>
    <n v="24"/>
    <n v="754.17"/>
    <n v="0"/>
    <n v="58"/>
    <n v="0"/>
  </r>
  <r>
    <s v="CUST1033"/>
    <n v="45"/>
    <s v="Male"/>
    <s v="West"/>
    <s v="Basic"/>
    <n v="35"/>
    <n v="735.53"/>
    <n v="2"/>
    <n v="28"/>
    <n v="1"/>
  </r>
  <r>
    <s v="CUST1034"/>
    <n v="33"/>
    <s v="Male"/>
    <s v="West"/>
    <s v="Standard"/>
    <n v="6"/>
    <n v="1494.58"/>
    <n v="3"/>
    <n v="70"/>
    <n v="1"/>
  </r>
  <r>
    <s v="CUST1035"/>
    <n v="32"/>
    <s v="Female"/>
    <s v="West"/>
    <s v="Standard"/>
    <n v="19"/>
    <n v="835.62"/>
    <n v="0"/>
    <n v="76"/>
    <n v="0"/>
  </r>
  <r>
    <s v="CUST1036"/>
    <n v="64"/>
    <s v="Male"/>
    <s v="West"/>
    <s v="Premium"/>
    <n v="30"/>
    <n v="700.28"/>
    <n v="1"/>
    <n v="17"/>
    <n v="1"/>
  </r>
  <r>
    <s v="CUST1037"/>
    <n v="68"/>
    <s v="Female"/>
    <s v="West"/>
    <s v="Basic"/>
    <n v="7"/>
    <n v="996.57"/>
    <n v="1"/>
    <n v="1"/>
    <n v="1"/>
  </r>
  <r>
    <s v="CUST1038"/>
    <n v="61"/>
    <s v="Female"/>
    <s v="West"/>
    <s v="Basic"/>
    <n v="10"/>
    <n v="406.52"/>
    <n v="1"/>
    <n v="7"/>
    <n v="0"/>
  </r>
  <r>
    <s v="CUST1039"/>
    <n v="69"/>
    <s v="Male"/>
    <s v="North"/>
    <s v="Premium"/>
    <n v="32"/>
    <n v="1454"/>
    <n v="2"/>
    <n v="74"/>
    <n v="0"/>
  </r>
  <r>
    <s v="CUST1040"/>
    <n v="20"/>
    <s v="Male"/>
    <s v="East"/>
    <s v="Basic"/>
    <n v="34"/>
    <n v="1061.95"/>
    <n v="0"/>
    <n v="53"/>
    <n v="0"/>
  </r>
  <r>
    <s v="CUST1041"/>
    <n v="54"/>
    <s v="Female"/>
    <s v="West"/>
    <s v="Basic"/>
    <n v="28"/>
    <n v="1205.81"/>
    <n v="2"/>
    <n v="37"/>
    <n v="0"/>
  </r>
  <r>
    <s v="CUST1042"/>
    <n v="68"/>
    <s v="Female"/>
    <s v="East"/>
    <s v="Standard"/>
    <n v="15"/>
    <n v="504.57"/>
    <n v="1"/>
    <n v="47"/>
    <n v="1"/>
  </r>
  <r>
    <s v="CUST1043"/>
    <n v="24"/>
    <s v="Female"/>
    <s v="East"/>
    <s v="Premium"/>
    <n v="30"/>
    <n v="791.37"/>
    <n v="3"/>
    <n v="26"/>
    <n v="0"/>
  </r>
  <r>
    <s v="CUST1044"/>
    <n v="38"/>
    <s v="Male"/>
    <s v="North"/>
    <s v="Premium"/>
    <n v="29"/>
    <n v="807.23"/>
    <n v="1"/>
    <n v="19"/>
    <n v="1"/>
  </r>
  <r>
    <s v="CUST1045"/>
    <n v="26"/>
    <s v="Female"/>
    <s v="West"/>
    <s v="Premium"/>
    <n v="22"/>
    <n v="1286.17"/>
    <n v="0"/>
    <n v="11"/>
    <n v="0"/>
  </r>
  <r>
    <s v="CUST1046"/>
    <n v="56"/>
    <s v="Female"/>
    <s v="South"/>
    <s v="Premium"/>
    <n v="4"/>
    <n v="301.48"/>
    <n v="3"/>
    <n v="42"/>
    <n v="0"/>
  </r>
  <r>
    <s v="CUST1047"/>
    <n v="35"/>
    <s v="Female"/>
    <s v="North"/>
    <s v="Standard"/>
    <n v="20"/>
    <n v="661.02"/>
    <n v="0"/>
    <n v="60"/>
    <n v="0"/>
  </r>
  <r>
    <s v="CUST1048"/>
    <n v="21"/>
    <s v="Male"/>
    <s v="South"/>
    <s v="Standard"/>
    <n v="32"/>
    <n v="1477.48"/>
    <n v="1"/>
    <n v="30"/>
    <n v="0"/>
  </r>
  <r>
    <s v="CUST1049"/>
    <n v="42"/>
    <s v="Female"/>
    <s v="East"/>
    <s v="Basic"/>
    <n v="4"/>
    <n v="869.86"/>
    <n v="1"/>
    <n v="60"/>
    <n v="0"/>
  </r>
  <r>
    <s v="CUST1050"/>
    <n v="31"/>
    <s v="Female"/>
    <s v="East"/>
    <s v="Basic"/>
    <n v="27"/>
    <n v="759.03"/>
    <n v="0"/>
    <n v="73"/>
    <n v="0"/>
  </r>
  <r>
    <s v="CUST1051"/>
    <n v="67"/>
    <s v="Male"/>
    <s v="North"/>
    <s v="Basic"/>
    <n v="17"/>
    <n v="443.79"/>
    <n v="2"/>
    <n v="66"/>
    <n v="0"/>
  </r>
  <r>
    <s v="CUST1052"/>
    <n v="26"/>
    <s v="Female"/>
    <s v="North"/>
    <s v="Basic"/>
    <n v="12"/>
    <n v="1469"/>
    <n v="0"/>
    <n v="34"/>
    <n v="0"/>
  </r>
  <r>
    <s v="CUST1053"/>
    <n v="43"/>
    <s v="Female"/>
    <s v="South"/>
    <s v="Standard"/>
    <n v="22"/>
    <n v="324.02999999999997"/>
    <n v="1"/>
    <n v="14"/>
    <n v="0"/>
  </r>
  <r>
    <s v="CUST1054"/>
    <n v="19"/>
    <s v="Male"/>
    <s v="West"/>
    <s v="Premium"/>
    <n v="17"/>
    <n v="1184.6199999999999"/>
    <n v="1"/>
    <n v="15"/>
    <n v="1"/>
  </r>
  <r>
    <s v="CUST1055"/>
    <n v="37"/>
    <s v="Female"/>
    <s v="South"/>
    <s v="Standard"/>
    <n v="10"/>
    <n v="1222.32"/>
    <n v="6"/>
    <n v="12"/>
    <n v="0"/>
  </r>
  <r>
    <s v="CUST1056"/>
    <n v="45"/>
    <s v="Male"/>
    <s v="North"/>
    <s v="Basic"/>
    <n v="1"/>
    <n v="592.39"/>
    <n v="2"/>
    <n v="34"/>
    <n v="0"/>
  </r>
  <r>
    <s v="CUST1057"/>
    <n v="64"/>
    <s v="Male"/>
    <s v="South"/>
    <s v="Standard"/>
    <n v="22"/>
    <n v="1105.8699999999999"/>
    <n v="2"/>
    <n v="74"/>
    <n v="0"/>
  </r>
  <r>
    <s v="CUST1058"/>
    <n v="24"/>
    <s v="Female"/>
    <s v="North"/>
    <s v="Premium"/>
    <n v="26"/>
    <n v="411.51"/>
    <n v="0"/>
    <n v="58"/>
    <n v="0"/>
  </r>
  <r>
    <s v="CUST1059"/>
    <n v="61"/>
    <s v="Female"/>
    <s v="South"/>
    <s v="Premium"/>
    <n v="18"/>
    <n v="608.46"/>
    <n v="0"/>
    <n v="20"/>
    <n v="1"/>
  </r>
  <r>
    <s v="CUST1060"/>
    <n v="25"/>
    <s v="Female"/>
    <s v="North"/>
    <s v="Standard"/>
    <n v="14"/>
    <n v="1245.48"/>
    <n v="1"/>
    <n v="53"/>
    <n v="0"/>
  </r>
  <r>
    <s v="CUST1061"/>
    <n v="64"/>
    <s v="Female"/>
    <s v="North"/>
    <s v="Standard"/>
    <n v="29"/>
    <n v="1337.62"/>
    <n v="1"/>
    <n v="74"/>
    <n v="0"/>
  </r>
  <r>
    <s v="CUST1062"/>
    <n v="52"/>
    <s v="Male"/>
    <s v="North"/>
    <s v="Standard"/>
    <n v="12"/>
    <n v="1030.18"/>
    <n v="1"/>
    <n v="29"/>
    <n v="1"/>
  </r>
  <r>
    <s v="CUST1063"/>
    <n v="31"/>
    <s v="Female"/>
    <s v="West"/>
    <s v="Basic"/>
    <n v="35"/>
    <n v="908.21"/>
    <n v="1"/>
    <n v="47"/>
    <n v="0"/>
  </r>
  <r>
    <s v="CUST1064"/>
    <n v="34"/>
    <s v="Male"/>
    <s v="South"/>
    <s v="Standard"/>
    <n v="12"/>
    <n v="491.16"/>
    <n v="1"/>
    <n v="34"/>
    <n v="0"/>
  </r>
  <r>
    <s v="CUST1065"/>
    <n v="53"/>
    <s v="Female"/>
    <s v="South"/>
    <s v="Standard"/>
    <n v="7"/>
    <n v="375.73"/>
    <n v="3"/>
    <n v="85"/>
    <n v="0"/>
  </r>
  <r>
    <s v="CUST1066"/>
    <n v="67"/>
    <s v="Female"/>
    <s v="South"/>
    <s v="Standard"/>
    <n v="29"/>
    <n v="441.18"/>
    <n v="4"/>
    <n v="37"/>
    <n v="0"/>
  </r>
  <r>
    <s v="CUST1067"/>
    <n v="57"/>
    <s v="Female"/>
    <s v="North"/>
    <s v="Premium"/>
    <n v="11"/>
    <n v="572.83000000000004"/>
    <n v="1"/>
    <n v="30"/>
    <n v="0"/>
  </r>
  <r>
    <s v="CUST1068"/>
    <n v="21"/>
    <s v="Male"/>
    <s v="South"/>
    <s v="Premium"/>
    <n v="33"/>
    <n v="710.01"/>
    <n v="3"/>
    <n v="77"/>
    <n v="0"/>
  </r>
  <r>
    <s v="CUST1069"/>
    <n v="19"/>
    <s v="Female"/>
    <s v="South"/>
    <s v="Basic"/>
    <n v="6"/>
    <n v="757.09"/>
    <n v="0"/>
    <n v="23"/>
    <n v="1"/>
  </r>
  <r>
    <s v="CUST1070"/>
    <n v="23"/>
    <s v="Female"/>
    <s v="North"/>
    <s v="Basic"/>
    <n v="15"/>
    <n v="715.59"/>
    <n v="2"/>
    <n v="48"/>
    <n v="1"/>
  </r>
  <r>
    <s v="CUST1071"/>
    <n v="59"/>
    <s v="Female"/>
    <s v="East"/>
    <s v="Premium"/>
    <n v="32"/>
    <n v="586.87"/>
    <n v="0"/>
    <n v="31"/>
    <n v="0"/>
  </r>
  <r>
    <s v="CUST1072"/>
    <n v="21"/>
    <s v="Female"/>
    <s v="North"/>
    <s v="Premium"/>
    <n v="11"/>
    <n v="911.67"/>
    <n v="1"/>
    <n v="54"/>
    <n v="0"/>
  </r>
  <r>
    <s v="CUST1073"/>
    <n v="46"/>
    <s v="Male"/>
    <s v="South"/>
    <s v="Premium"/>
    <n v="23"/>
    <n v="1290.3399999999999"/>
    <n v="1"/>
    <n v="78"/>
    <n v="1"/>
  </r>
  <r>
    <s v="CUST1074"/>
    <n v="35"/>
    <s v="Female"/>
    <s v="North"/>
    <s v="Standard"/>
    <n v="26"/>
    <n v="635.64"/>
    <n v="1"/>
    <n v="57"/>
    <n v="0"/>
  </r>
  <r>
    <s v="CUST1075"/>
    <n v="43"/>
    <s v="Male"/>
    <s v="East"/>
    <s v="Standard"/>
    <n v="34"/>
    <n v="1430.86"/>
    <n v="2"/>
    <n v="2"/>
    <n v="1"/>
  </r>
  <r>
    <s v="CUST1076"/>
    <n v="61"/>
    <s v="Male"/>
    <s v="North"/>
    <s v="Premium"/>
    <n v="34"/>
    <n v="1348"/>
    <n v="1"/>
    <n v="79"/>
    <n v="1"/>
  </r>
  <r>
    <s v="CUST1077"/>
    <n v="51"/>
    <s v="Male"/>
    <s v="South"/>
    <s v="Standard"/>
    <n v="29"/>
    <n v="494.12"/>
    <n v="0"/>
    <n v="68"/>
    <n v="1"/>
  </r>
  <r>
    <s v="CUST1078"/>
    <n v="27"/>
    <s v="Male"/>
    <s v="East"/>
    <s v="Standard"/>
    <n v="4"/>
    <n v="1243.53"/>
    <n v="3"/>
    <n v="84"/>
    <n v="0"/>
  </r>
  <r>
    <s v="CUST1079"/>
    <n v="53"/>
    <s v="Male"/>
    <s v="West"/>
    <s v="Basic"/>
    <n v="17"/>
    <n v="989.5"/>
    <n v="1"/>
    <n v="9"/>
    <n v="0"/>
  </r>
  <r>
    <s v="CUST1080"/>
    <n v="31"/>
    <s v="Male"/>
    <s v="South"/>
    <s v="Premium"/>
    <n v="35"/>
    <n v="979.89"/>
    <n v="1"/>
    <n v="82"/>
    <n v="0"/>
  </r>
  <r>
    <s v="CUST1081"/>
    <n v="48"/>
    <s v="Female"/>
    <s v="East"/>
    <s v="Premium"/>
    <n v="13"/>
    <n v="769.25"/>
    <n v="2"/>
    <n v="24"/>
    <n v="1"/>
  </r>
  <r>
    <s v="CUST1082"/>
    <n v="65"/>
    <s v="Male"/>
    <s v="East"/>
    <s v="Standard"/>
    <n v="15"/>
    <n v="901.38"/>
    <n v="2"/>
    <n v="67"/>
    <n v="0"/>
  </r>
  <r>
    <s v="CUST1083"/>
    <n v="32"/>
    <s v="Male"/>
    <s v="West"/>
    <s v="Premium"/>
    <n v="29"/>
    <n v="776.61"/>
    <n v="2"/>
    <n v="60"/>
    <n v="1"/>
  </r>
  <r>
    <s v="CUST1084"/>
    <n v="25"/>
    <s v="Male"/>
    <s v="North"/>
    <s v="Basic"/>
    <n v="29"/>
    <n v="947.68"/>
    <n v="0"/>
    <n v="28"/>
    <n v="0"/>
  </r>
  <r>
    <s v="CUST1085"/>
    <n v="31"/>
    <s v="Female"/>
    <s v="North"/>
    <s v="Basic"/>
    <n v="11"/>
    <n v="1053.54"/>
    <n v="2"/>
    <n v="18"/>
    <n v="0"/>
  </r>
  <r>
    <s v="CUST1086"/>
    <n v="40"/>
    <s v="Female"/>
    <s v="South"/>
    <s v="Basic"/>
    <n v="32"/>
    <n v="1109.1600000000001"/>
    <n v="1"/>
    <n v="42"/>
    <n v="0"/>
  </r>
  <r>
    <s v="CUST1087"/>
    <n v="57"/>
    <s v="Male"/>
    <s v="West"/>
    <s v="Premium"/>
    <n v="2"/>
    <n v="938.98"/>
    <n v="2"/>
    <n v="65"/>
    <n v="0"/>
  </r>
  <r>
    <s v="CUST1088"/>
    <n v="38"/>
    <s v="Female"/>
    <s v="North"/>
    <s v="Premium"/>
    <n v="14"/>
    <n v="1165.71"/>
    <n v="1"/>
    <n v="73"/>
    <n v="0"/>
  </r>
  <r>
    <s v="CUST1089"/>
    <n v="33"/>
    <s v="Male"/>
    <s v="West"/>
    <s v="Premium"/>
    <n v="20"/>
    <n v="469.53"/>
    <n v="3"/>
    <n v="60"/>
    <n v="0"/>
  </r>
  <r>
    <s v="CUST1090"/>
    <n v="62"/>
    <s v="Male"/>
    <s v="North"/>
    <s v="Premium"/>
    <n v="22"/>
    <n v="554.38"/>
    <n v="2"/>
    <n v="42"/>
    <n v="1"/>
  </r>
  <r>
    <s v="CUST1091"/>
    <n v="35"/>
    <s v="Female"/>
    <s v="East"/>
    <s v="Premium"/>
    <n v="11"/>
    <n v="1282.48"/>
    <n v="1"/>
    <n v="24"/>
    <n v="0"/>
  </r>
  <r>
    <s v="CUST1092"/>
    <n v="64"/>
    <s v="Male"/>
    <s v="North"/>
    <s v="Basic"/>
    <n v="27"/>
    <n v="687.03"/>
    <n v="0"/>
    <n v="19"/>
    <n v="0"/>
  </r>
  <r>
    <s v="CUST1093"/>
    <n v="41"/>
    <s v="Female"/>
    <s v="West"/>
    <s v="Standard"/>
    <n v="3"/>
    <n v="327.47000000000003"/>
    <n v="1"/>
    <n v="47"/>
    <n v="0"/>
  </r>
  <r>
    <s v="CUST1094"/>
    <n v="43"/>
    <s v="Female"/>
    <s v="East"/>
    <s v="Basic"/>
    <n v="17"/>
    <n v="484.55"/>
    <n v="2"/>
    <n v="82"/>
    <n v="1"/>
  </r>
  <r>
    <s v="CUST1095"/>
    <n v="42"/>
    <s v="Male"/>
    <s v="East"/>
    <s v="Premium"/>
    <n v="28"/>
    <n v="568.34"/>
    <n v="3"/>
    <n v="86"/>
    <n v="1"/>
  </r>
  <r>
    <s v="CUST1096"/>
    <n v="62"/>
    <s v="Male"/>
    <s v="East"/>
    <s v="Basic"/>
    <n v="29"/>
    <n v="1448.79"/>
    <n v="0"/>
    <n v="23"/>
    <n v="0"/>
  </r>
  <r>
    <s v="CUST1097"/>
    <n v="58"/>
    <s v="Female"/>
    <s v="West"/>
    <s v="Premium"/>
    <n v="21"/>
    <n v="987.65"/>
    <n v="1"/>
    <n v="10"/>
    <n v="1"/>
  </r>
  <r>
    <s v="CUST1098"/>
    <n v="46"/>
    <s v="Male"/>
    <s v="South"/>
    <s v="Premium"/>
    <n v="16"/>
    <n v="1419.28"/>
    <n v="2"/>
    <n v="54"/>
    <n v="1"/>
  </r>
  <r>
    <s v="CUST1099"/>
    <n v="32"/>
    <s v="Male"/>
    <s v="South"/>
    <s v="Basic"/>
    <n v="20"/>
    <n v="990.2"/>
    <n v="3"/>
    <n v="27"/>
    <n v="0"/>
  </r>
  <r>
    <s v="CUST1100"/>
    <n v="62"/>
    <s v="Male"/>
    <s v="South"/>
    <s v="Premium"/>
    <n v="6"/>
    <n v="875.23"/>
    <n v="1"/>
    <n v="68"/>
    <n v="0"/>
  </r>
  <r>
    <s v="CUST1101"/>
    <n v="18"/>
    <s v="Female"/>
    <s v="West"/>
    <s v="Standard"/>
    <n v="19"/>
    <n v="676.47"/>
    <n v="1"/>
    <n v="62"/>
    <n v="0"/>
  </r>
  <r>
    <s v="CUST1102"/>
    <n v="42"/>
    <s v="Female"/>
    <s v="East"/>
    <s v="Premium"/>
    <n v="5"/>
    <n v="1027.6500000000001"/>
    <n v="3"/>
    <n v="58"/>
    <n v="0"/>
  </r>
  <r>
    <s v="CUST1103"/>
    <n v="24"/>
    <s v="Male"/>
    <s v="South"/>
    <s v="Standard"/>
    <n v="3"/>
    <n v="467.04"/>
    <n v="2"/>
    <n v="4"/>
    <n v="1"/>
  </r>
  <r>
    <s v="CUST1104"/>
    <n v="26"/>
    <s v="Female"/>
    <s v="West"/>
    <s v="Standard"/>
    <n v="1"/>
    <n v="1377.91"/>
    <n v="2"/>
    <n v="50"/>
    <n v="0"/>
  </r>
  <r>
    <s v="CUST1105"/>
    <n v="41"/>
    <s v="Female"/>
    <s v="South"/>
    <s v="Premium"/>
    <n v="15"/>
    <n v="1295.2"/>
    <n v="2"/>
    <n v="20"/>
    <n v="1"/>
  </r>
  <r>
    <s v="CUST1106"/>
    <n v="18"/>
    <s v="Female"/>
    <s v="North"/>
    <s v="Basic"/>
    <n v="34"/>
    <n v="681.04"/>
    <n v="3"/>
    <n v="11"/>
    <n v="0"/>
  </r>
  <r>
    <s v="CUST1107"/>
    <n v="61"/>
    <s v="Female"/>
    <s v="South"/>
    <s v="Standard"/>
    <n v="35"/>
    <n v="1443.36"/>
    <n v="2"/>
    <n v="49"/>
    <n v="0"/>
  </r>
  <r>
    <s v="CUST1108"/>
    <n v="25"/>
    <s v="Female"/>
    <s v="South"/>
    <s v="Basic"/>
    <n v="25"/>
    <n v="1290.24"/>
    <n v="3"/>
    <n v="3"/>
    <n v="0"/>
  </r>
  <r>
    <s v="CUST1109"/>
    <n v="41"/>
    <s v="Male"/>
    <s v="East"/>
    <s v="Standard"/>
    <n v="24"/>
    <n v="1099.57"/>
    <n v="1"/>
    <n v="41"/>
    <n v="0"/>
  </r>
  <r>
    <s v="CUST1110"/>
    <n v="28"/>
    <s v="Male"/>
    <s v="West"/>
    <s v="Premium"/>
    <n v="12"/>
    <n v="446.11"/>
    <n v="0"/>
    <n v="83"/>
    <n v="1"/>
  </r>
  <r>
    <s v="CUST1111"/>
    <n v="68"/>
    <s v="Male"/>
    <s v="East"/>
    <s v="Premium"/>
    <n v="18"/>
    <n v="873.88"/>
    <n v="0"/>
    <n v="37"/>
    <n v="1"/>
  </r>
  <r>
    <s v="CUST1112"/>
    <n v="34"/>
    <s v="Female"/>
    <s v="East"/>
    <s v="Standard"/>
    <n v="15"/>
    <n v="907.33"/>
    <n v="0"/>
    <n v="24"/>
    <n v="0"/>
  </r>
  <r>
    <s v="CUST1113"/>
    <n v="25"/>
    <s v="Female"/>
    <s v="East"/>
    <s v="Premium"/>
    <n v="16"/>
    <n v="579.05999999999995"/>
    <n v="3"/>
    <n v="13"/>
    <n v="0"/>
  </r>
  <r>
    <s v="CUST1114"/>
    <n v="52"/>
    <s v="Male"/>
    <s v="East"/>
    <s v="Standard"/>
    <n v="27"/>
    <n v="395.96"/>
    <n v="4"/>
    <n v="74"/>
    <n v="0"/>
  </r>
  <r>
    <s v="CUST1115"/>
    <n v="52"/>
    <s v="Female"/>
    <s v="East"/>
    <s v="Premium"/>
    <n v="8"/>
    <n v="1232.07"/>
    <n v="0"/>
    <n v="31"/>
    <n v="0"/>
  </r>
  <r>
    <s v="CUST1116"/>
    <n v="50"/>
    <s v="Male"/>
    <s v="South"/>
    <s v="Basic"/>
    <n v="25"/>
    <n v="446.44"/>
    <n v="3"/>
    <n v="10"/>
    <n v="0"/>
  </r>
  <r>
    <s v="CUST1117"/>
    <n v="22"/>
    <s v="Male"/>
    <s v="East"/>
    <s v="Premium"/>
    <n v="17"/>
    <n v="1013.15"/>
    <n v="2"/>
    <n v="60"/>
    <n v="0"/>
  </r>
  <r>
    <s v="CUST1118"/>
    <n v="59"/>
    <s v="Male"/>
    <s v="East"/>
    <s v="Basic"/>
    <n v="29"/>
    <n v="1423.74"/>
    <n v="2"/>
    <n v="17"/>
    <n v="0"/>
  </r>
  <r>
    <s v="CUST1119"/>
    <n v="56"/>
    <s v="Female"/>
    <s v="West"/>
    <s v="Premium"/>
    <n v="8"/>
    <n v="1351.33"/>
    <n v="0"/>
    <n v="26"/>
    <n v="1"/>
  </r>
  <r>
    <s v="CUST1120"/>
    <n v="58"/>
    <s v="Female"/>
    <s v="North"/>
    <s v="Basic"/>
    <n v="15"/>
    <n v="633.29999999999995"/>
    <n v="3"/>
    <n v="54"/>
    <n v="0"/>
  </r>
  <r>
    <s v="CUST1121"/>
    <n v="45"/>
    <s v="Male"/>
    <s v="South"/>
    <s v="Premium"/>
    <n v="27"/>
    <n v="1321.74"/>
    <n v="1"/>
    <n v="53"/>
    <n v="0"/>
  </r>
  <r>
    <s v="CUST1122"/>
    <n v="24"/>
    <s v="Male"/>
    <s v="South"/>
    <s v="Basic"/>
    <n v="7"/>
    <n v="300.39999999999998"/>
    <n v="2"/>
    <n v="81"/>
    <n v="0"/>
  </r>
  <r>
    <s v="CUST1123"/>
    <n v="26"/>
    <s v="Male"/>
    <s v="South"/>
    <s v="Standard"/>
    <n v="3"/>
    <n v="321.23"/>
    <n v="1"/>
    <n v="86"/>
    <n v="0"/>
  </r>
  <r>
    <s v="CUST1124"/>
    <n v="25"/>
    <s v="Male"/>
    <s v="East"/>
    <s v="Standard"/>
    <n v="29"/>
    <n v="1023.06"/>
    <n v="1"/>
    <n v="74"/>
    <n v="0"/>
  </r>
  <r>
    <s v="CUST1125"/>
    <n v="29"/>
    <s v="Female"/>
    <s v="East"/>
    <s v="Basic"/>
    <n v="24"/>
    <n v="737.76"/>
    <n v="1"/>
    <n v="20"/>
    <n v="1"/>
  </r>
  <r>
    <s v="CUST1126"/>
    <n v="51"/>
    <s v="Female"/>
    <s v="East"/>
    <s v="Premium"/>
    <n v="3"/>
    <n v="763.75"/>
    <n v="1"/>
    <n v="43"/>
    <n v="1"/>
  </r>
  <r>
    <s v="CUST1127"/>
    <n v="50"/>
    <s v="Male"/>
    <s v="West"/>
    <s v="Basic"/>
    <n v="20"/>
    <n v="977.33"/>
    <n v="1"/>
    <n v="4"/>
    <n v="0"/>
  </r>
  <r>
    <s v="CUST1128"/>
    <n v="65"/>
    <s v="Male"/>
    <s v="North"/>
    <s v="Premium"/>
    <n v="15"/>
    <n v="530.14"/>
    <n v="3"/>
    <n v="86"/>
    <n v="0"/>
  </r>
  <r>
    <s v="CUST1129"/>
    <n v="40"/>
    <s v="Female"/>
    <s v="East"/>
    <s v="Standard"/>
    <n v="25"/>
    <n v="554.11"/>
    <n v="1"/>
    <n v="40"/>
    <n v="0"/>
  </r>
  <r>
    <s v="CUST1130"/>
    <n v="41"/>
    <s v="Female"/>
    <s v="North"/>
    <s v="Premium"/>
    <n v="30"/>
    <n v="881.52"/>
    <n v="2"/>
    <n v="58"/>
    <n v="1"/>
  </r>
  <r>
    <s v="CUST1131"/>
    <n v="54"/>
    <s v="Male"/>
    <s v="West"/>
    <s v="Standard"/>
    <n v="14"/>
    <n v="1205.0999999999999"/>
    <n v="0"/>
    <n v="88"/>
    <n v="0"/>
  </r>
  <r>
    <s v="CUST1132"/>
    <n v="52"/>
    <s v="Male"/>
    <s v="South"/>
    <s v="Premium"/>
    <n v="7"/>
    <n v="1043.4000000000001"/>
    <n v="3"/>
    <n v="53"/>
    <n v="0"/>
  </r>
  <r>
    <s v="CUST1133"/>
    <n v="61"/>
    <s v="Male"/>
    <s v="East"/>
    <s v="Premium"/>
    <n v="17"/>
    <n v="656.83"/>
    <n v="1"/>
    <n v="73"/>
    <n v="0"/>
  </r>
  <r>
    <s v="CUST1134"/>
    <n v="57"/>
    <s v="Female"/>
    <s v="North"/>
    <s v="Premium"/>
    <n v="20"/>
    <n v="816.4"/>
    <n v="0"/>
    <n v="21"/>
    <n v="0"/>
  </r>
  <r>
    <s v="CUST1135"/>
    <n v="39"/>
    <s v="Female"/>
    <s v="North"/>
    <s v="Basic"/>
    <n v="9"/>
    <n v="504.8"/>
    <n v="1"/>
    <n v="82"/>
    <n v="0"/>
  </r>
  <r>
    <s v="CUST1136"/>
    <n v="44"/>
    <s v="Female"/>
    <s v="East"/>
    <s v="Basic"/>
    <n v="22"/>
    <n v="389.56"/>
    <n v="2"/>
    <n v="64"/>
    <n v="1"/>
  </r>
  <r>
    <s v="CUST1137"/>
    <n v="52"/>
    <s v="Male"/>
    <s v="South"/>
    <s v="Standard"/>
    <n v="2"/>
    <n v="1239.24"/>
    <n v="0"/>
    <n v="63"/>
    <n v="0"/>
  </r>
  <r>
    <s v="CUST1138"/>
    <n v="18"/>
    <s v="Male"/>
    <s v="South"/>
    <s v="Standard"/>
    <n v="24"/>
    <n v="618.46"/>
    <n v="0"/>
    <n v="70"/>
    <n v="0"/>
  </r>
  <r>
    <s v="CUST1139"/>
    <n v="52"/>
    <s v="Female"/>
    <s v="South"/>
    <s v="Basic"/>
    <n v="8"/>
    <n v="513.32000000000005"/>
    <n v="2"/>
    <n v="3"/>
    <n v="0"/>
  </r>
  <r>
    <s v="CUST1140"/>
    <n v="54"/>
    <s v="Female"/>
    <s v="West"/>
    <s v="Standard"/>
    <n v="11"/>
    <n v="1129.94"/>
    <n v="1"/>
    <n v="64"/>
    <n v="1"/>
  </r>
  <r>
    <s v="CUST1141"/>
    <n v="64"/>
    <s v="Male"/>
    <s v="North"/>
    <s v="Basic"/>
    <n v="13"/>
    <n v="1041.6600000000001"/>
    <n v="1"/>
    <n v="14"/>
    <n v="1"/>
  </r>
  <r>
    <s v="CUST1142"/>
    <n v="31"/>
    <s v="Female"/>
    <s v="North"/>
    <s v="Premium"/>
    <n v="17"/>
    <n v="1059.83"/>
    <n v="2"/>
    <n v="75"/>
    <n v="0"/>
  </r>
  <r>
    <s v="CUST1143"/>
    <n v="20"/>
    <s v="Female"/>
    <s v="North"/>
    <s v="Standard"/>
    <n v="8"/>
    <n v="574.66999999999996"/>
    <n v="1"/>
    <n v="21"/>
    <n v="1"/>
  </r>
  <r>
    <s v="CUST1144"/>
    <n v="18"/>
    <s v="Male"/>
    <s v="West"/>
    <s v="Standard"/>
    <n v="21"/>
    <n v="579.16999999999996"/>
    <n v="2"/>
    <n v="85"/>
    <n v="0"/>
  </r>
  <r>
    <s v="CUST1145"/>
    <n v="22"/>
    <s v="Female"/>
    <s v="North"/>
    <s v="Basic"/>
    <n v="18"/>
    <n v="564.96"/>
    <n v="1"/>
    <n v="46"/>
    <n v="0"/>
  </r>
  <r>
    <s v="CUST1146"/>
    <n v="43"/>
    <s v="Male"/>
    <s v="West"/>
    <s v="Standard"/>
    <n v="30"/>
    <n v="508.5"/>
    <n v="0"/>
    <n v="80"/>
    <n v="0"/>
  </r>
  <r>
    <s v="CUST1147"/>
    <n v="31"/>
    <s v="Male"/>
    <s v="South"/>
    <s v="Standard"/>
    <n v="18"/>
    <n v="1086.8699999999999"/>
    <n v="4"/>
    <n v="45"/>
    <n v="0"/>
  </r>
  <r>
    <s v="CUST1148"/>
    <n v="56"/>
    <s v="Male"/>
    <s v="East"/>
    <s v="Premium"/>
    <n v="31"/>
    <n v="1317.62"/>
    <n v="0"/>
    <n v="13"/>
    <n v="0"/>
  </r>
  <r>
    <s v="CUST1149"/>
    <n v="44"/>
    <s v="Male"/>
    <s v="North"/>
    <s v="Standard"/>
    <n v="32"/>
    <n v="1169.18"/>
    <n v="1"/>
    <n v="49"/>
    <n v="0"/>
  </r>
  <r>
    <s v="CUST1150"/>
    <n v="26"/>
    <s v="Male"/>
    <s v="North"/>
    <s v="Premium"/>
    <n v="11"/>
    <n v="1250.51"/>
    <n v="2"/>
    <n v="19"/>
    <n v="0"/>
  </r>
  <r>
    <s v="CUST1151"/>
    <n v="32"/>
    <s v="Male"/>
    <s v="South"/>
    <s v="Basic"/>
    <n v="25"/>
    <n v="785.76"/>
    <n v="0"/>
    <n v="49"/>
    <n v="1"/>
  </r>
  <r>
    <s v="CUST1152"/>
    <n v="32"/>
    <s v="Male"/>
    <s v="East"/>
    <s v="Standard"/>
    <n v="33"/>
    <n v="1084.8900000000001"/>
    <n v="2"/>
    <n v="32"/>
    <n v="0"/>
  </r>
  <r>
    <s v="CUST1153"/>
    <n v="43"/>
    <s v="Female"/>
    <s v="West"/>
    <s v="Premium"/>
    <n v="8"/>
    <n v="725.08"/>
    <n v="2"/>
    <n v="58"/>
    <n v="0"/>
  </r>
  <r>
    <s v="CUST1154"/>
    <n v="59"/>
    <s v="Male"/>
    <s v="East"/>
    <s v="Basic"/>
    <n v="11"/>
    <n v="930.61"/>
    <n v="2"/>
    <n v="42"/>
    <n v="0"/>
  </r>
  <r>
    <s v="CUST1155"/>
    <n v="30"/>
    <s v="Male"/>
    <s v="South"/>
    <s v="Standard"/>
    <n v="22"/>
    <n v="877.96"/>
    <n v="1"/>
    <n v="78"/>
    <n v="1"/>
  </r>
  <r>
    <s v="CUST1156"/>
    <n v="68"/>
    <s v="Female"/>
    <s v="South"/>
    <s v="Basic"/>
    <n v="24"/>
    <n v="512.26"/>
    <n v="2"/>
    <n v="11"/>
    <n v="0"/>
  </r>
  <r>
    <s v="CUST1157"/>
    <n v="49"/>
    <s v="Female"/>
    <s v="East"/>
    <s v="Standard"/>
    <n v="17"/>
    <n v="764.49"/>
    <n v="2"/>
    <n v="39"/>
    <n v="0"/>
  </r>
  <r>
    <s v="CUST1158"/>
    <n v="56"/>
    <s v="Female"/>
    <s v="West"/>
    <s v="Basic"/>
    <n v="12"/>
    <n v="1456.59"/>
    <n v="1"/>
    <n v="19"/>
    <n v="1"/>
  </r>
  <r>
    <s v="CUST1159"/>
    <n v="66"/>
    <s v="Male"/>
    <s v="West"/>
    <s v="Basic"/>
    <n v="32"/>
    <n v="598.29999999999995"/>
    <n v="3"/>
    <n v="37"/>
    <n v="0"/>
  </r>
  <r>
    <s v="CUST1160"/>
    <n v="69"/>
    <s v="Female"/>
    <s v="North"/>
    <s v="Premium"/>
    <n v="15"/>
    <n v="460.56"/>
    <n v="2"/>
    <n v="2"/>
    <n v="0"/>
  </r>
  <r>
    <s v="CUST1161"/>
    <n v="49"/>
    <s v="Male"/>
    <s v="West"/>
    <s v="Basic"/>
    <n v="16"/>
    <n v="802.3"/>
    <n v="1"/>
    <n v="27"/>
    <n v="1"/>
  </r>
  <r>
    <s v="CUST1162"/>
    <n v="21"/>
    <s v="Male"/>
    <s v="East"/>
    <s v="Standard"/>
    <n v="22"/>
    <n v="1248.4100000000001"/>
    <n v="2"/>
    <n v="55"/>
    <n v="0"/>
  </r>
  <r>
    <s v="CUST1163"/>
    <n v="47"/>
    <s v="Male"/>
    <s v="South"/>
    <s v="Standard"/>
    <n v="28"/>
    <n v="998.58"/>
    <n v="2"/>
    <n v="89"/>
    <n v="0"/>
  </r>
  <r>
    <s v="CUST1164"/>
    <n v="54"/>
    <s v="Male"/>
    <s v="North"/>
    <s v="Premium"/>
    <n v="20"/>
    <n v="1117.17"/>
    <n v="3"/>
    <n v="12"/>
    <n v="0"/>
  </r>
  <r>
    <s v="CUST1165"/>
    <n v="40"/>
    <s v="Female"/>
    <s v="North"/>
    <s v="Standard"/>
    <n v="33"/>
    <n v="527.63"/>
    <n v="2"/>
    <n v="76"/>
    <n v="0"/>
  </r>
  <r>
    <s v="CUST1166"/>
    <n v="56"/>
    <s v="Female"/>
    <s v="South"/>
    <s v="Standard"/>
    <n v="10"/>
    <n v="1042.74"/>
    <n v="2"/>
    <n v="65"/>
    <n v="0"/>
  </r>
  <r>
    <s v="CUST1167"/>
    <n v="62"/>
    <s v="Male"/>
    <s v="West"/>
    <s v="Standard"/>
    <n v="32"/>
    <n v="688.2"/>
    <n v="3"/>
    <n v="36"/>
    <n v="0"/>
  </r>
  <r>
    <s v="CUST1168"/>
    <n v="32"/>
    <s v="Male"/>
    <s v="South"/>
    <s v="Basic"/>
    <n v="33"/>
    <n v="1301.1600000000001"/>
    <n v="3"/>
    <n v="48"/>
    <n v="0"/>
  </r>
  <r>
    <s v="CUST1169"/>
    <n v="60"/>
    <s v="Male"/>
    <s v="West"/>
    <s v="Basic"/>
    <n v="2"/>
    <n v="1055.1600000000001"/>
    <n v="3"/>
    <n v="65"/>
    <n v="0"/>
  </r>
  <r>
    <s v="CUST1170"/>
    <n v="46"/>
    <s v="Female"/>
    <s v="South"/>
    <s v="Standard"/>
    <n v="33"/>
    <n v="538.63"/>
    <n v="1"/>
    <n v="35"/>
    <n v="1"/>
  </r>
  <r>
    <s v="CUST1171"/>
    <n v="53"/>
    <s v="Male"/>
    <s v="East"/>
    <s v="Premium"/>
    <n v="33"/>
    <n v="377.54"/>
    <n v="0"/>
    <n v="53"/>
    <n v="0"/>
  </r>
  <r>
    <s v="CUST1172"/>
    <n v="30"/>
    <s v="Male"/>
    <s v="West"/>
    <s v="Basic"/>
    <n v="13"/>
    <n v="351.16"/>
    <n v="1"/>
    <n v="25"/>
    <n v="0"/>
  </r>
  <r>
    <s v="CUST1173"/>
    <n v="49"/>
    <s v="Female"/>
    <s v="East"/>
    <s v="Premium"/>
    <n v="30"/>
    <n v="745.69"/>
    <n v="1"/>
    <n v="74"/>
    <n v="1"/>
  </r>
  <r>
    <s v="CUST1174"/>
    <n v="24"/>
    <s v="Female"/>
    <s v="North"/>
    <s v="Standard"/>
    <n v="33"/>
    <n v="619.02"/>
    <n v="1"/>
    <n v="71"/>
    <n v="0"/>
  </r>
  <r>
    <s v="CUST1175"/>
    <n v="68"/>
    <s v="Male"/>
    <s v="South"/>
    <s v="Standard"/>
    <n v="13"/>
    <n v="1075.31"/>
    <n v="1"/>
    <n v="39"/>
    <n v="0"/>
  </r>
  <r>
    <s v="CUST1176"/>
    <n v="39"/>
    <s v="Female"/>
    <s v="North"/>
    <s v="Basic"/>
    <n v="26"/>
    <n v="899.2"/>
    <n v="3"/>
    <n v="42"/>
    <n v="1"/>
  </r>
  <r>
    <s v="CUST1177"/>
    <n v="45"/>
    <s v="Female"/>
    <s v="North"/>
    <s v="Standard"/>
    <n v="22"/>
    <n v="619.22"/>
    <n v="3"/>
    <n v="21"/>
    <n v="0"/>
  </r>
  <r>
    <s v="CUST1178"/>
    <n v="19"/>
    <s v="Male"/>
    <s v="North"/>
    <s v="Basic"/>
    <n v="2"/>
    <n v="479.09"/>
    <n v="2"/>
    <n v="19"/>
    <n v="0"/>
  </r>
  <r>
    <s v="CUST1179"/>
    <n v="59"/>
    <s v="Female"/>
    <s v="North"/>
    <s v="Standard"/>
    <n v="26"/>
    <n v="452.64"/>
    <n v="3"/>
    <n v="7"/>
    <n v="1"/>
  </r>
  <r>
    <s v="CUST1180"/>
    <n v="62"/>
    <s v="Male"/>
    <s v="South"/>
    <s v="Standard"/>
    <n v="15"/>
    <n v="1337.59"/>
    <n v="1"/>
    <n v="28"/>
    <n v="0"/>
  </r>
  <r>
    <s v="CUST1181"/>
    <n v="23"/>
    <s v="Female"/>
    <s v="North"/>
    <s v="Basic"/>
    <n v="34"/>
    <n v="592.16999999999996"/>
    <n v="0"/>
    <n v="39"/>
    <n v="0"/>
  </r>
  <r>
    <s v="CUST1182"/>
    <n v="45"/>
    <s v="Male"/>
    <s v="South"/>
    <s v="Basic"/>
    <n v="11"/>
    <n v="1082.05"/>
    <n v="0"/>
    <n v="89"/>
    <n v="0"/>
  </r>
  <r>
    <s v="CUST1183"/>
    <n v="45"/>
    <s v="Male"/>
    <s v="South"/>
    <s v="Basic"/>
    <n v="3"/>
    <n v="1272.82"/>
    <n v="1"/>
    <n v="29"/>
    <n v="0"/>
  </r>
  <r>
    <s v="CUST1184"/>
    <n v="61"/>
    <s v="Male"/>
    <s v="East"/>
    <s v="Standard"/>
    <n v="6"/>
    <n v="1036.9000000000001"/>
    <n v="0"/>
    <n v="80"/>
    <n v="0"/>
  </r>
  <r>
    <s v="CUST1185"/>
    <n v="61"/>
    <s v="Female"/>
    <s v="West"/>
    <s v="Standard"/>
    <n v="9"/>
    <n v="1331.48"/>
    <n v="0"/>
    <n v="83"/>
    <n v="1"/>
  </r>
  <r>
    <s v="CUST1186"/>
    <n v="37"/>
    <s v="Male"/>
    <s v="West"/>
    <s v="Premium"/>
    <n v="6"/>
    <n v="770.87"/>
    <n v="5"/>
    <n v="54"/>
    <n v="0"/>
  </r>
  <r>
    <s v="CUST1187"/>
    <n v="47"/>
    <s v="Female"/>
    <s v="South"/>
    <s v="Basic"/>
    <n v="9"/>
    <n v="1447.47"/>
    <n v="2"/>
    <n v="15"/>
    <n v="1"/>
  </r>
  <r>
    <s v="CUST1188"/>
    <n v="28"/>
    <s v="Male"/>
    <s v="East"/>
    <s v="Standard"/>
    <n v="31"/>
    <n v="459.77"/>
    <n v="1"/>
    <n v="45"/>
    <n v="0"/>
  </r>
  <r>
    <s v="CUST1189"/>
    <n v="45"/>
    <s v="Male"/>
    <s v="South"/>
    <s v="Standard"/>
    <n v="32"/>
    <n v="422.58"/>
    <n v="1"/>
    <n v="61"/>
    <n v="1"/>
  </r>
  <r>
    <s v="CUST1190"/>
    <n v="42"/>
    <s v="Female"/>
    <s v="South"/>
    <s v="Basic"/>
    <n v="12"/>
    <n v="1090.43"/>
    <n v="3"/>
    <n v="6"/>
    <n v="1"/>
  </r>
  <r>
    <s v="CUST1191"/>
    <n v="56"/>
    <s v="Male"/>
    <s v="South"/>
    <s v="Premium"/>
    <n v="8"/>
    <n v="1431.4"/>
    <n v="0"/>
    <n v="79"/>
    <n v="0"/>
  </r>
  <r>
    <s v="CUST1192"/>
    <n v="50"/>
    <s v="Male"/>
    <s v="East"/>
    <s v="Basic"/>
    <n v="8"/>
    <n v="1270.6600000000001"/>
    <n v="2"/>
    <n v="44"/>
    <n v="0"/>
  </r>
  <r>
    <s v="CUST1193"/>
    <n v="18"/>
    <s v="Female"/>
    <s v="West"/>
    <s v="Premium"/>
    <n v="28"/>
    <n v="391.7"/>
    <n v="1"/>
    <n v="58"/>
    <n v="0"/>
  </r>
  <r>
    <s v="CUST1194"/>
    <n v="44"/>
    <s v="Male"/>
    <s v="East"/>
    <s v="Standard"/>
    <n v="20"/>
    <n v="635.24"/>
    <n v="1"/>
    <n v="55"/>
    <n v="0"/>
  </r>
  <r>
    <s v="CUST1195"/>
    <n v="69"/>
    <s v="Male"/>
    <s v="North"/>
    <s v="Premium"/>
    <n v="7"/>
    <n v="1416.38"/>
    <n v="2"/>
    <n v="47"/>
    <n v="1"/>
  </r>
  <r>
    <s v="CUST1196"/>
    <n v="30"/>
    <s v="Male"/>
    <s v="East"/>
    <s v="Standard"/>
    <n v="11"/>
    <n v="603.66999999999996"/>
    <n v="2"/>
    <n v="26"/>
    <n v="1"/>
  </r>
  <r>
    <s v="CUST1197"/>
    <n v="58"/>
    <s v="Male"/>
    <s v="East"/>
    <s v="Basic"/>
    <n v="20"/>
    <n v="1237.4000000000001"/>
    <n v="0"/>
    <n v="52"/>
    <n v="0"/>
  </r>
  <r>
    <s v="CUST1198"/>
    <n v="20"/>
    <s v="Female"/>
    <s v="East"/>
    <s v="Basic"/>
    <n v="16"/>
    <n v="1290.1600000000001"/>
    <n v="1"/>
    <n v="86"/>
    <n v="0"/>
  </r>
  <r>
    <s v="CUST1199"/>
    <n v="56"/>
    <s v="Female"/>
    <s v="East"/>
    <s v="Basic"/>
    <n v="4"/>
    <n v="894.54"/>
    <n v="3"/>
    <n v="87"/>
    <n v="0"/>
  </r>
  <r>
    <s v="CUST1200"/>
    <n v="23"/>
    <s v="Male"/>
    <s v="West"/>
    <s v="Premium"/>
    <n v="6"/>
    <n v="763.62"/>
    <n v="0"/>
    <n v="72"/>
    <n v="0"/>
  </r>
  <r>
    <s v="CUST1201"/>
    <n v="25"/>
    <s v="Female"/>
    <s v="North"/>
    <s v="Standard"/>
    <n v="22"/>
    <n v="840.15"/>
    <n v="0"/>
    <n v="34"/>
    <n v="0"/>
  </r>
  <r>
    <s v="CUST1202"/>
    <n v="44"/>
    <s v="Male"/>
    <s v="West"/>
    <s v="Basic"/>
    <n v="26"/>
    <n v="572.36"/>
    <n v="2"/>
    <n v="50"/>
    <n v="1"/>
  </r>
  <r>
    <s v="CUST1203"/>
    <n v="26"/>
    <s v="Female"/>
    <s v="West"/>
    <s v="Basic"/>
    <n v="3"/>
    <n v="1367.27"/>
    <n v="4"/>
    <n v="83"/>
    <n v="1"/>
  </r>
  <r>
    <s v="CUST1204"/>
    <n v="54"/>
    <s v="Male"/>
    <s v="East"/>
    <s v="Standard"/>
    <n v="14"/>
    <n v="840.74"/>
    <n v="2"/>
    <n v="36"/>
    <n v="0"/>
  </r>
  <r>
    <s v="CUST1205"/>
    <n v="50"/>
    <s v="Male"/>
    <s v="South"/>
    <s v="Basic"/>
    <n v="11"/>
    <n v="1358.95"/>
    <n v="1"/>
    <n v="80"/>
    <n v="0"/>
  </r>
  <r>
    <s v="CUST1206"/>
    <n v="68"/>
    <s v="Male"/>
    <s v="South"/>
    <s v="Standard"/>
    <n v="18"/>
    <n v="426.83"/>
    <n v="1"/>
    <n v="56"/>
    <n v="0"/>
  </r>
  <r>
    <s v="CUST1207"/>
    <n v="59"/>
    <s v="Male"/>
    <s v="West"/>
    <s v="Standard"/>
    <n v="12"/>
    <n v="1485.93"/>
    <n v="0"/>
    <n v="7"/>
    <n v="0"/>
  </r>
  <r>
    <s v="CUST1208"/>
    <n v="61"/>
    <s v="Male"/>
    <s v="West"/>
    <s v="Standard"/>
    <n v="23"/>
    <n v="831.93"/>
    <n v="3"/>
    <n v="78"/>
    <n v="0"/>
  </r>
  <r>
    <s v="CUST1209"/>
    <n v="41"/>
    <s v="Male"/>
    <s v="East"/>
    <s v="Standard"/>
    <n v="12"/>
    <n v="357.4"/>
    <n v="3"/>
    <n v="19"/>
    <n v="0"/>
  </r>
  <r>
    <s v="CUST1210"/>
    <n v="32"/>
    <s v="Female"/>
    <s v="West"/>
    <s v="Standard"/>
    <n v="13"/>
    <n v="345.63"/>
    <n v="1"/>
    <n v="52"/>
    <n v="1"/>
  </r>
  <r>
    <s v="CUST1211"/>
    <n v="49"/>
    <s v="Male"/>
    <s v="East"/>
    <s v="Premium"/>
    <n v="25"/>
    <n v="1195.45"/>
    <n v="0"/>
    <n v="11"/>
    <n v="0"/>
  </r>
  <r>
    <s v="CUST1212"/>
    <n v="49"/>
    <s v="Female"/>
    <s v="South"/>
    <s v="Basic"/>
    <n v="19"/>
    <n v="1090.8399999999999"/>
    <n v="4"/>
    <n v="48"/>
    <n v="0"/>
  </r>
  <r>
    <s v="CUST1213"/>
    <n v="41"/>
    <s v="Male"/>
    <s v="South"/>
    <s v="Premium"/>
    <n v="8"/>
    <n v="1262.56"/>
    <n v="1"/>
    <n v="16"/>
    <n v="1"/>
  </r>
  <r>
    <s v="CUST1214"/>
    <n v="58"/>
    <s v="Female"/>
    <s v="North"/>
    <s v="Basic"/>
    <n v="29"/>
    <n v="426.44"/>
    <n v="1"/>
    <n v="63"/>
    <n v="1"/>
  </r>
  <r>
    <s v="CUST1215"/>
    <n v="69"/>
    <s v="Female"/>
    <s v="South"/>
    <s v="Premium"/>
    <n v="32"/>
    <n v="342.69"/>
    <n v="2"/>
    <n v="41"/>
    <n v="0"/>
  </r>
  <r>
    <s v="CUST1216"/>
    <n v="66"/>
    <s v="Female"/>
    <s v="West"/>
    <s v="Standard"/>
    <n v="18"/>
    <n v="910.3"/>
    <n v="5"/>
    <n v="28"/>
    <n v="0"/>
  </r>
  <r>
    <s v="CUST1217"/>
    <n v="66"/>
    <s v="Male"/>
    <s v="South"/>
    <s v="Basic"/>
    <n v="6"/>
    <n v="765.11"/>
    <n v="3"/>
    <n v="18"/>
    <n v="0"/>
  </r>
  <r>
    <s v="CUST1218"/>
    <n v="69"/>
    <s v="Male"/>
    <s v="East"/>
    <s v="Basic"/>
    <n v="18"/>
    <n v="854.34"/>
    <n v="0"/>
    <n v="10"/>
    <n v="1"/>
  </r>
  <r>
    <s v="CUST1219"/>
    <n v="29"/>
    <s v="Female"/>
    <s v="South"/>
    <s v="Premium"/>
    <n v="19"/>
    <n v="1489.91"/>
    <n v="4"/>
    <n v="49"/>
    <n v="1"/>
  </r>
  <r>
    <s v="CUST1220"/>
    <n v="56"/>
    <s v="Male"/>
    <s v="North"/>
    <s v="Premium"/>
    <n v="22"/>
    <n v="1464.9"/>
    <n v="1"/>
    <n v="70"/>
    <n v="0"/>
  </r>
  <r>
    <s v="CUST1221"/>
    <n v="19"/>
    <s v="Female"/>
    <s v="South"/>
    <s v="Basic"/>
    <n v="32"/>
    <n v="1430.78"/>
    <n v="0"/>
    <n v="57"/>
    <n v="0"/>
  </r>
  <r>
    <s v="CUST1222"/>
    <n v="20"/>
    <s v="Male"/>
    <s v="East"/>
    <s v="Premium"/>
    <n v="3"/>
    <n v="1240.6099999999999"/>
    <n v="1"/>
    <n v="33"/>
    <n v="1"/>
  </r>
  <r>
    <s v="CUST1223"/>
    <n v="66"/>
    <s v="Female"/>
    <s v="East"/>
    <s v="Premium"/>
    <n v="28"/>
    <n v="725.81"/>
    <n v="2"/>
    <n v="19"/>
    <n v="0"/>
  </r>
  <r>
    <s v="CUST1224"/>
    <n v="54"/>
    <s v="Female"/>
    <s v="West"/>
    <s v="Premium"/>
    <n v="10"/>
    <n v="794.56"/>
    <n v="3"/>
    <n v="49"/>
    <n v="0"/>
  </r>
  <r>
    <s v="CUST1225"/>
    <n v="66"/>
    <s v="Male"/>
    <s v="South"/>
    <s v="Standard"/>
    <n v="35"/>
    <n v="959.54"/>
    <n v="1"/>
    <n v="87"/>
    <n v="0"/>
  </r>
  <r>
    <s v="CUST1226"/>
    <n v="34"/>
    <s v="Female"/>
    <s v="East"/>
    <s v="Standard"/>
    <n v="29"/>
    <n v="1296.6400000000001"/>
    <n v="2"/>
    <n v="9"/>
    <n v="0"/>
  </r>
  <r>
    <s v="CUST1227"/>
    <n v="66"/>
    <s v="Male"/>
    <s v="North"/>
    <s v="Premium"/>
    <n v="15"/>
    <n v="382.46"/>
    <n v="2"/>
    <n v="31"/>
    <n v="0"/>
  </r>
  <r>
    <s v="CUST1228"/>
    <n v="19"/>
    <s v="Female"/>
    <s v="West"/>
    <s v="Premium"/>
    <n v="33"/>
    <n v="809.16"/>
    <n v="1"/>
    <n v="51"/>
    <n v="1"/>
  </r>
  <r>
    <s v="CUST1229"/>
    <n v="19"/>
    <s v="Female"/>
    <s v="North"/>
    <s v="Standard"/>
    <n v="7"/>
    <n v="399.14"/>
    <n v="2"/>
    <n v="14"/>
    <n v="1"/>
  </r>
  <r>
    <s v="CUST1230"/>
    <n v="45"/>
    <s v="Male"/>
    <s v="South"/>
    <s v="Standard"/>
    <n v="12"/>
    <n v="917.59"/>
    <n v="3"/>
    <n v="83"/>
    <n v="0"/>
  </r>
  <r>
    <s v="CUST1231"/>
    <n v="40"/>
    <s v="Male"/>
    <s v="South"/>
    <s v="Basic"/>
    <n v="30"/>
    <n v="1378.68"/>
    <n v="2"/>
    <n v="2"/>
    <n v="0"/>
  </r>
  <r>
    <s v="CUST1232"/>
    <n v="54"/>
    <s v="Male"/>
    <s v="South"/>
    <s v="Basic"/>
    <n v="21"/>
    <n v="1238.98"/>
    <n v="2"/>
    <n v="36"/>
    <n v="0"/>
  </r>
  <r>
    <s v="CUST1233"/>
    <n v="49"/>
    <s v="Female"/>
    <s v="West"/>
    <s v="Standard"/>
    <n v="31"/>
    <n v="573.41"/>
    <n v="2"/>
    <n v="39"/>
    <n v="0"/>
  </r>
  <r>
    <s v="CUST1234"/>
    <n v="50"/>
    <s v="Male"/>
    <s v="East"/>
    <s v="Premium"/>
    <n v="24"/>
    <n v="1471.19"/>
    <n v="2"/>
    <n v="71"/>
    <n v="0"/>
  </r>
  <r>
    <s v="CUST1235"/>
    <n v="18"/>
    <s v="Female"/>
    <s v="West"/>
    <s v="Premium"/>
    <n v="20"/>
    <n v="1100.82"/>
    <n v="0"/>
    <n v="39"/>
    <n v="1"/>
  </r>
  <r>
    <s v="CUST1236"/>
    <n v="36"/>
    <s v="Female"/>
    <s v="North"/>
    <s v="Premium"/>
    <n v="4"/>
    <n v="312.51"/>
    <n v="0"/>
    <n v="55"/>
    <n v="0"/>
  </r>
  <r>
    <s v="CUST1237"/>
    <n v="19"/>
    <s v="Male"/>
    <s v="West"/>
    <s v="Premium"/>
    <n v="28"/>
    <n v="606.5"/>
    <n v="4"/>
    <n v="22"/>
    <n v="0"/>
  </r>
  <r>
    <s v="CUST1238"/>
    <n v="61"/>
    <s v="Male"/>
    <s v="North"/>
    <s v="Basic"/>
    <n v="20"/>
    <n v="612.86"/>
    <n v="1"/>
    <n v="10"/>
    <n v="0"/>
  </r>
  <r>
    <s v="CUST1239"/>
    <n v="43"/>
    <s v="Female"/>
    <s v="West"/>
    <s v="Standard"/>
    <n v="24"/>
    <n v="383.11"/>
    <n v="4"/>
    <n v="63"/>
    <n v="1"/>
  </r>
  <r>
    <s v="CUST1240"/>
    <n v="49"/>
    <s v="Female"/>
    <s v="East"/>
    <s v="Premium"/>
    <n v="32"/>
    <n v="1451.79"/>
    <n v="2"/>
    <n v="7"/>
    <n v="1"/>
  </r>
  <r>
    <s v="CUST1241"/>
    <n v="23"/>
    <s v="Male"/>
    <s v="North"/>
    <s v="Basic"/>
    <n v="34"/>
    <n v="873.91"/>
    <n v="1"/>
    <n v="55"/>
    <n v="1"/>
  </r>
  <r>
    <s v="CUST1242"/>
    <n v="49"/>
    <s v="Male"/>
    <s v="South"/>
    <s v="Premium"/>
    <n v="2"/>
    <n v="1374.98"/>
    <n v="1"/>
    <n v="59"/>
    <n v="1"/>
  </r>
  <r>
    <s v="CUST1243"/>
    <n v="21"/>
    <s v="Male"/>
    <s v="South"/>
    <s v="Standard"/>
    <n v="15"/>
    <n v="686.66"/>
    <n v="2"/>
    <n v="9"/>
    <n v="0"/>
  </r>
  <r>
    <s v="CUST1244"/>
    <n v="28"/>
    <s v="Male"/>
    <s v="West"/>
    <s v="Basic"/>
    <n v="34"/>
    <n v="450.28"/>
    <n v="1"/>
    <n v="38"/>
    <n v="0"/>
  </r>
  <r>
    <s v="CUST1245"/>
    <n v="34"/>
    <s v="Male"/>
    <s v="South"/>
    <s v="Standard"/>
    <n v="6"/>
    <n v="869.2"/>
    <n v="0"/>
    <n v="27"/>
    <n v="0"/>
  </r>
  <r>
    <s v="CUST1246"/>
    <n v="55"/>
    <s v="Female"/>
    <s v="North"/>
    <s v="Standard"/>
    <n v="12"/>
    <n v="436.75"/>
    <n v="2"/>
    <n v="48"/>
    <n v="0"/>
  </r>
  <r>
    <s v="CUST1247"/>
    <n v="41"/>
    <s v="Female"/>
    <s v="South"/>
    <s v="Basic"/>
    <n v="3"/>
    <n v="883.22"/>
    <n v="1"/>
    <n v="35"/>
    <n v="0"/>
  </r>
  <r>
    <s v="CUST1248"/>
    <n v="22"/>
    <s v="Female"/>
    <s v="East"/>
    <s v="Basic"/>
    <n v="18"/>
    <n v="1404.36"/>
    <n v="0"/>
    <n v="12"/>
    <n v="0"/>
  </r>
  <r>
    <s v="CUST1249"/>
    <n v="69"/>
    <s v="Female"/>
    <s v="East"/>
    <s v="Basic"/>
    <n v="21"/>
    <n v="924.92"/>
    <n v="1"/>
    <n v="35"/>
    <n v="0"/>
  </r>
  <r>
    <s v="CUST1250"/>
    <n v="51"/>
    <s v="Male"/>
    <s v="West"/>
    <s v="Basic"/>
    <n v="15"/>
    <n v="1039.8"/>
    <n v="2"/>
    <n v="25"/>
    <n v="0"/>
  </r>
  <r>
    <s v="CUST1251"/>
    <n v="23"/>
    <s v="Male"/>
    <s v="North"/>
    <s v="Basic"/>
    <n v="33"/>
    <n v="487.97"/>
    <n v="2"/>
    <n v="85"/>
    <n v="0"/>
  </r>
  <r>
    <s v="CUST1252"/>
    <n v="39"/>
    <s v="Male"/>
    <s v="East"/>
    <s v="Basic"/>
    <n v="35"/>
    <n v="352.48"/>
    <n v="3"/>
    <n v="3"/>
    <n v="1"/>
  </r>
  <r>
    <s v="CUST1253"/>
    <n v="28"/>
    <s v="Female"/>
    <s v="East"/>
    <s v="Basic"/>
    <n v="26"/>
    <n v="432.97"/>
    <n v="3"/>
    <n v="81"/>
    <n v="0"/>
  </r>
  <r>
    <s v="CUST1254"/>
    <n v="65"/>
    <s v="Female"/>
    <s v="North"/>
    <s v="Premium"/>
    <n v="8"/>
    <n v="1018.24"/>
    <n v="0"/>
    <n v="63"/>
    <n v="0"/>
  </r>
  <r>
    <s v="CUST1255"/>
    <n v="33"/>
    <s v="Male"/>
    <s v="South"/>
    <s v="Standard"/>
    <n v="30"/>
    <n v="414.01"/>
    <n v="0"/>
    <n v="37"/>
    <n v="0"/>
  </r>
  <r>
    <s v="CUST1256"/>
    <n v="50"/>
    <s v="Male"/>
    <s v="South"/>
    <s v="Basic"/>
    <n v="23"/>
    <n v="751.19"/>
    <n v="4"/>
    <n v="87"/>
    <n v="0"/>
  </r>
  <r>
    <s v="CUST1257"/>
    <n v="26"/>
    <s v="Female"/>
    <s v="West"/>
    <s v="Premium"/>
    <n v="14"/>
    <n v="960.11"/>
    <n v="0"/>
    <n v="86"/>
    <n v="0"/>
  </r>
  <r>
    <s v="CUST1258"/>
    <n v="23"/>
    <s v="Female"/>
    <s v="South"/>
    <s v="Premium"/>
    <n v="14"/>
    <n v="766.38"/>
    <n v="3"/>
    <n v="21"/>
    <n v="0"/>
  </r>
  <r>
    <s v="CUST1259"/>
    <n v="33"/>
    <s v="Male"/>
    <s v="North"/>
    <s v="Premium"/>
    <n v="2"/>
    <n v="496.42"/>
    <n v="2"/>
    <n v="1"/>
    <n v="0"/>
  </r>
  <r>
    <s v="CUST1260"/>
    <n v="46"/>
    <s v="Male"/>
    <s v="East"/>
    <s v="Standard"/>
    <n v="5"/>
    <n v="628.54999999999995"/>
    <n v="2"/>
    <n v="30"/>
    <n v="0"/>
  </r>
  <r>
    <s v="CUST1261"/>
    <n v="20"/>
    <s v="Female"/>
    <s v="South"/>
    <s v="Basic"/>
    <n v="14"/>
    <n v="1413.98"/>
    <n v="4"/>
    <n v="10"/>
    <n v="0"/>
  </r>
  <r>
    <s v="CUST1262"/>
    <n v="37"/>
    <s v="Male"/>
    <s v="West"/>
    <s v="Premium"/>
    <n v="25"/>
    <n v="1111.18"/>
    <n v="2"/>
    <n v="45"/>
    <n v="0"/>
  </r>
  <r>
    <s v="CUST1263"/>
    <n v="53"/>
    <s v="Male"/>
    <s v="South"/>
    <s v="Standard"/>
    <n v="20"/>
    <n v="895.26"/>
    <n v="1"/>
    <n v="61"/>
    <n v="0"/>
  </r>
  <r>
    <s v="CUST1264"/>
    <n v="36"/>
    <s v="Male"/>
    <s v="North"/>
    <s v="Standard"/>
    <n v="2"/>
    <n v="315.26"/>
    <n v="3"/>
    <n v="68"/>
    <n v="0"/>
  </r>
  <r>
    <s v="CUST1265"/>
    <n v="43"/>
    <s v="Female"/>
    <s v="West"/>
    <s v="Standard"/>
    <n v="6"/>
    <n v="1490.9"/>
    <n v="2"/>
    <n v="63"/>
    <n v="0"/>
  </r>
  <r>
    <s v="CUST1266"/>
    <n v="20"/>
    <s v="Female"/>
    <s v="South"/>
    <s v="Premium"/>
    <n v="17"/>
    <n v="1105.75"/>
    <n v="3"/>
    <n v="9"/>
    <n v="0"/>
  </r>
  <r>
    <s v="CUST1267"/>
    <n v="36"/>
    <s v="Female"/>
    <s v="West"/>
    <s v="Basic"/>
    <n v="25"/>
    <n v="680.31"/>
    <n v="1"/>
    <n v="39"/>
    <n v="0"/>
  </r>
  <r>
    <s v="CUST1268"/>
    <n v="37"/>
    <s v="Female"/>
    <s v="North"/>
    <s v="Premium"/>
    <n v="28"/>
    <n v="1355.12"/>
    <n v="1"/>
    <n v="23"/>
    <n v="0"/>
  </r>
  <r>
    <s v="CUST1269"/>
    <n v="49"/>
    <s v="Female"/>
    <s v="East"/>
    <s v="Premium"/>
    <n v="2"/>
    <n v="610.12"/>
    <n v="4"/>
    <n v="43"/>
    <n v="0"/>
  </r>
  <r>
    <s v="CUST1270"/>
    <n v="24"/>
    <s v="Female"/>
    <s v="North"/>
    <s v="Basic"/>
    <n v="35"/>
    <n v="952.82"/>
    <n v="3"/>
    <n v="59"/>
    <n v="0"/>
  </r>
  <r>
    <s v="CUST1271"/>
    <n v="69"/>
    <s v="Female"/>
    <s v="North"/>
    <s v="Basic"/>
    <n v="5"/>
    <n v="1063.28"/>
    <n v="2"/>
    <n v="61"/>
    <n v="1"/>
  </r>
  <r>
    <s v="CUST1272"/>
    <n v="58"/>
    <s v="Male"/>
    <s v="North"/>
    <s v="Basic"/>
    <n v="1"/>
    <n v="565.28"/>
    <n v="3"/>
    <n v="86"/>
    <n v="1"/>
  </r>
  <r>
    <s v="CUST1273"/>
    <n v="50"/>
    <s v="Male"/>
    <s v="North"/>
    <s v="Standard"/>
    <n v="12"/>
    <n v="1474.08"/>
    <n v="2"/>
    <n v="16"/>
    <n v="1"/>
  </r>
  <r>
    <s v="CUST1274"/>
    <n v="57"/>
    <s v="Male"/>
    <s v="East"/>
    <s v="Basic"/>
    <n v="23"/>
    <n v="1197.83"/>
    <n v="1"/>
    <n v="64"/>
    <n v="0"/>
  </r>
  <r>
    <s v="CUST1275"/>
    <n v="56"/>
    <s v="Male"/>
    <s v="East"/>
    <s v="Premium"/>
    <n v="31"/>
    <n v="969.38"/>
    <n v="2"/>
    <n v="56"/>
    <n v="0"/>
  </r>
  <r>
    <s v="CUST1276"/>
    <n v="35"/>
    <s v="Male"/>
    <s v="West"/>
    <s v="Basic"/>
    <n v="11"/>
    <n v="516.71"/>
    <n v="2"/>
    <n v="54"/>
    <n v="0"/>
  </r>
  <r>
    <s v="CUST1277"/>
    <n v="57"/>
    <s v="Male"/>
    <s v="South"/>
    <s v="Premium"/>
    <n v="10"/>
    <n v="364.63"/>
    <n v="2"/>
    <n v="52"/>
    <n v="0"/>
  </r>
  <r>
    <s v="CUST1278"/>
    <n v="18"/>
    <s v="Male"/>
    <s v="East"/>
    <s v="Standard"/>
    <n v="3"/>
    <n v="684.07"/>
    <n v="0"/>
    <n v="55"/>
    <n v="0"/>
  </r>
  <r>
    <s v="CUST1279"/>
    <n v="28"/>
    <s v="Female"/>
    <s v="East"/>
    <s v="Premium"/>
    <n v="14"/>
    <n v="1203.82"/>
    <n v="0"/>
    <n v="8"/>
    <n v="0"/>
  </r>
  <r>
    <s v="CUST1280"/>
    <n v="45"/>
    <s v="Female"/>
    <s v="South"/>
    <s v="Premium"/>
    <n v="16"/>
    <n v="623.20000000000005"/>
    <n v="0"/>
    <n v="21"/>
    <n v="1"/>
  </r>
  <r>
    <s v="CUST1281"/>
    <n v="42"/>
    <s v="Male"/>
    <s v="East"/>
    <s v="Basic"/>
    <n v="10"/>
    <n v="947.47"/>
    <n v="2"/>
    <n v="12"/>
    <n v="0"/>
  </r>
  <r>
    <s v="CUST1282"/>
    <n v="67"/>
    <s v="Male"/>
    <s v="North"/>
    <s v="Basic"/>
    <n v="29"/>
    <n v="1173.54"/>
    <n v="4"/>
    <n v="88"/>
    <n v="1"/>
  </r>
  <r>
    <s v="CUST1283"/>
    <n v="40"/>
    <s v="Female"/>
    <s v="North"/>
    <s v="Premium"/>
    <n v="10"/>
    <n v="429.53"/>
    <n v="2"/>
    <n v="47"/>
    <n v="0"/>
  </r>
  <r>
    <s v="CUST1284"/>
    <n v="48"/>
    <s v="Male"/>
    <s v="South"/>
    <s v="Basic"/>
    <n v="12"/>
    <n v="1122.3599999999999"/>
    <n v="1"/>
    <n v="17"/>
    <n v="0"/>
  </r>
  <r>
    <s v="CUST1285"/>
    <n v="47"/>
    <s v="Male"/>
    <s v="West"/>
    <s v="Standard"/>
    <n v="30"/>
    <n v="410.25"/>
    <n v="6"/>
    <n v="75"/>
    <n v="0"/>
  </r>
  <r>
    <s v="CUST1286"/>
    <n v="59"/>
    <s v="Female"/>
    <s v="West"/>
    <s v="Standard"/>
    <n v="1"/>
    <n v="1458.16"/>
    <n v="1"/>
    <n v="39"/>
    <n v="0"/>
  </r>
  <r>
    <s v="CUST1287"/>
    <n v="52"/>
    <s v="Male"/>
    <s v="South"/>
    <s v="Basic"/>
    <n v="5"/>
    <n v="886.07"/>
    <n v="1"/>
    <n v="16"/>
    <n v="1"/>
  </r>
  <r>
    <s v="CUST1288"/>
    <n v="24"/>
    <s v="Female"/>
    <s v="South"/>
    <s v="Standard"/>
    <n v="20"/>
    <n v="480.81"/>
    <n v="1"/>
    <n v="14"/>
    <n v="0"/>
  </r>
  <r>
    <s v="CUST1289"/>
    <n v="33"/>
    <s v="Male"/>
    <s v="North"/>
    <s v="Basic"/>
    <n v="8"/>
    <n v="710.86"/>
    <n v="2"/>
    <n v="14"/>
    <n v="0"/>
  </r>
  <r>
    <s v="CUST1290"/>
    <n v="43"/>
    <s v="Female"/>
    <s v="West"/>
    <s v="Premium"/>
    <n v="12"/>
    <n v="796.1"/>
    <n v="1"/>
    <n v="78"/>
    <n v="1"/>
  </r>
  <r>
    <s v="CUST1291"/>
    <n v="65"/>
    <s v="Female"/>
    <s v="East"/>
    <s v="Premium"/>
    <n v="1"/>
    <n v="1209.82"/>
    <n v="1"/>
    <n v="62"/>
    <n v="0"/>
  </r>
  <r>
    <s v="CUST1292"/>
    <n v="69"/>
    <s v="Female"/>
    <s v="North"/>
    <s v="Standard"/>
    <n v="20"/>
    <n v="1192.1099999999999"/>
    <n v="1"/>
    <n v="38"/>
    <n v="1"/>
  </r>
  <r>
    <s v="CUST1293"/>
    <n v="66"/>
    <s v="Male"/>
    <s v="South"/>
    <s v="Basic"/>
    <n v="28"/>
    <n v="1034.33"/>
    <n v="4"/>
    <n v="12"/>
    <n v="0"/>
  </r>
  <r>
    <s v="CUST1294"/>
    <n v="19"/>
    <s v="Female"/>
    <s v="West"/>
    <s v="Basic"/>
    <n v="12"/>
    <n v="427.12"/>
    <n v="1"/>
    <n v="80"/>
    <n v="0"/>
  </r>
  <r>
    <s v="CUST1295"/>
    <n v="18"/>
    <s v="Male"/>
    <s v="East"/>
    <s v="Standard"/>
    <n v="28"/>
    <n v="481.88"/>
    <n v="0"/>
    <n v="31"/>
    <n v="0"/>
  </r>
  <r>
    <s v="CUST1296"/>
    <n v="65"/>
    <s v="Male"/>
    <s v="East"/>
    <s v="Premium"/>
    <n v="15"/>
    <n v="412.51"/>
    <n v="0"/>
    <n v="8"/>
    <n v="0"/>
  </r>
  <r>
    <s v="CUST1297"/>
    <n v="29"/>
    <s v="Male"/>
    <s v="North"/>
    <s v="Standard"/>
    <n v="6"/>
    <n v="992.61"/>
    <n v="1"/>
    <n v="39"/>
    <n v="0"/>
  </r>
  <r>
    <s v="CUST1298"/>
    <n v="22"/>
    <s v="Male"/>
    <s v="West"/>
    <s v="Premium"/>
    <n v="20"/>
    <n v="1352.57"/>
    <n v="3"/>
    <n v="19"/>
    <n v="0"/>
  </r>
  <r>
    <s v="CUST1299"/>
    <n v="54"/>
    <s v="Female"/>
    <s v="West"/>
    <s v="Basic"/>
    <n v="14"/>
    <n v="820.56"/>
    <n v="5"/>
    <n v="89"/>
    <n v="1"/>
  </r>
  <r>
    <s v="CUST1300"/>
    <n v="49"/>
    <s v="Female"/>
    <s v="South"/>
    <s v="Premium"/>
    <n v="2"/>
    <n v="493.02"/>
    <n v="2"/>
    <n v="84"/>
    <n v="1"/>
  </r>
  <r>
    <s v="CUST1301"/>
    <n v="26"/>
    <s v="Male"/>
    <s v="West"/>
    <s v="Standard"/>
    <n v="9"/>
    <n v="969.65"/>
    <n v="1"/>
    <n v="81"/>
    <n v="0"/>
  </r>
  <r>
    <s v="CUST1302"/>
    <n v="58"/>
    <s v="Male"/>
    <s v="West"/>
    <s v="Basic"/>
    <n v="20"/>
    <n v="1274.0999999999999"/>
    <n v="1"/>
    <n v="76"/>
    <n v="0"/>
  </r>
  <r>
    <s v="CUST1303"/>
    <n v="52"/>
    <s v="Female"/>
    <s v="North"/>
    <s v="Standard"/>
    <n v="26"/>
    <n v="1190.05"/>
    <n v="2"/>
    <n v="79"/>
    <n v="0"/>
  </r>
  <r>
    <s v="CUST1304"/>
    <n v="36"/>
    <s v="Male"/>
    <s v="West"/>
    <s v="Standard"/>
    <n v="29"/>
    <n v="1357.74"/>
    <n v="1"/>
    <n v="72"/>
    <n v="0"/>
  </r>
  <r>
    <s v="CUST1305"/>
    <n v="65"/>
    <s v="Female"/>
    <s v="East"/>
    <s v="Premium"/>
    <n v="1"/>
    <n v="633.48"/>
    <n v="1"/>
    <n v="62"/>
    <n v="0"/>
  </r>
  <r>
    <s v="CUST1306"/>
    <n v="33"/>
    <s v="Male"/>
    <s v="North"/>
    <s v="Standard"/>
    <n v="35"/>
    <n v="532.74"/>
    <n v="3"/>
    <n v="75"/>
    <n v="0"/>
  </r>
  <r>
    <s v="CUST1307"/>
    <n v="20"/>
    <s v="Male"/>
    <s v="North"/>
    <s v="Premium"/>
    <n v="6"/>
    <n v="1355.78"/>
    <n v="4"/>
    <n v="43"/>
    <n v="0"/>
  </r>
  <r>
    <s v="CUST1308"/>
    <n v="37"/>
    <s v="Female"/>
    <s v="South"/>
    <s v="Basic"/>
    <n v="5"/>
    <n v="1089.07"/>
    <n v="1"/>
    <n v="37"/>
    <n v="0"/>
  </r>
  <r>
    <s v="CUST1309"/>
    <n v="41"/>
    <s v="Male"/>
    <s v="West"/>
    <s v="Premium"/>
    <n v="33"/>
    <n v="673.11"/>
    <n v="1"/>
    <n v="82"/>
    <n v="1"/>
  </r>
  <r>
    <s v="CUST1310"/>
    <n v="50"/>
    <s v="Female"/>
    <s v="South"/>
    <s v="Basic"/>
    <n v="14"/>
    <n v="1190.82"/>
    <n v="2"/>
    <n v="59"/>
    <n v="0"/>
  </r>
  <r>
    <s v="CUST1311"/>
    <n v="41"/>
    <s v="Male"/>
    <s v="East"/>
    <s v="Premium"/>
    <n v="12"/>
    <n v="1278.1400000000001"/>
    <n v="2"/>
    <n v="70"/>
    <n v="0"/>
  </r>
  <r>
    <s v="CUST1312"/>
    <n v="69"/>
    <s v="Male"/>
    <s v="North"/>
    <s v="Standard"/>
    <n v="20"/>
    <n v="1037.97"/>
    <n v="1"/>
    <n v="47"/>
    <n v="0"/>
  </r>
  <r>
    <s v="CUST1313"/>
    <n v="28"/>
    <s v="Male"/>
    <s v="North"/>
    <s v="Premium"/>
    <n v="24"/>
    <n v="1125.46"/>
    <n v="2"/>
    <n v="17"/>
    <n v="0"/>
  </r>
  <r>
    <s v="CUST1314"/>
    <n v="66"/>
    <s v="Female"/>
    <s v="North"/>
    <s v="Premium"/>
    <n v="34"/>
    <n v="750.31"/>
    <n v="2"/>
    <n v="15"/>
    <n v="0"/>
  </r>
  <r>
    <s v="CUST1315"/>
    <n v="25"/>
    <s v="Male"/>
    <s v="East"/>
    <s v="Basic"/>
    <n v="25"/>
    <n v="946.43"/>
    <n v="0"/>
    <n v="54"/>
    <n v="0"/>
  </r>
  <r>
    <s v="CUST1316"/>
    <n v="53"/>
    <s v="Male"/>
    <s v="East"/>
    <s v="Standard"/>
    <n v="29"/>
    <n v="928.99"/>
    <n v="2"/>
    <n v="38"/>
    <n v="1"/>
  </r>
  <r>
    <s v="CUST1317"/>
    <n v="55"/>
    <s v="Male"/>
    <s v="South"/>
    <s v="Premium"/>
    <n v="31"/>
    <n v="1317.66"/>
    <n v="2"/>
    <n v="67"/>
    <n v="0"/>
  </r>
  <r>
    <s v="CUST1318"/>
    <n v="57"/>
    <s v="Male"/>
    <s v="South"/>
    <s v="Standard"/>
    <n v="23"/>
    <n v="1307.96"/>
    <n v="0"/>
    <n v="58"/>
    <n v="0"/>
  </r>
  <r>
    <s v="CUST1319"/>
    <n v="37"/>
    <s v="Female"/>
    <s v="South"/>
    <s v="Premium"/>
    <n v="20"/>
    <n v="1299.22"/>
    <n v="2"/>
    <n v="88"/>
    <n v="1"/>
  </r>
  <r>
    <s v="CUST1320"/>
    <n v="52"/>
    <s v="Female"/>
    <s v="West"/>
    <s v="Premium"/>
    <n v="23"/>
    <n v="313.24"/>
    <n v="0"/>
    <n v="61"/>
    <n v="1"/>
  </r>
  <r>
    <s v="CUST1321"/>
    <n v="65"/>
    <s v="Male"/>
    <s v="North"/>
    <s v="Standard"/>
    <n v="16"/>
    <n v="1199.45"/>
    <n v="0"/>
    <n v="12"/>
    <n v="0"/>
  </r>
  <r>
    <s v="CUST1322"/>
    <n v="42"/>
    <s v="Female"/>
    <s v="North"/>
    <s v="Premium"/>
    <n v="8"/>
    <n v="1210.4100000000001"/>
    <n v="2"/>
    <n v="80"/>
    <n v="0"/>
  </r>
  <r>
    <s v="CUST1323"/>
    <n v="52"/>
    <s v="Male"/>
    <s v="South"/>
    <s v="Standard"/>
    <n v="21"/>
    <n v="1114.05"/>
    <n v="0"/>
    <n v="5"/>
    <n v="0"/>
  </r>
  <r>
    <s v="CUST1324"/>
    <n v="42"/>
    <s v="Male"/>
    <s v="North"/>
    <s v="Premium"/>
    <n v="1"/>
    <n v="1207.52"/>
    <n v="2"/>
    <n v="82"/>
    <n v="0"/>
  </r>
  <r>
    <s v="CUST1325"/>
    <n v="46"/>
    <s v="Male"/>
    <s v="South"/>
    <s v="Basic"/>
    <n v="8"/>
    <n v="1310.3599999999999"/>
    <n v="2"/>
    <n v="76"/>
    <n v="0"/>
  </r>
  <r>
    <s v="CUST1326"/>
    <n v="35"/>
    <s v="Female"/>
    <s v="West"/>
    <s v="Standard"/>
    <n v="29"/>
    <n v="864.38"/>
    <n v="2"/>
    <n v="59"/>
    <n v="0"/>
  </r>
  <r>
    <s v="CUST1327"/>
    <n v="63"/>
    <s v="Female"/>
    <s v="West"/>
    <s v="Premium"/>
    <n v="32"/>
    <n v="902.46"/>
    <n v="1"/>
    <n v="89"/>
    <n v="0"/>
  </r>
  <r>
    <s v="CUST1328"/>
    <n v="35"/>
    <s v="Female"/>
    <s v="East"/>
    <s v="Premium"/>
    <n v="5"/>
    <n v="449.66"/>
    <n v="2"/>
    <n v="13"/>
    <n v="0"/>
  </r>
  <r>
    <s v="CUST1329"/>
    <n v="19"/>
    <s v="Female"/>
    <s v="West"/>
    <s v="Basic"/>
    <n v="22"/>
    <n v="762.45"/>
    <n v="0"/>
    <n v="53"/>
    <n v="0"/>
  </r>
  <r>
    <s v="CUST1330"/>
    <n v="52"/>
    <s v="Female"/>
    <s v="South"/>
    <s v="Standard"/>
    <n v="34"/>
    <n v="1072.04"/>
    <n v="2"/>
    <n v="3"/>
    <n v="0"/>
  </r>
  <r>
    <s v="CUST1331"/>
    <n v="33"/>
    <s v="Female"/>
    <s v="West"/>
    <s v="Premium"/>
    <n v="1"/>
    <n v="1236.48"/>
    <n v="1"/>
    <n v="38"/>
    <n v="0"/>
  </r>
  <r>
    <s v="CUST1332"/>
    <n v="58"/>
    <s v="Female"/>
    <s v="East"/>
    <s v="Basic"/>
    <n v="26"/>
    <n v="560.65"/>
    <n v="1"/>
    <n v="71"/>
    <n v="0"/>
  </r>
  <r>
    <s v="CUST1333"/>
    <n v="53"/>
    <s v="Female"/>
    <s v="North"/>
    <s v="Premium"/>
    <n v="10"/>
    <n v="465.39"/>
    <n v="1"/>
    <n v="24"/>
    <n v="0"/>
  </r>
  <r>
    <s v="CUST1334"/>
    <n v="50"/>
    <s v="Female"/>
    <s v="South"/>
    <s v="Standard"/>
    <n v="30"/>
    <n v="1095.6500000000001"/>
    <n v="1"/>
    <n v="76"/>
    <n v="0"/>
  </r>
  <r>
    <s v="CUST1335"/>
    <n v="21"/>
    <s v="Male"/>
    <s v="North"/>
    <s v="Premium"/>
    <n v="18"/>
    <n v="302.26"/>
    <n v="1"/>
    <n v="31"/>
    <n v="0"/>
  </r>
  <r>
    <s v="CUST1336"/>
    <n v="50"/>
    <s v="Female"/>
    <s v="East"/>
    <s v="Premium"/>
    <n v="17"/>
    <n v="514.04999999999995"/>
    <n v="2"/>
    <n v="58"/>
    <n v="0"/>
  </r>
  <r>
    <s v="CUST1337"/>
    <n v="31"/>
    <s v="Female"/>
    <s v="East"/>
    <s v="Premium"/>
    <n v="26"/>
    <n v="334.89"/>
    <n v="3"/>
    <n v="62"/>
    <n v="0"/>
  </r>
  <r>
    <s v="CUST1338"/>
    <n v="38"/>
    <s v="Female"/>
    <s v="East"/>
    <s v="Premium"/>
    <n v="8"/>
    <n v="500.26"/>
    <n v="2"/>
    <n v="37"/>
    <n v="0"/>
  </r>
  <r>
    <s v="CUST1339"/>
    <n v="65"/>
    <s v="Female"/>
    <s v="North"/>
    <s v="Basic"/>
    <n v="12"/>
    <n v="517.58000000000004"/>
    <n v="0"/>
    <n v="52"/>
    <n v="1"/>
  </r>
  <r>
    <s v="CUST1340"/>
    <n v="37"/>
    <s v="Female"/>
    <s v="North"/>
    <s v="Basic"/>
    <n v="27"/>
    <n v="765.21"/>
    <n v="0"/>
    <n v="66"/>
    <n v="1"/>
  </r>
  <r>
    <s v="CUST1341"/>
    <n v="25"/>
    <s v="Female"/>
    <s v="North"/>
    <s v="Standard"/>
    <n v="8"/>
    <n v="782.79"/>
    <n v="1"/>
    <n v="27"/>
    <n v="0"/>
  </r>
  <r>
    <s v="CUST1342"/>
    <n v="24"/>
    <s v="Female"/>
    <s v="North"/>
    <s v="Basic"/>
    <n v="25"/>
    <n v="1349.11"/>
    <n v="0"/>
    <n v="2"/>
    <n v="0"/>
  </r>
  <r>
    <s v="CUST1343"/>
    <n v="20"/>
    <s v="Female"/>
    <s v="East"/>
    <s v="Basic"/>
    <n v="4"/>
    <n v="912.13"/>
    <n v="2"/>
    <n v="79"/>
    <n v="0"/>
  </r>
  <r>
    <s v="CUST1344"/>
    <n v="34"/>
    <s v="Female"/>
    <s v="East"/>
    <s v="Standard"/>
    <n v="33"/>
    <n v="1168.0899999999999"/>
    <n v="0"/>
    <n v="21"/>
    <n v="0"/>
  </r>
  <r>
    <s v="CUST1345"/>
    <n v="50"/>
    <s v="Female"/>
    <s v="South"/>
    <s v="Basic"/>
    <n v="1"/>
    <n v="424.96"/>
    <n v="0"/>
    <n v="37"/>
    <n v="0"/>
  </r>
  <r>
    <s v="CUST1346"/>
    <n v="65"/>
    <s v="Female"/>
    <s v="South"/>
    <s v="Basic"/>
    <n v="19"/>
    <n v="570.53"/>
    <n v="0"/>
    <n v="71"/>
    <n v="1"/>
  </r>
  <r>
    <s v="CUST1347"/>
    <n v="29"/>
    <s v="Male"/>
    <s v="North"/>
    <s v="Standard"/>
    <n v="31"/>
    <n v="1143.53"/>
    <n v="1"/>
    <n v="71"/>
    <n v="0"/>
  </r>
  <r>
    <s v="CUST1348"/>
    <n v="68"/>
    <s v="Male"/>
    <s v="West"/>
    <s v="Standard"/>
    <n v="16"/>
    <n v="363.36"/>
    <n v="0"/>
    <n v="61"/>
    <n v="0"/>
  </r>
  <r>
    <s v="CUST1349"/>
    <n v="39"/>
    <s v="Female"/>
    <s v="West"/>
    <s v="Standard"/>
    <n v="14"/>
    <n v="883.92"/>
    <n v="3"/>
    <n v="56"/>
    <n v="1"/>
  </r>
  <r>
    <s v="CUST1350"/>
    <n v="39"/>
    <s v="Female"/>
    <s v="East"/>
    <s v="Premium"/>
    <n v="5"/>
    <n v="1019.24"/>
    <n v="1"/>
    <n v="5"/>
    <n v="1"/>
  </r>
  <r>
    <s v="CUST1351"/>
    <n v="63"/>
    <s v="Male"/>
    <s v="East"/>
    <s v="Premium"/>
    <n v="26"/>
    <n v="1022.57"/>
    <n v="1"/>
    <n v="77"/>
    <n v="1"/>
  </r>
  <r>
    <s v="CUST1352"/>
    <n v="47"/>
    <s v="Female"/>
    <s v="East"/>
    <s v="Standard"/>
    <n v="28"/>
    <n v="327.52"/>
    <n v="1"/>
    <n v="31"/>
    <n v="0"/>
  </r>
  <r>
    <s v="CUST1353"/>
    <n v="55"/>
    <s v="Male"/>
    <s v="South"/>
    <s v="Standard"/>
    <n v="2"/>
    <n v="686.53"/>
    <n v="1"/>
    <n v="9"/>
    <n v="0"/>
  </r>
  <r>
    <s v="CUST1354"/>
    <n v="55"/>
    <s v="Male"/>
    <s v="South"/>
    <s v="Standard"/>
    <n v="6"/>
    <n v="1063.79"/>
    <n v="3"/>
    <n v="2"/>
    <n v="0"/>
  </r>
  <r>
    <s v="CUST1355"/>
    <n v="62"/>
    <s v="Male"/>
    <s v="East"/>
    <s v="Premium"/>
    <n v="9"/>
    <n v="478.8"/>
    <n v="2"/>
    <n v="58"/>
    <n v="0"/>
  </r>
  <r>
    <s v="CUST1356"/>
    <n v="68"/>
    <s v="Male"/>
    <s v="East"/>
    <s v="Premium"/>
    <n v="33"/>
    <n v="1134.5"/>
    <n v="2"/>
    <n v="75"/>
    <n v="0"/>
  </r>
  <r>
    <s v="CUST1357"/>
    <n v="25"/>
    <s v="Male"/>
    <s v="East"/>
    <s v="Basic"/>
    <n v="25"/>
    <n v="1195.1099999999999"/>
    <n v="1"/>
    <n v="48"/>
    <n v="0"/>
  </r>
  <r>
    <s v="CUST1358"/>
    <n v="44"/>
    <s v="Female"/>
    <s v="West"/>
    <s v="Basic"/>
    <n v="13"/>
    <n v="1478.36"/>
    <n v="0"/>
    <n v="58"/>
    <n v="1"/>
  </r>
  <r>
    <s v="CUST1359"/>
    <n v="44"/>
    <s v="Male"/>
    <s v="South"/>
    <s v="Standard"/>
    <n v="9"/>
    <n v="551.80999999999995"/>
    <n v="3"/>
    <n v="30"/>
    <n v="0"/>
  </r>
  <r>
    <s v="CUST1360"/>
    <n v="51"/>
    <s v="Female"/>
    <s v="West"/>
    <s v="Premium"/>
    <n v="13"/>
    <n v="1290.1600000000001"/>
    <n v="4"/>
    <n v="68"/>
    <n v="0"/>
  </r>
  <r>
    <s v="CUST1361"/>
    <n v="38"/>
    <s v="Female"/>
    <s v="West"/>
    <s v="Premium"/>
    <n v="31"/>
    <n v="924.36"/>
    <n v="2"/>
    <n v="61"/>
    <n v="0"/>
  </r>
  <r>
    <s v="CUST1362"/>
    <n v="47"/>
    <s v="Male"/>
    <s v="East"/>
    <s v="Premium"/>
    <n v="11"/>
    <n v="748.16"/>
    <n v="4"/>
    <n v="51"/>
    <n v="0"/>
  </r>
  <r>
    <s v="CUST1363"/>
    <n v="50"/>
    <s v="Male"/>
    <s v="East"/>
    <s v="Standard"/>
    <n v="4"/>
    <n v="446.85"/>
    <n v="1"/>
    <n v="88"/>
    <n v="0"/>
  </r>
  <r>
    <s v="CUST1364"/>
    <n v="45"/>
    <s v="Female"/>
    <s v="North"/>
    <s v="Basic"/>
    <n v="34"/>
    <n v="1182.6099999999999"/>
    <n v="0"/>
    <n v="40"/>
    <n v="0"/>
  </r>
  <r>
    <s v="CUST1365"/>
    <n v="64"/>
    <s v="Male"/>
    <s v="North"/>
    <s v="Standard"/>
    <n v="4"/>
    <n v="583.03"/>
    <n v="0"/>
    <n v="30"/>
    <n v="0"/>
  </r>
  <r>
    <s v="CUST1366"/>
    <n v="50"/>
    <s v="Male"/>
    <s v="West"/>
    <s v="Basic"/>
    <n v="19"/>
    <n v="745.71"/>
    <n v="1"/>
    <n v="84"/>
    <n v="1"/>
  </r>
  <r>
    <s v="CUST1367"/>
    <n v="22"/>
    <s v="Female"/>
    <s v="South"/>
    <s v="Basic"/>
    <n v="6"/>
    <n v="375.05"/>
    <n v="2"/>
    <n v="83"/>
    <n v="0"/>
  </r>
  <r>
    <s v="CUST1368"/>
    <n v="65"/>
    <s v="Female"/>
    <s v="East"/>
    <s v="Standard"/>
    <n v="34"/>
    <n v="1261.6400000000001"/>
    <n v="2"/>
    <n v="21"/>
    <n v="1"/>
  </r>
  <r>
    <s v="CUST1369"/>
    <n v="36"/>
    <s v="Male"/>
    <s v="East"/>
    <s v="Basic"/>
    <n v="18"/>
    <n v="1219.9100000000001"/>
    <n v="1"/>
    <n v="3"/>
    <n v="0"/>
  </r>
  <r>
    <s v="CUST1370"/>
    <n v="21"/>
    <s v="Female"/>
    <s v="West"/>
    <s v="Basic"/>
    <n v="13"/>
    <n v="1180.3399999999999"/>
    <n v="2"/>
    <n v="12"/>
    <n v="0"/>
  </r>
  <r>
    <s v="CUST1371"/>
    <n v="52"/>
    <s v="Male"/>
    <s v="North"/>
    <s v="Premium"/>
    <n v="23"/>
    <n v="659.33"/>
    <n v="0"/>
    <n v="44"/>
    <n v="0"/>
  </r>
  <r>
    <s v="CUST1372"/>
    <n v="66"/>
    <s v="Male"/>
    <s v="South"/>
    <s v="Basic"/>
    <n v="19"/>
    <n v="508.18"/>
    <n v="3"/>
    <n v="41"/>
    <n v="0"/>
  </r>
  <r>
    <s v="CUST1373"/>
    <n v="34"/>
    <s v="Male"/>
    <s v="North"/>
    <s v="Standard"/>
    <n v="11"/>
    <n v="1065.06"/>
    <n v="0"/>
    <n v="48"/>
    <n v="0"/>
  </r>
  <r>
    <s v="CUST1374"/>
    <n v="61"/>
    <s v="Female"/>
    <s v="North"/>
    <s v="Standard"/>
    <n v="1"/>
    <n v="895.4"/>
    <n v="4"/>
    <n v="19"/>
    <n v="0"/>
  </r>
  <r>
    <s v="CUST1375"/>
    <n v="45"/>
    <s v="Female"/>
    <s v="North"/>
    <s v="Basic"/>
    <n v="24"/>
    <n v="513.9"/>
    <n v="2"/>
    <n v="76"/>
    <n v="1"/>
  </r>
  <r>
    <s v="CUST1376"/>
    <n v="47"/>
    <s v="Female"/>
    <s v="North"/>
    <s v="Premium"/>
    <n v="7"/>
    <n v="1123.0899999999999"/>
    <n v="2"/>
    <n v="80"/>
    <n v="1"/>
  </r>
  <r>
    <s v="CUST1377"/>
    <n v="46"/>
    <s v="Female"/>
    <s v="East"/>
    <s v="Premium"/>
    <n v="25"/>
    <n v="1489.35"/>
    <n v="3"/>
    <n v="53"/>
    <n v="0"/>
  </r>
  <r>
    <s v="CUST1378"/>
    <n v="63"/>
    <s v="Female"/>
    <s v="East"/>
    <s v="Basic"/>
    <n v="21"/>
    <n v="1196.6600000000001"/>
    <n v="1"/>
    <n v="35"/>
    <n v="1"/>
  </r>
  <r>
    <s v="CUST1379"/>
    <n v="23"/>
    <s v="Male"/>
    <s v="North"/>
    <s v="Basic"/>
    <n v="15"/>
    <n v="1187.98"/>
    <n v="1"/>
    <n v="0"/>
    <n v="0"/>
  </r>
  <r>
    <s v="CUST1380"/>
    <n v="52"/>
    <s v="Male"/>
    <s v="South"/>
    <s v="Standard"/>
    <n v="1"/>
    <n v="1440.38"/>
    <n v="3"/>
    <n v="14"/>
    <n v="1"/>
  </r>
  <r>
    <s v="CUST1381"/>
    <n v="58"/>
    <s v="Male"/>
    <s v="West"/>
    <s v="Basic"/>
    <n v="12"/>
    <n v="543.52"/>
    <n v="2"/>
    <n v="76"/>
    <n v="0"/>
  </r>
  <r>
    <s v="CUST1382"/>
    <n v="54"/>
    <s v="Male"/>
    <s v="South"/>
    <s v="Premium"/>
    <n v="7"/>
    <n v="978.66"/>
    <n v="1"/>
    <n v="16"/>
    <n v="0"/>
  </r>
  <r>
    <s v="CUST1383"/>
    <n v="41"/>
    <s v="Female"/>
    <s v="South"/>
    <s v="Basic"/>
    <n v="15"/>
    <n v="1475.58"/>
    <n v="1"/>
    <n v="23"/>
    <n v="1"/>
  </r>
  <r>
    <s v="CUST1384"/>
    <n v="46"/>
    <s v="Male"/>
    <s v="South"/>
    <s v="Standard"/>
    <n v="21"/>
    <n v="498.35"/>
    <n v="2"/>
    <n v="57"/>
    <n v="0"/>
  </r>
  <r>
    <s v="CUST1385"/>
    <n v="66"/>
    <s v="Female"/>
    <s v="North"/>
    <s v="Standard"/>
    <n v="19"/>
    <n v="1140.3"/>
    <n v="0"/>
    <n v="71"/>
    <n v="1"/>
  </r>
  <r>
    <s v="CUST1386"/>
    <n v="63"/>
    <s v="Male"/>
    <s v="East"/>
    <s v="Standard"/>
    <n v="29"/>
    <n v="1002.97"/>
    <n v="3"/>
    <n v="22"/>
    <n v="0"/>
  </r>
  <r>
    <s v="CUST1387"/>
    <n v="48"/>
    <s v="Female"/>
    <s v="South"/>
    <s v="Standard"/>
    <n v="25"/>
    <n v="1003.77"/>
    <n v="2"/>
    <n v="45"/>
    <n v="0"/>
  </r>
  <r>
    <s v="CUST1388"/>
    <n v="52"/>
    <s v="Female"/>
    <s v="North"/>
    <s v="Standard"/>
    <n v="33"/>
    <n v="1137.2"/>
    <n v="2"/>
    <n v="71"/>
    <n v="0"/>
  </r>
  <r>
    <s v="CUST1389"/>
    <n v="50"/>
    <s v="Male"/>
    <s v="South"/>
    <s v="Basic"/>
    <n v="32"/>
    <n v="1415.54"/>
    <n v="0"/>
    <n v="7"/>
    <n v="0"/>
  </r>
  <r>
    <s v="CUST1390"/>
    <n v="69"/>
    <s v="Male"/>
    <s v="South"/>
    <s v="Basic"/>
    <n v="35"/>
    <n v="1239.0999999999999"/>
    <n v="0"/>
    <n v="58"/>
    <n v="0"/>
  </r>
  <r>
    <s v="CUST1391"/>
    <n v="38"/>
    <s v="Male"/>
    <s v="North"/>
    <s v="Basic"/>
    <n v="26"/>
    <n v="367.36"/>
    <n v="0"/>
    <n v="89"/>
    <n v="1"/>
  </r>
  <r>
    <s v="CUST1392"/>
    <n v="49"/>
    <s v="Male"/>
    <s v="East"/>
    <s v="Basic"/>
    <n v="11"/>
    <n v="1323.27"/>
    <n v="2"/>
    <n v="58"/>
    <n v="0"/>
  </r>
  <r>
    <s v="CUST1393"/>
    <n v="40"/>
    <s v="Female"/>
    <s v="East"/>
    <s v="Standard"/>
    <n v="35"/>
    <n v="570.65"/>
    <n v="1"/>
    <n v="12"/>
    <n v="1"/>
  </r>
  <r>
    <s v="CUST1394"/>
    <n v="50"/>
    <s v="Male"/>
    <s v="West"/>
    <s v="Premium"/>
    <n v="8"/>
    <n v="752.3"/>
    <n v="2"/>
    <n v="38"/>
    <n v="1"/>
  </r>
  <r>
    <s v="CUST1395"/>
    <n v="20"/>
    <s v="Male"/>
    <s v="North"/>
    <s v="Basic"/>
    <n v="14"/>
    <n v="854.08"/>
    <n v="0"/>
    <n v="27"/>
    <n v="0"/>
  </r>
  <r>
    <s v="CUST1396"/>
    <n v="35"/>
    <s v="Female"/>
    <s v="West"/>
    <s v="Premium"/>
    <n v="10"/>
    <n v="877.09"/>
    <n v="3"/>
    <n v="88"/>
    <n v="1"/>
  </r>
  <r>
    <s v="CUST1397"/>
    <n v="42"/>
    <s v="Male"/>
    <s v="West"/>
    <s v="Basic"/>
    <n v="2"/>
    <n v="822.22"/>
    <n v="1"/>
    <n v="60"/>
    <n v="1"/>
  </r>
  <r>
    <s v="CUST1398"/>
    <n v="59"/>
    <s v="Male"/>
    <s v="West"/>
    <s v="Basic"/>
    <n v="9"/>
    <n v="1424.82"/>
    <n v="3"/>
    <n v="15"/>
    <n v="1"/>
  </r>
  <r>
    <s v="CUST1399"/>
    <n v="48"/>
    <s v="Male"/>
    <s v="East"/>
    <s v="Premium"/>
    <n v="3"/>
    <n v="1147.22"/>
    <n v="3"/>
    <n v="1"/>
    <n v="1"/>
  </r>
  <r>
    <s v="CUST1400"/>
    <n v="20"/>
    <s v="Male"/>
    <s v="North"/>
    <s v="Standard"/>
    <n v="21"/>
    <n v="1057.4000000000001"/>
    <n v="1"/>
    <n v="81"/>
    <n v="1"/>
  </r>
  <r>
    <s v="CUST1401"/>
    <n v="57"/>
    <s v="Male"/>
    <s v="West"/>
    <s v="Basic"/>
    <n v="26"/>
    <n v="359.81"/>
    <n v="4"/>
    <n v="16"/>
    <n v="0"/>
  </r>
  <r>
    <s v="CUST1402"/>
    <n v="63"/>
    <s v="Female"/>
    <s v="North"/>
    <s v="Basic"/>
    <n v="8"/>
    <n v="1384.7"/>
    <n v="2"/>
    <n v="29"/>
    <n v="0"/>
  </r>
  <r>
    <s v="CUST1403"/>
    <n v="41"/>
    <s v="Male"/>
    <s v="North"/>
    <s v="Basic"/>
    <n v="2"/>
    <n v="1391.27"/>
    <n v="2"/>
    <n v="12"/>
    <n v="1"/>
  </r>
  <r>
    <s v="CUST1404"/>
    <n v="67"/>
    <s v="Male"/>
    <s v="East"/>
    <s v="Premium"/>
    <n v="6"/>
    <n v="1236.26"/>
    <n v="2"/>
    <n v="81"/>
    <n v="0"/>
  </r>
  <r>
    <s v="CUST1405"/>
    <n v="49"/>
    <s v="Male"/>
    <s v="West"/>
    <s v="Standard"/>
    <n v="28"/>
    <n v="308.44"/>
    <n v="1"/>
    <n v="12"/>
    <n v="0"/>
  </r>
  <r>
    <s v="CUST1406"/>
    <n v="64"/>
    <s v="Male"/>
    <s v="West"/>
    <s v="Premium"/>
    <n v="29"/>
    <n v="368.74"/>
    <n v="1"/>
    <n v="42"/>
    <n v="0"/>
  </r>
  <r>
    <s v="CUST1407"/>
    <n v="39"/>
    <s v="Male"/>
    <s v="North"/>
    <s v="Premium"/>
    <n v="26"/>
    <n v="570.27"/>
    <n v="0"/>
    <n v="84"/>
    <n v="1"/>
  </r>
  <r>
    <s v="CUST1408"/>
    <n v="40"/>
    <s v="Female"/>
    <s v="South"/>
    <s v="Standard"/>
    <n v="25"/>
    <n v="457.62"/>
    <n v="2"/>
    <n v="20"/>
    <n v="0"/>
  </r>
  <r>
    <s v="CUST1409"/>
    <n v="19"/>
    <s v="Male"/>
    <s v="East"/>
    <s v="Premium"/>
    <n v="12"/>
    <n v="778.6"/>
    <n v="0"/>
    <n v="54"/>
    <n v="1"/>
  </r>
  <r>
    <s v="CUST1410"/>
    <n v="44"/>
    <s v="Female"/>
    <s v="East"/>
    <s v="Standard"/>
    <n v="5"/>
    <n v="1407.15"/>
    <n v="2"/>
    <n v="80"/>
    <n v="0"/>
  </r>
  <r>
    <s v="CUST1411"/>
    <n v="59"/>
    <s v="Female"/>
    <s v="East"/>
    <s v="Basic"/>
    <n v="34"/>
    <n v="866.47"/>
    <n v="2"/>
    <n v="39"/>
    <n v="0"/>
  </r>
  <r>
    <s v="CUST1412"/>
    <n v="19"/>
    <s v="Male"/>
    <s v="East"/>
    <s v="Standard"/>
    <n v="15"/>
    <n v="316.08"/>
    <n v="1"/>
    <n v="82"/>
    <n v="0"/>
  </r>
  <r>
    <s v="CUST1413"/>
    <n v="43"/>
    <s v="Male"/>
    <s v="West"/>
    <s v="Basic"/>
    <n v="15"/>
    <n v="639.29"/>
    <n v="2"/>
    <n v="14"/>
    <n v="0"/>
  </r>
  <r>
    <s v="CUST1414"/>
    <n v="34"/>
    <s v="Male"/>
    <s v="West"/>
    <s v="Premium"/>
    <n v="23"/>
    <n v="353.51"/>
    <n v="2"/>
    <n v="72"/>
    <n v="0"/>
  </r>
  <r>
    <s v="CUST1415"/>
    <n v="57"/>
    <s v="Male"/>
    <s v="South"/>
    <s v="Premium"/>
    <n v="6"/>
    <n v="343.55"/>
    <n v="2"/>
    <n v="51"/>
    <n v="1"/>
  </r>
  <r>
    <s v="CUST1416"/>
    <n v="50"/>
    <s v="Female"/>
    <s v="East"/>
    <s v="Basic"/>
    <n v="21"/>
    <n v="630.86"/>
    <n v="3"/>
    <n v="73"/>
    <n v="1"/>
  </r>
  <r>
    <s v="CUST1417"/>
    <n v="26"/>
    <s v="Male"/>
    <s v="East"/>
    <s v="Premium"/>
    <n v="23"/>
    <n v="630.73"/>
    <n v="1"/>
    <n v="52"/>
    <n v="0"/>
  </r>
  <r>
    <s v="CUST1418"/>
    <n v="60"/>
    <s v="Male"/>
    <s v="North"/>
    <s v="Standard"/>
    <n v="16"/>
    <n v="1244.55"/>
    <n v="3"/>
    <n v="86"/>
    <n v="0"/>
  </r>
  <r>
    <s v="CUST1419"/>
    <n v="65"/>
    <s v="Male"/>
    <s v="West"/>
    <s v="Basic"/>
    <n v="15"/>
    <n v="1469.8"/>
    <n v="2"/>
    <n v="51"/>
    <n v="1"/>
  </r>
  <r>
    <s v="CUST1420"/>
    <n v="56"/>
    <s v="Male"/>
    <s v="East"/>
    <s v="Premium"/>
    <n v="25"/>
    <n v="745.45"/>
    <n v="0"/>
    <n v="29"/>
    <n v="1"/>
  </r>
  <r>
    <s v="CUST1421"/>
    <n v="46"/>
    <s v="Male"/>
    <s v="South"/>
    <s v="Basic"/>
    <n v="11"/>
    <n v="814.66"/>
    <n v="2"/>
    <n v="32"/>
    <n v="0"/>
  </r>
  <r>
    <s v="CUST1422"/>
    <n v="59"/>
    <s v="Male"/>
    <s v="South"/>
    <s v="Standard"/>
    <n v="15"/>
    <n v="1313.75"/>
    <n v="2"/>
    <n v="56"/>
    <n v="0"/>
  </r>
  <r>
    <s v="CUST1423"/>
    <n v="43"/>
    <s v="Female"/>
    <s v="West"/>
    <s v="Standard"/>
    <n v="4"/>
    <n v="621.77"/>
    <n v="2"/>
    <n v="51"/>
    <n v="0"/>
  </r>
  <r>
    <s v="CUST1424"/>
    <n v="52"/>
    <s v="Female"/>
    <s v="South"/>
    <s v="Premium"/>
    <n v="21"/>
    <n v="487.66"/>
    <n v="0"/>
    <n v="8"/>
    <n v="1"/>
  </r>
  <r>
    <s v="CUST1425"/>
    <n v="67"/>
    <s v="Male"/>
    <s v="South"/>
    <s v="Standard"/>
    <n v="13"/>
    <n v="1323.71"/>
    <n v="0"/>
    <n v="53"/>
    <n v="0"/>
  </r>
  <r>
    <s v="CUST1426"/>
    <n v="42"/>
    <s v="Male"/>
    <s v="West"/>
    <s v="Basic"/>
    <n v="22"/>
    <n v="355.8"/>
    <n v="1"/>
    <n v="0"/>
    <n v="0"/>
  </r>
  <r>
    <s v="CUST1427"/>
    <n v="41"/>
    <s v="Male"/>
    <s v="East"/>
    <s v="Standard"/>
    <n v="19"/>
    <n v="1043.6400000000001"/>
    <n v="0"/>
    <n v="43"/>
    <n v="0"/>
  </r>
  <r>
    <s v="CUST1428"/>
    <n v="30"/>
    <s v="Female"/>
    <s v="East"/>
    <s v="Basic"/>
    <n v="34"/>
    <n v="974.39"/>
    <n v="2"/>
    <n v="74"/>
    <n v="1"/>
  </r>
  <r>
    <s v="CUST1429"/>
    <n v="24"/>
    <s v="Male"/>
    <s v="South"/>
    <s v="Basic"/>
    <n v="14"/>
    <n v="715.1"/>
    <n v="4"/>
    <n v="79"/>
    <n v="0"/>
  </r>
  <r>
    <s v="CUST1430"/>
    <n v="53"/>
    <s v="Female"/>
    <s v="South"/>
    <s v="Standard"/>
    <n v="4"/>
    <n v="678.23"/>
    <n v="3"/>
    <n v="8"/>
    <n v="0"/>
  </r>
  <r>
    <s v="CUST1431"/>
    <n v="62"/>
    <s v="Male"/>
    <s v="East"/>
    <s v="Premium"/>
    <n v="27"/>
    <n v="1226.23"/>
    <n v="3"/>
    <n v="31"/>
    <n v="0"/>
  </r>
  <r>
    <s v="CUST1432"/>
    <n v="37"/>
    <s v="Male"/>
    <s v="West"/>
    <s v="Standard"/>
    <n v="29"/>
    <n v="403.71"/>
    <n v="1"/>
    <n v="14"/>
    <n v="0"/>
  </r>
  <r>
    <s v="CUST1433"/>
    <n v="18"/>
    <s v="Male"/>
    <s v="South"/>
    <s v="Basic"/>
    <n v="28"/>
    <n v="584.14"/>
    <n v="2"/>
    <n v="11"/>
    <n v="0"/>
  </r>
  <r>
    <s v="CUST1434"/>
    <n v="25"/>
    <s v="Male"/>
    <s v="North"/>
    <s v="Basic"/>
    <n v="35"/>
    <n v="1178.94"/>
    <n v="3"/>
    <n v="77"/>
    <n v="1"/>
  </r>
  <r>
    <s v="CUST1435"/>
    <n v="63"/>
    <s v="Female"/>
    <s v="West"/>
    <s v="Standard"/>
    <n v="8"/>
    <n v="957.98"/>
    <n v="1"/>
    <n v="56"/>
    <n v="1"/>
  </r>
  <r>
    <s v="CUST1436"/>
    <n v="33"/>
    <s v="Female"/>
    <s v="South"/>
    <s v="Premium"/>
    <n v="16"/>
    <n v="453.59"/>
    <n v="2"/>
    <n v="7"/>
    <n v="1"/>
  </r>
  <r>
    <s v="CUST1437"/>
    <n v="31"/>
    <s v="Male"/>
    <s v="South"/>
    <s v="Premium"/>
    <n v="30"/>
    <n v="1358.56"/>
    <n v="2"/>
    <n v="71"/>
    <n v="1"/>
  </r>
  <r>
    <s v="CUST1438"/>
    <n v="29"/>
    <s v="Male"/>
    <s v="North"/>
    <s v="Basic"/>
    <n v="18"/>
    <n v="772.14"/>
    <n v="3"/>
    <n v="26"/>
    <n v="0"/>
  </r>
  <r>
    <s v="CUST1439"/>
    <n v="68"/>
    <s v="Female"/>
    <s v="North"/>
    <s v="Basic"/>
    <n v="2"/>
    <n v="1293.44"/>
    <n v="1"/>
    <n v="61"/>
    <n v="1"/>
  </r>
  <r>
    <s v="CUST1440"/>
    <n v="40"/>
    <s v="Female"/>
    <s v="East"/>
    <s v="Premium"/>
    <n v="13"/>
    <n v="1245.26"/>
    <n v="1"/>
    <n v="11"/>
    <n v="0"/>
  </r>
  <r>
    <s v="CUST1441"/>
    <n v="32"/>
    <s v="Female"/>
    <s v="West"/>
    <s v="Standard"/>
    <n v="4"/>
    <n v="1049.31"/>
    <n v="2"/>
    <n v="64"/>
    <n v="0"/>
  </r>
  <r>
    <s v="CUST1442"/>
    <n v="45"/>
    <s v="Female"/>
    <s v="West"/>
    <s v="Basic"/>
    <n v="26"/>
    <n v="893.38"/>
    <n v="1"/>
    <n v="41"/>
    <n v="1"/>
  </r>
  <r>
    <s v="CUST1443"/>
    <n v="51"/>
    <s v="Male"/>
    <s v="East"/>
    <s v="Basic"/>
    <n v="25"/>
    <n v="1475.46"/>
    <n v="4"/>
    <n v="61"/>
    <n v="0"/>
  </r>
  <r>
    <s v="CUST1444"/>
    <n v="19"/>
    <s v="Female"/>
    <s v="West"/>
    <s v="Premium"/>
    <n v="30"/>
    <n v="473.96"/>
    <n v="1"/>
    <n v="10"/>
    <n v="0"/>
  </r>
  <r>
    <s v="CUST1445"/>
    <n v="49"/>
    <s v="Male"/>
    <s v="West"/>
    <s v="Standard"/>
    <n v="11"/>
    <n v="1170.19"/>
    <n v="3"/>
    <n v="42"/>
    <n v="0"/>
  </r>
  <r>
    <s v="CUST1446"/>
    <n v="40"/>
    <s v="Female"/>
    <s v="West"/>
    <s v="Premium"/>
    <n v="7"/>
    <n v="529.42999999999995"/>
    <n v="2"/>
    <n v="16"/>
    <n v="0"/>
  </r>
  <r>
    <s v="CUST1447"/>
    <n v="39"/>
    <s v="Female"/>
    <s v="West"/>
    <s v="Standard"/>
    <n v="31"/>
    <n v="705.92"/>
    <n v="0"/>
    <n v="31"/>
    <n v="0"/>
  </r>
  <r>
    <s v="CUST1448"/>
    <n v="68"/>
    <s v="Female"/>
    <s v="West"/>
    <s v="Standard"/>
    <n v="10"/>
    <n v="670.44"/>
    <n v="1"/>
    <n v="84"/>
    <n v="1"/>
  </r>
  <r>
    <s v="CUST1449"/>
    <n v="42"/>
    <s v="Female"/>
    <s v="North"/>
    <s v="Standard"/>
    <n v="13"/>
    <n v="1436.44"/>
    <n v="1"/>
    <n v="84"/>
    <n v="1"/>
  </r>
  <r>
    <s v="CUST1450"/>
    <n v="39"/>
    <s v="Female"/>
    <s v="West"/>
    <s v="Basic"/>
    <n v="31"/>
    <n v="1460.83"/>
    <n v="2"/>
    <n v="39"/>
    <n v="0"/>
  </r>
  <r>
    <s v="CUST1451"/>
    <n v="39"/>
    <s v="Male"/>
    <s v="North"/>
    <s v="Premium"/>
    <n v="7"/>
    <n v="519.62"/>
    <n v="4"/>
    <n v="22"/>
    <n v="0"/>
  </r>
  <r>
    <s v="CUST1452"/>
    <n v="66"/>
    <s v="Male"/>
    <s v="West"/>
    <s v="Premium"/>
    <n v="20"/>
    <n v="326.44"/>
    <n v="2"/>
    <n v="55"/>
    <n v="0"/>
  </r>
  <r>
    <s v="CUST1453"/>
    <n v="69"/>
    <s v="Female"/>
    <s v="East"/>
    <s v="Standard"/>
    <n v="4"/>
    <n v="1164.01"/>
    <n v="1"/>
    <n v="5"/>
    <n v="1"/>
  </r>
  <r>
    <s v="CUST1454"/>
    <n v="59"/>
    <s v="Female"/>
    <s v="South"/>
    <s v="Basic"/>
    <n v="7"/>
    <n v="801.59"/>
    <n v="1"/>
    <n v="85"/>
    <n v="0"/>
  </r>
  <r>
    <s v="CUST1455"/>
    <n v="23"/>
    <s v="Male"/>
    <s v="North"/>
    <s v="Basic"/>
    <n v="1"/>
    <n v="406.61"/>
    <n v="4"/>
    <n v="49"/>
    <n v="0"/>
  </r>
  <r>
    <s v="CUST1456"/>
    <n v="32"/>
    <s v="Female"/>
    <s v="West"/>
    <s v="Premium"/>
    <n v="13"/>
    <n v="1120.5"/>
    <n v="2"/>
    <n v="36"/>
    <n v="0"/>
  </r>
  <r>
    <s v="CUST1457"/>
    <n v="60"/>
    <s v="Female"/>
    <s v="East"/>
    <s v="Basic"/>
    <n v="22"/>
    <n v="954.13"/>
    <n v="5"/>
    <n v="63"/>
    <n v="0"/>
  </r>
  <r>
    <s v="CUST1458"/>
    <n v="54"/>
    <s v="Male"/>
    <s v="South"/>
    <s v="Basic"/>
    <n v="21"/>
    <n v="1476.62"/>
    <n v="3"/>
    <n v="53"/>
    <n v="0"/>
  </r>
  <r>
    <s v="CUST1459"/>
    <n v="50"/>
    <s v="Female"/>
    <s v="North"/>
    <s v="Standard"/>
    <n v="22"/>
    <n v="572.89"/>
    <n v="0"/>
    <n v="71"/>
    <n v="1"/>
  </r>
  <r>
    <s v="CUST1460"/>
    <n v="25"/>
    <s v="Female"/>
    <s v="South"/>
    <s v="Basic"/>
    <n v="28"/>
    <n v="784.77"/>
    <n v="5"/>
    <n v="48"/>
    <n v="0"/>
  </r>
  <r>
    <s v="CUST1461"/>
    <n v="61"/>
    <s v="Male"/>
    <s v="East"/>
    <s v="Standard"/>
    <n v="9"/>
    <n v="951.05"/>
    <n v="1"/>
    <n v="10"/>
    <n v="0"/>
  </r>
  <r>
    <s v="CUST1462"/>
    <n v="61"/>
    <s v="Male"/>
    <s v="North"/>
    <s v="Premium"/>
    <n v="26"/>
    <n v="1250.04"/>
    <n v="0"/>
    <n v="87"/>
    <n v="0"/>
  </r>
  <r>
    <s v="CUST1463"/>
    <n v="22"/>
    <s v="Male"/>
    <s v="South"/>
    <s v="Basic"/>
    <n v="9"/>
    <n v="958.61"/>
    <n v="1"/>
    <n v="48"/>
    <n v="1"/>
  </r>
  <r>
    <s v="CUST1464"/>
    <n v="56"/>
    <s v="Female"/>
    <s v="West"/>
    <s v="Premium"/>
    <n v="15"/>
    <n v="1035.48"/>
    <n v="2"/>
    <n v="20"/>
    <n v="0"/>
  </r>
  <r>
    <s v="CUST1465"/>
    <n v="21"/>
    <s v="Male"/>
    <s v="North"/>
    <s v="Premium"/>
    <n v="10"/>
    <n v="571.38"/>
    <n v="1"/>
    <n v="65"/>
    <n v="0"/>
  </r>
  <r>
    <s v="CUST1466"/>
    <n v="23"/>
    <s v="Male"/>
    <s v="South"/>
    <s v="Basic"/>
    <n v="24"/>
    <n v="1316.3"/>
    <n v="2"/>
    <n v="62"/>
    <n v="0"/>
  </r>
  <r>
    <s v="CUST1467"/>
    <n v="62"/>
    <s v="Male"/>
    <s v="East"/>
    <s v="Basic"/>
    <n v="8"/>
    <n v="814.36"/>
    <n v="1"/>
    <n v="82"/>
    <n v="0"/>
  </r>
  <r>
    <s v="CUST1468"/>
    <n v="49"/>
    <s v="Male"/>
    <s v="East"/>
    <s v="Premium"/>
    <n v="24"/>
    <n v="469.15"/>
    <n v="0"/>
    <n v="27"/>
    <n v="1"/>
  </r>
  <r>
    <s v="CUST1469"/>
    <n v="69"/>
    <s v="Male"/>
    <s v="North"/>
    <s v="Basic"/>
    <n v="16"/>
    <n v="1097.03"/>
    <n v="1"/>
    <n v="16"/>
    <n v="0"/>
  </r>
  <r>
    <s v="CUST1470"/>
    <n v="47"/>
    <s v="Male"/>
    <s v="South"/>
    <s v="Standard"/>
    <n v="26"/>
    <n v="559.30999999999995"/>
    <n v="4"/>
    <n v="5"/>
    <n v="1"/>
  </r>
  <r>
    <s v="CUST1471"/>
    <n v="64"/>
    <s v="Female"/>
    <s v="North"/>
    <s v="Standard"/>
    <n v="27"/>
    <n v="417.08"/>
    <n v="2"/>
    <n v="18"/>
    <n v="0"/>
  </r>
  <r>
    <s v="CUST1472"/>
    <n v="52"/>
    <s v="Female"/>
    <s v="North"/>
    <s v="Basic"/>
    <n v="4"/>
    <n v="1334.38"/>
    <n v="1"/>
    <n v="55"/>
    <n v="1"/>
  </r>
  <r>
    <s v="CUST1473"/>
    <n v="57"/>
    <s v="Male"/>
    <s v="South"/>
    <s v="Premium"/>
    <n v="24"/>
    <n v="852.19"/>
    <n v="1"/>
    <n v="27"/>
    <n v="0"/>
  </r>
  <r>
    <s v="CUST1474"/>
    <n v="69"/>
    <s v="Male"/>
    <s v="South"/>
    <s v="Basic"/>
    <n v="19"/>
    <n v="1199.1400000000001"/>
    <n v="3"/>
    <n v="65"/>
    <n v="1"/>
  </r>
  <r>
    <s v="CUST1475"/>
    <n v="33"/>
    <s v="Male"/>
    <s v="West"/>
    <s v="Basic"/>
    <n v="10"/>
    <n v="648.71"/>
    <n v="1"/>
    <n v="37"/>
    <n v="0"/>
  </r>
  <r>
    <s v="CUST1476"/>
    <n v="30"/>
    <s v="Female"/>
    <s v="South"/>
    <s v="Premium"/>
    <n v="25"/>
    <n v="1244.3599999999999"/>
    <n v="2"/>
    <n v="36"/>
    <n v="0"/>
  </r>
  <r>
    <s v="CUST1477"/>
    <n v="67"/>
    <s v="Female"/>
    <s v="East"/>
    <s v="Premium"/>
    <n v="18"/>
    <n v="434.32"/>
    <n v="3"/>
    <n v="67"/>
    <n v="1"/>
  </r>
  <r>
    <s v="CUST1478"/>
    <n v="59"/>
    <s v="Female"/>
    <s v="North"/>
    <s v="Standard"/>
    <n v="19"/>
    <n v="727.17"/>
    <n v="0"/>
    <n v="85"/>
    <n v="0"/>
  </r>
  <r>
    <s v="CUST1479"/>
    <n v="47"/>
    <s v="Female"/>
    <s v="North"/>
    <s v="Premium"/>
    <n v="10"/>
    <n v="1473.67"/>
    <n v="0"/>
    <n v="89"/>
    <n v="0"/>
  </r>
  <r>
    <s v="CUST1480"/>
    <n v="36"/>
    <s v="Female"/>
    <s v="East"/>
    <s v="Standard"/>
    <n v="33"/>
    <n v="1252.79"/>
    <n v="0"/>
    <n v="48"/>
    <n v="0"/>
  </r>
  <r>
    <s v="CUST1481"/>
    <n v="34"/>
    <s v="Female"/>
    <s v="South"/>
    <s v="Premium"/>
    <n v="5"/>
    <n v="896.71"/>
    <n v="2"/>
    <n v="42"/>
    <n v="0"/>
  </r>
  <r>
    <s v="CUST1482"/>
    <n v="36"/>
    <s v="Female"/>
    <s v="East"/>
    <s v="Basic"/>
    <n v="35"/>
    <n v="707.73"/>
    <n v="1"/>
    <n v="35"/>
    <n v="0"/>
  </r>
  <r>
    <s v="CUST1483"/>
    <n v="45"/>
    <s v="Female"/>
    <s v="East"/>
    <s v="Standard"/>
    <n v="34"/>
    <n v="1346.56"/>
    <n v="2"/>
    <n v="57"/>
    <n v="0"/>
  </r>
  <r>
    <s v="CUST1484"/>
    <n v="43"/>
    <s v="Female"/>
    <s v="West"/>
    <s v="Standard"/>
    <n v="33"/>
    <n v="953.82"/>
    <n v="0"/>
    <n v="12"/>
    <n v="0"/>
  </r>
  <r>
    <s v="CUST1485"/>
    <n v="54"/>
    <s v="Male"/>
    <s v="East"/>
    <s v="Standard"/>
    <n v="21"/>
    <n v="1210.1099999999999"/>
    <n v="2"/>
    <n v="51"/>
    <n v="1"/>
  </r>
  <r>
    <s v="CUST1486"/>
    <n v="43"/>
    <s v="Male"/>
    <s v="North"/>
    <s v="Basic"/>
    <n v="17"/>
    <n v="1204.93"/>
    <n v="1"/>
    <n v="57"/>
    <n v="0"/>
  </r>
  <r>
    <s v="CUST1487"/>
    <n v="40"/>
    <s v="Male"/>
    <s v="East"/>
    <s v="Basic"/>
    <n v="22"/>
    <n v="321.52999999999997"/>
    <n v="0"/>
    <n v="31"/>
    <n v="1"/>
  </r>
  <r>
    <s v="CUST1488"/>
    <n v="26"/>
    <s v="Male"/>
    <s v="North"/>
    <s v="Basic"/>
    <n v="15"/>
    <n v="451.5"/>
    <n v="1"/>
    <n v="80"/>
    <n v="1"/>
  </r>
  <r>
    <s v="CUST1489"/>
    <n v="29"/>
    <s v="Female"/>
    <s v="North"/>
    <s v="Basic"/>
    <n v="35"/>
    <n v="1091.56"/>
    <n v="3"/>
    <n v="59"/>
    <n v="0"/>
  </r>
  <r>
    <s v="CUST1490"/>
    <n v="18"/>
    <s v="Female"/>
    <s v="North"/>
    <s v="Basic"/>
    <n v="28"/>
    <n v="493.94"/>
    <n v="2"/>
    <n v="82"/>
    <n v="0"/>
  </r>
  <r>
    <s v="CUST1491"/>
    <n v="18"/>
    <s v="Male"/>
    <s v="South"/>
    <s v="Standard"/>
    <n v="7"/>
    <n v="606.59"/>
    <n v="2"/>
    <n v="57"/>
    <n v="0"/>
  </r>
  <r>
    <s v="CUST1492"/>
    <n v="64"/>
    <s v="Female"/>
    <s v="West"/>
    <s v="Basic"/>
    <n v="32"/>
    <n v="1435.97"/>
    <n v="0"/>
    <n v="55"/>
    <n v="0"/>
  </r>
  <r>
    <s v="CUST1493"/>
    <n v="51"/>
    <s v="Male"/>
    <s v="North"/>
    <s v="Standard"/>
    <n v="11"/>
    <n v="972.22"/>
    <n v="5"/>
    <n v="27"/>
    <n v="1"/>
  </r>
  <r>
    <s v="CUST1494"/>
    <n v="49"/>
    <s v="Female"/>
    <s v="North"/>
    <s v="Basic"/>
    <n v="10"/>
    <n v="1200.8800000000001"/>
    <n v="1"/>
    <n v="0"/>
    <n v="0"/>
  </r>
  <r>
    <s v="CUST1495"/>
    <n v="65"/>
    <s v="Male"/>
    <s v="South"/>
    <s v="Premium"/>
    <n v="9"/>
    <n v="969.58"/>
    <n v="1"/>
    <n v="41"/>
    <n v="0"/>
  </r>
  <r>
    <s v="CUST1496"/>
    <n v="42"/>
    <s v="Female"/>
    <s v="North"/>
    <s v="Standard"/>
    <n v="14"/>
    <n v="963.02"/>
    <n v="3"/>
    <n v="81"/>
    <n v="0"/>
  </r>
  <r>
    <s v="CUST1497"/>
    <n v="57"/>
    <s v="Female"/>
    <s v="East"/>
    <s v="Premium"/>
    <n v="13"/>
    <n v="412.98"/>
    <n v="2"/>
    <n v="47"/>
    <n v="0"/>
  </r>
  <r>
    <s v="CUST1498"/>
    <n v="62"/>
    <s v="Male"/>
    <s v="East"/>
    <s v="Standard"/>
    <n v="25"/>
    <n v="712.4"/>
    <n v="2"/>
    <n v="39"/>
    <n v="0"/>
  </r>
  <r>
    <s v="CUST1499"/>
    <n v="18"/>
    <s v="Female"/>
    <s v="West"/>
    <s v="Premium"/>
    <n v="2"/>
    <n v="638.91999999999996"/>
    <n v="1"/>
    <n v="6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494984-5C01-4834-ABBE-82CC4D7D73D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2" firstHeaderRow="0" firstDataRow="1" firstDataCol="0"/>
  <pivotFields count="10"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 Churn %" fld="9" subtotal="average" baseField="0" baseItem="0" numFmtId="164"/>
    <dataField name="Average of MonthlySpend" fld="6" subtotal="average" baseField="0" baseItem="1" numFmtId="165"/>
    <dataField name="Average of Tenuremonths" fld="5" subtotal="average" baseField="0" baseItem="1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Churn" displayName="tblChurn" ref="A1:J501" totalsRowShown="0">
  <autoFilter ref="A1:J501" xr:uid="{00000000-0009-0000-0100-000001000000}"/>
  <tableColumns count="10">
    <tableColumn id="1" xr3:uid="{00000000-0010-0000-0000-000001000000}" name="Column1"/>
    <tableColumn id="2" xr3:uid="{00000000-0010-0000-0000-000002000000}" name="Age"/>
    <tableColumn id="3" xr3:uid="{00000000-0010-0000-0000-000003000000}" name="Gender"/>
    <tableColumn id="4" xr3:uid="{00000000-0010-0000-0000-000004000000}" name="Region"/>
    <tableColumn id="5" xr3:uid="{00000000-0010-0000-0000-000005000000}" name="SubscriptionPlan"/>
    <tableColumn id="6" xr3:uid="{00000000-0010-0000-0000-000006000000}" name="Tenuremonths"/>
    <tableColumn id="7" xr3:uid="{00000000-0010-0000-0000-000007000000}" name="MonthlySpend"/>
    <tableColumn id="8" xr3:uid="{00000000-0010-0000-0000-000008000000}" name="SupportTickets"/>
    <tableColumn id="9" xr3:uid="{00000000-0010-0000-0000-000009000000}" name="LastLoginDaysAgo"/>
    <tableColumn id="10" xr3:uid="{00000000-0010-0000-0000-00000A000000}" name="Churn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8F6D60-4B58-436C-8FE1-74826099B1B9}" name="Table2" displayName="Table2" ref="A1:K501" totalsRowShown="0" headerRowDxfId="18" dataDxfId="17" headerRowCellStyle="Currency" dataCellStyle="Currency">
  <autoFilter ref="A1:K501" xr:uid="{3C8F6D60-4B58-436C-8FE1-74826099B1B9}"/>
  <tableColumns count="11">
    <tableColumn id="1" xr3:uid="{41BB6A34-EC32-4002-9E36-B093DD475963}" name="CustomerID" dataDxfId="16" dataCellStyle="Currency"/>
    <tableColumn id="2" xr3:uid="{2D98A3FD-490A-408B-8420-B774C6587E56}" name="Age" dataDxfId="15" dataCellStyle="Currency"/>
    <tableColumn id="3" xr3:uid="{4C2264E2-CBF3-4A44-8266-66035D0D0774}" name="Gender" dataDxfId="14" dataCellStyle="Currency"/>
    <tableColumn id="4" xr3:uid="{9ACF411B-8524-48E2-99BE-AD0511FEC5DC}" name="Region" dataDxfId="13" dataCellStyle="Currency"/>
    <tableColumn id="5" xr3:uid="{EAEE0B41-C3E1-47C6-8D31-A6A7B25F138B}" name="SubscriptionPlan" dataDxfId="12" dataCellStyle="Currency"/>
    <tableColumn id="6" xr3:uid="{45EA94E7-76E6-4CE0-A369-2BF2605C3686}" name="Tenure months" dataDxfId="11" dataCellStyle="Currency"/>
    <tableColumn id="7" xr3:uid="{766251A1-77B4-4FF8-899F-9B3E6EAA8E3C}" name="MonthlySpend" dataDxfId="10" dataCellStyle="Currency"/>
    <tableColumn id="8" xr3:uid="{4FC2D7E4-ADAA-443F-A9D9-CE1FA371553D}" name="SupportTickets" dataDxfId="9" dataCellStyle="Currency"/>
    <tableColumn id="9" xr3:uid="{58581854-274C-410B-B0F4-ECCF6F0311F6}" name="LastLoginDaysAgo" dataDxfId="8" dataCellStyle="Currency"/>
    <tableColumn id="10" xr3:uid="{0580ED78-0F6C-49D9-A14E-5C7272905B82}" name="Churn" dataDxfId="7" dataCellStyle="Currency"/>
    <tableColumn id="11" xr3:uid="{CEC5D1FA-465D-42D5-8AD3-5114D6E21927}" name="ChurnStatus" dataDxfId="6" dataCellStyle="Currency">
      <calculatedColumnFormula>IF(J2=1,"Churned","Stayed")</calculatedColumnFormula>
    </tableColumn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64CD3C-CAEA-4E79-9934-40FBA599173A}" name="Table4" displayName="Table4" ref="A1:B4" totalsRowShown="0" headerRowDxfId="5" headerRowBorderDxfId="4" tableBorderDxfId="3">
  <autoFilter ref="A1:B4" xr:uid="{EA64CD3C-CAEA-4E79-9934-40FBA599173A}"/>
  <tableColumns count="2">
    <tableColumn id="1" xr3:uid="{9A87B631-3B44-4B9C-BF0B-DB64D41E4295}" name="Gender"/>
    <tableColumn id="2" xr3:uid="{A4AE8226-B1FB-42CC-9FDE-BEE3B94908BF}" name="ChurnRate%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F006014-104F-42F5-807C-96767EEB5426}" name="Table5" displayName="Table5" ref="A1:B5" totalsRowShown="0" headerRowDxfId="2" headerRowBorderDxfId="1" tableBorderDxfId="0">
  <autoFilter ref="A1:B5" xr:uid="{DF006014-104F-42F5-807C-96767EEB5426}"/>
  <tableColumns count="2">
    <tableColumn id="1" xr3:uid="{195ED92B-E3A3-4538-8A2D-B2CC785B0D9E}" name="SubscriptionPlan"/>
    <tableColumn id="2" xr3:uid="{072C6647-514F-4FCE-8AC8-E665A16D69A6}" name="ChurnRate%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2C1F560-9259-4227-8A17-4EA271EF5527}" name="Table6" displayName="Table6" ref="A1:B6" totalsRowShown="0">
  <autoFilter ref="A1:B6" xr:uid="{12C1F560-9259-4227-8A17-4EA271EF5527}"/>
  <tableColumns count="2">
    <tableColumn id="1" xr3:uid="{3B3881F6-A17B-4A6C-85DC-7B1647E70DF5}" name="Region"/>
    <tableColumn id="2" xr3:uid="{C6333368-E377-40E3-BF8B-6673ED33E25B}" name="ChurnRate%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1"/>
  <sheetViews>
    <sheetView workbookViewId="0">
      <pane ySplit="1" topLeftCell="A2" activePane="bottomLeft" state="frozen"/>
      <selection pane="bottomLeft"/>
    </sheetView>
  </sheetViews>
  <sheetFormatPr defaultRowHeight="14.4" x14ac:dyDescent="0.3"/>
  <sheetData>
    <row r="1" spans="1:10" x14ac:dyDescent="0.3">
      <c r="A1" t="s">
        <v>518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 t="s">
        <v>9</v>
      </c>
      <c r="B2">
        <v>56</v>
      </c>
      <c r="C2" t="s">
        <v>509</v>
      </c>
      <c r="D2" t="s">
        <v>511</v>
      </c>
      <c r="E2" t="s">
        <v>515</v>
      </c>
      <c r="F2">
        <v>13</v>
      </c>
      <c r="G2">
        <v>629.45000000000005</v>
      </c>
      <c r="H2">
        <v>2</v>
      </c>
      <c r="I2">
        <v>6</v>
      </c>
      <c r="J2">
        <v>1</v>
      </c>
    </row>
    <row r="3" spans="1:10" x14ac:dyDescent="0.3">
      <c r="A3" t="s">
        <v>10</v>
      </c>
      <c r="B3">
        <v>69</v>
      </c>
      <c r="C3" t="s">
        <v>510</v>
      </c>
      <c r="D3" t="s">
        <v>512</v>
      </c>
      <c r="E3" t="s">
        <v>516</v>
      </c>
      <c r="F3">
        <v>33</v>
      </c>
      <c r="G3">
        <v>1016.46</v>
      </c>
      <c r="H3">
        <v>1</v>
      </c>
      <c r="I3">
        <v>21</v>
      </c>
      <c r="J3">
        <v>1</v>
      </c>
    </row>
    <row r="4" spans="1:10" x14ac:dyDescent="0.3">
      <c r="A4" t="s">
        <v>11</v>
      </c>
      <c r="B4">
        <v>46</v>
      </c>
      <c r="C4" t="s">
        <v>510</v>
      </c>
      <c r="D4" t="s">
        <v>512</v>
      </c>
      <c r="E4" t="s">
        <v>517</v>
      </c>
      <c r="F4">
        <v>6</v>
      </c>
      <c r="G4">
        <v>1111.01</v>
      </c>
      <c r="H4">
        <v>0</v>
      </c>
      <c r="I4">
        <v>73</v>
      </c>
      <c r="J4">
        <v>0</v>
      </c>
    </row>
    <row r="5" spans="1:10" x14ac:dyDescent="0.3">
      <c r="A5" t="s">
        <v>12</v>
      </c>
      <c r="B5">
        <v>32</v>
      </c>
      <c r="C5" t="s">
        <v>509</v>
      </c>
      <c r="D5" t="s">
        <v>512</v>
      </c>
      <c r="E5" t="s">
        <v>516</v>
      </c>
      <c r="F5">
        <v>24</v>
      </c>
      <c r="G5">
        <v>831.26</v>
      </c>
      <c r="H5">
        <v>1</v>
      </c>
      <c r="I5">
        <v>52</v>
      </c>
      <c r="J5">
        <v>0</v>
      </c>
    </row>
    <row r="6" spans="1:10" x14ac:dyDescent="0.3">
      <c r="A6" t="s">
        <v>13</v>
      </c>
      <c r="B6">
        <v>60</v>
      </c>
      <c r="C6" t="s">
        <v>510</v>
      </c>
      <c r="D6" t="s">
        <v>513</v>
      </c>
      <c r="E6" t="s">
        <v>516</v>
      </c>
      <c r="F6">
        <v>19</v>
      </c>
      <c r="G6">
        <v>834.95</v>
      </c>
      <c r="H6">
        <v>0</v>
      </c>
      <c r="I6">
        <v>78</v>
      </c>
      <c r="J6">
        <v>0</v>
      </c>
    </row>
    <row r="7" spans="1:10" x14ac:dyDescent="0.3">
      <c r="A7" t="s">
        <v>14</v>
      </c>
      <c r="B7">
        <v>25</v>
      </c>
      <c r="C7" t="s">
        <v>510</v>
      </c>
      <c r="D7" t="s">
        <v>514</v>
      </c>
      <c r="E7" t="s">
        <v>517</v>
      </c>
      <c r="F7">
        <v>16</v>
      </c>
      <c r="G7">
        <v>1169.42</v>
      </c>
      <c r="H7">
        <v>0</v>
      </c>
      <c r="I7">
        <v>78</v>
      </c>
      <c r="J7">
        <v>0</v>
      </c>
    </row>
    <row r="8" spans="1:10" x14ac:dyDescent="0.3">
      <c r="A8" t="s">
        <v>15</v>
      </c>
      <c r="B8">
        <v>38</v>
      </c>
      <c r="C8" t="s">
        <v>509</v>
      </c>
      <c r="D8" t="s">
        <v>513</v>
      </c>
      <c r="E8" t="s">
        <v>516</v>
      </c>
      <c r="F8">
        <v>28</v>
      </c>
      <c r="G8">
        <v>318.99</v>
      </c>
      <c r="H8">
        <v>2</v>
      </c>
      <c r="I8">
        <v>3</v>
      </c>
      <c r="J8">
        <v>1</v>
      </c>
    </row>
    <row r="9" spans="1:10" x14ac:dyDescent="0.3">
      <c r="A9" t="s">
        <v>16</v>
      </c>
      <c r="B9">
        <v>56</v>
      </c>
      <c r="C9" t="s">
        <v>510</v>
      </c>
      <c r="D9" t="s">
        <v>512</v>
      </c>
      <c r="E9" t="s">
        <v>517</v>
      </c>
      <c r="F9">
        <v>33</v>
      </c>
      <c r="G9">
        <v>709.31</v>
      </c>
      <c r="H9">
        <v>1</v>
      </c>
      <c r="I9">
        <v>22</v>
      </c>
      <c r="J9">
        <v>0</v>
      </c>
    </row>
    <row r="10" spans="1:10" x14ac:dyDescent="0.3">
      <c r="A10" t="s">
        <v>17</v>
      </c>
      <c r="B10">
        <v>36</v>
      </c>
      <c r="C10" t="s">
        <v>510</v>
      </c>
      <c r="D10" t="s">
        <v>514</v>
      </c>
      <c r="E10" t="s">
        <v>516</v>
      </c>
      <c r="F10">
        <v>13</v>
      </c>
      <c r="G10">
        <v>1282.45</v>
      </c>
      <c r="H10">
        <v>0</v>
      </c>
      <c r="I10">
        <v>69</v>
      </c>
      <c r="J10">
        <v>0</v>
      </c>
    </row>
    <row r="11" spans="1:10" x14ac:dyDescent="0.3">
      <c r="A11" t="s">
        <v>18</v>
      </c>
      <c r="B11">
        <v>40</v>
      </c>
      <c r="C11" t="s">
        <v>510</v>
      </c>
      <c r="D11" t="s">
        <v>512</v>
      </c>
      <c r="E11" t="s">
        <v>517</v>
      </c>
      <c r="F11">
        <v>25</v>
      </c>
      <c r="G11">
        <v>1023.86</v>
      </c>
      <c r="H11">
        <v>2</v>
      </c>
      <c r="I11">
        <v>87</v>
      </c>
      <c r="J11">
        <v>0</v>
      </c>
    </row>
    <row r="12" spans="1:10" x14ac:dyDescent="0.3">
      <c r="A12" t="s">
        <v>19</v>
      </c>
      <c r="B12">
        <v>28</v>
      </c>
      <c r="C12" t="s">
        <v>509</v>
      </c>
      <c r="D12" t="s">
        <v>513</v>
      </c>
      <c r="E12" t="s">
        <v>515</v>
      </c>
      <c r="F12">
        <v>27</v>
      </c>
      <c r="G12">
        <v>704.67</v>
      </c>
      <c r="H12">
        <v>1</v>
      </c>
      <c r="I12">
        <v>83</v>
      </c>
      <c r="J12">
        <v>1</v>
      </c>
    </row>
    <row r="13" spans="1:10" x14ac:dyDescent="0.3">
      <c r="A13" t="s">
        <v>20</v>
      </c>
      <c r="B13">
        <v>28</v>
      </c>
      <c r="C13" t="s">
        <v>509</v>
      </c>
      <c r="D13" t="s">
        <v>513</v>
      </c>
      <c r="E13" t="s">
        <v>517</v>
      </c>
      <c r="F13">
        <v>7</v>
      </c>
      <c r="G13">
        <v>1386.63</v>
      </c>
      <c r="H13">
        <v>1</v>
      </c>
      <c r="I13">
        <v>83</v>
      </c>
      <c r="J13">
        <v>0</v>
      </c>
    </row>
    <row r="14" spans="1:10" x14ac:dyDescent="0.3">
      <c r="A14" t="s">
        <v>21</v>
      </c>
      <c r="B14">
        <v>41</v>
      </c>
      <c r="C14" t="s">
        <v>509</v>
      </c>
      <c r="D14" t="s">
        <v>513</v>
      </c>
      <c r="E14" t="s">
        <v>517</v>
      </c>
      <c r="F14">
        <v>5</v>
      </c>
      <c r="G14">
        <v>1227.1500000000001</v>
      </c>
      <c r="H14">
        <v>1</v>
      </c>
      <c r="I14">
        <v>75</v>
      </c>
      <c r="J14">
        <v>0</v>
      </c>
    </row>
    <row r="15" spans="1:10" x14ac:dyDescent="0.3">
      <c r="A15" t="s">
        <v>22</v>
      </c>
      <c r="B15">
        <v>53</v>
      </c>
      <c r="C15" t="s">
        <v>510</v>
      </c>
      <c r="D15" t="s">
        <v>512</v>
      </c>
      <c r="E15" t="s">
        <v>517</v>
      </c>
      <c r="F15">
        <v>31</v>
      </c>
      <c r="G15">
        <v>617.87</v>
      </c>
      <c r="H15">
        <v>2</v>
      </c>
      <c r="I15">
        <v>32</v>
      </c>
      <c r="J15">
        <v>0</v>
      </c>
    </row>
    <row r="16" spans="1:10" x14ac:dyDescent="0.3">
      <c r="A16" t="s">
        <v>23</v>
      </c>
      <c r="B16">
        <v>57</v>
      </c>
      <c r="C16" t="s">
        <v>510</v>
      </c>
      <c r="D16" t="s">
        <v>514</v>
      </c>
      <c r="E16" t="s">
        <v>517</v>
      </c>
      <c r="F16">
        <v>23</v>
      </c>
      <c r="G16">
        <v>1074.3499999999999</v>
      </c>
      <c r="H16">
        <v>2</v>
      </c>
      <c r="I16">
        <v>27</v>
      </c>
      <c r="J16">
        <v>1</v>
      </c>
    </row>
    <row r="17" spans="1:10" x14ac:dyDescent="0.3">
      <c r="A17" t="s">
        <v>24</v>
      </c>
      <c r="B17">
        <v>41</v>
      </c>
      <c r="C17" t="s">
        <v>509</v>
      </c>
      <c r="D17" t="s">
        <v>514</v>
      </c>
      <c r="E17" t="s">
        <v>516</v>
      </c>
      <c r="F17">
        <v>10</v>
      </c>
      <c r="G17">
        <v>1014.9</v>
      </c>
      <c r="H17">
        <v>3</v>
      </c>
      <c r="I17">
        <v>7</v>
      </c>
      <c r="J17">
        <v>0</v>
      </c>
    </row>
    <row r="18" spans="1:10" x14ac:dyDescent="0.3">
      <c r="A18" t="s">
        <v>25</v>
      </c>
      <c r="B18">
        <v>20</v>
      </c>
      <c r="C18" t="s">
        <v>510</v>
      </c>
      <c r="D18" t="s">
        <v>512</v>
      </c>
      <c r="E18" t="s">
        <v>515</v>
      </c>
      <c r="F18">
        <v>32</v>
      </c>
      <c r="G18">
        <v>781.43</v>
      </c>
      <c r="H18">
        <v>0</v>
      </c>
      <c r="I18">
        <v>0</v>
      </c>
      <c r="J18">
        <v>0</v>
      </c>
    </row>
    <row r="19" spans="1:10" x14ac:dyDescent="0.3">
      <c r="A19" t="s">
        <v>26</v>
      </c>
      <c r="B19">
        <v>39</v>
      </c>
      <c r="C19" t="s">
        <v>510</v>
      </c>
      <c r="D19" t="s">
        <v>514</v>
      </c>
      <c r="E19" t="s">
        <v>517</v>
      </c>
      <c r="F19">
        <v>30</v>
      </c>
      <c r="G19">
        <v>740.35</v>
      </c>
      <c r="H19">
        <v>3</v>
      </c>
      <c r="I19">
        <v>36</v>
      </c>
      <c r="J19">
        <v>0</v>
      </c>
    </row>
    <row r="20" spans="1:10" x14ac:dyDescent="0.3">
      <c r="A20" t="s">
        <v>27</v>
      </c>
      <c r="B20">
        <v>19</v>
      </c>
      <c r="C20" t="s">
        <v>509</v>
      </c>
      <c r="D20" t="s">
        <v>512</v>
      </c>
      <c r="E20" t="s">
        <v>516</v>
      </c>
      <c r="F20">
        <v>31</v>
      </c>
      <c r="G20">
        <v>712.27</v>
      </c>
      <c r="H20">
        <v>0</v>
      </c>
      <c r="I20">
        <v>62</v>
      </c>
      <c r="J20">
        <v>0</v>
      </c>
    </row>
    <row r="21" spans="1:10" x14ac:dyDescent="0.3">
      <c r="A21" t="s">
        <v>28</v>
      </c>
      <c r="B21">
        <v>41</v>
      </c>
      <c r="C21" t="s">
        <v>509</v>
      </c>
      <c r="D21" t="s">
        <v>514</v>
      </c>
      <c r="E21" t="s">
        <v>515</v>
      </c>
      <c r="F21">
        <v>18</v>
      </c>
      <c r="G21">
        <v>1040.5899999999999</v>
      </c>
      <c r="H21">
        <v>4</v>
      </c>
      <c r="I21">
        <v>21</v>
      </c>
      <c r="J21">
        <v>0</v>
      </c>
    </row>
    <row r="22" spans="1:10" x14ac:dyDescent="0.3">
      <c r="A22" t="s">
        <v>29</v>
      </c>
      <c r="B22">
        <v>61</v>
      </c>
      <c r="C22" t="s">
        <v>510</v>
      </c>
      <c r="D22" t="s">
        <v>511</v>
      </c>
      <c r="E22" t="s">
        <v>515</v>
      </c>
      <c r="F22">
        <v>2</v>
      </c>
      <c r="G22">
        <v>830.89</v>
      </c>
      <c r="H22">
        <v>0</v>
      </c>
      <c r="I22">
        <v>69</v>
      </c>
      <c r="J22">
        <v>1</v>
      </c>
    </row>
    <row r="23" spans="1:10" x14ac:dyDescent="0.3">
      <c r="A23" t="s">
        <v>30</v>
      </c>
      <c r="B23">
        <v>47</v>
      </c>
      <c r="C23" t="s">
        <v>510</v>
      </c>
      <c r="D23" t="s">
        <v>511</v>
      </c>
      <c r="E23" t="s">
        <v>515</v>
      </c>
      <c r="F23">
        <v>14</v>
      </c>
      <c r="G23">
        <v>1298.24</v>
      </c>
      <c r="H23">
        <v>1</v>
      </c>
      <c r="I23">
        <v>20</v>
      </c>
      <c r="J23">
        <v>1</v>
      </c>
    </row>
    <row r="24" spans="1:10" x14ac:dyDescent="0.3">
      <c r="A24" t="s">
        <v>31</v>
      </c>
      <c r="B24">
        <v>55</v>
      </c>
      <c r="C24" t="s">
        <v>510</v>
      </c>
      <c r="D24" t="s">
        <v>513</v>
      </c>
      <c r="E24" t="s">
        <v>515</v>
      </c>
      <c r="F24">
        <v>13</v>
      </c>
      <c r="G24">
        <v>1103.52</v>
      </c>
      <c r="H24">
        <v>0</v>
      </c>
      <c r="I24">
        <v>34</v>
      </c>
      <c r="J24">
        <v>0</v>
      </c>
    </row>
    <row r="25" spans="1:10" x14ac:dyDescent="0.3">
      <c r="A25" t="s">
        <v>32</v>
      </c>
      <c r="B25">
        <v>19</v>
      </c>
      <c r="C25" t="s">
        <v>509</v>
      </c>
      <c r="D25" t="s">
        <v>511</v>
      </c>
      <c r="E25" t="s">
        <v>517</v>
      </c>
      <c r="F25">
        <v>29</v>
      </c>
      <c r="G25">
        <v>383.92</v>
      </c>
      <c r="H25">
        <v>1</v>
      </c>
      <c r="I25">
        <v>78</v>
      </c>
      <c r="J25">
        <v>1</v>
      </c>
    </row>
    <row r="26" spans="1:10" x14ac:dyDescent="0.3">
      <c r="A26" t="s">
        <v>33</v>
      </c>
      <c r="B26">
        <v>38</v>
      </c>
      <c r="C26" t="s">
        <v>509</v>
      </c>
      <c r="D26" t="s">
        <v>511</v>
      </c>
      <c r="E26" t="s">
        <v>517</v>
      </c>
      <c r="F26">
        <v>12</v>
      </c>
      <c r="G26">
        <v>1068.2</v>
      </c>
      <c r="H26">
        <v>2</v>
      </c>
      <c r="I26">
        <v>4</v>
      </c>
      <c r="J26">
        <v>0</v>
      </c>
    </row>
    <row r="27" spans="1:10" x14ac:dyDescent="0.3">
      <c r="A27" t="s">
        <v>34</v>
      </c>
      <c r="B27">
        <v>50</v>
      </c>
      <c r="C27" t="s">
        <v>509</v>
      </c>
      <c r="D27" t="s">
        <v>511</v>
      </c>
      <c r="E27" t="s">
        <v>516</v>
      </c>
      <c r="F27">
        <v>2</v>
      </c>
      <c r="G27">
        <v>625.38</v>
      </c>
      <c r="H27">
        <v>2</v>
      </c>
      <c r="I27">
        <v>59</v>
      </c>
      <c r="J27">
        <v>1</v>
      </c>
    </row>
    <row r="28" spans="1:10" x14ac:dyDescent="0.3">
      <c r="A28" t="s">
        <v>35</v>
      </c>
      <c r="B28">
        <v>29</v>
      </c>
      <c r="C28" t="s">
        <v>509</v>
      </c>
      <c r="D28" t="s">
        <v>512</v>
      </c>
      <c r="E28" t="s">
        <v>516</v>
      </c>
      <c r="F28">
        <v>32</v>
      </c>
      <c r="G28">
        <v>1011.37</v>
      </c>
      <c r="H28">
        <v>4</v>
      </c>
      <c r="I28">
        <v>45</v>
      </c>
      <c r="J28">
        <v>1</v>
      </c>
    </row>
    <row r="29" spans="1:10" x14ac:dyDescent="0.3">
      <c r="A29" t="s">
        <v>36</v>
      </c>
      <c r="B29">
        <v>39</v>
      </c>
      <c r="C29" t="s">
        <v>510</v>
      </c>
      <c r="D29" t="s">
        <v>511</v>
      </c>
      <c r="E29" t="s">
        <v>516</v>
      </c>
      <c r="F29">
        <v>13</v>
      </c>
      <c r="G29">
        <v>1116.1600000000001</v>
      </c>
      <c r="H29">
        <v>1</v>
      </c>
      <c r="I29">
        <v>49</v>
      </c>
      <c r="J29">
        <v>0</v>
      </c>
    </row>
    <row r="30" spans="1:10" x14ac:dyDescent="0.3">
      <c r="A30" t="s">
        <v>37</v>
      </c>
      <c r="B30">
        <v>61</v>
      </c>
      <c r="C30" t="s">
        <v>509</v>
      </c>
      <c r="D30" t="s">
        <v>511</v>
      </c>
      <c r="E30" t="s">
        <v>515</v>
      </c>
      <c r="F30">
        <v>27</v>
      </c>
      <c r="G30">
        <v>577</v>
      </c>
      <c r="H30">
        <v>2</v>
      </c>
      <c r="I30">
        <v>47</v>
      </c>
      <c r="J30">
        <v>1</v>
      </c>
    </row>
    <row r="31" spans="1:10" x14ac:dyDescent="0.3">
      <c r="A31" t="s">
        <v>38</v>
      </c>
      <c r="B31">
        <v>42</v>
      </c>
      <c r="C31" t="s">
        <v>509</v>
      </c>
      <c r="D31" t="s">
        <v>513</v>
      </c>
      <c r="E31" t="s">
        <v>515</v>
      </c>
      <c r="F31">
        <v>17</v>
      </c>
      <c r="G31">
        <v>848.23</v>
      </c>
      <c r="H31">
        <v>0</v>
      </c>
      <c r="I31">
        <v>5</v>
      </c>
      <c r="J31">
        <v>0</v>
      </c>
    </row>
    <row r="32" spans="1:10" x14ac:dyDescent="0.3">
      <c r="A32" t="s">
        <v>39</v>
      </c>
      <c r="B32">
        <v>66</v>
      </c>
      <c r="C32" t="s">
        <v>509</v>
      </c>
      <c r="D32" t="s">
        <v>511</v>
      </c>
      <c r="E32" t="s">
        <v>517</v>
      </c>
      <c r="F32">
        <v>31</v>
      </c>
      <c r="G32">
        <v>528.39</v>
      </c>
      <c r="H32">
        <v>0</v>
      </c>
      <c r="I32">
        <v>88</v>
      </c>
      <c r="J32">
        <v>0</v>
      </c>
    </row>
    <row r="33" spans="1:10" x14ac:dyDescent="0.3">
      <c r="A33" t="s">
        <v>40</v>
      </c>
      <c r="B33">
        <v>44</v>
      </c>
      <c r="C33" t="s">
        <v>509</v>
      </c>
      <c r="D33" t="s">
        <v>511</v>
      </c>
      <c r="E33" t="s">
        <v>515</v>
      </c>
      <c r="F33">
        <v>34</v>
      </c>
      <c r="G33">
        <v>362.81</v>
      </c>
      <c r="H33">
        <v>3</v>
      </c>
      <c r="I33">
        <v>55</v>
      </c>
      <c r="J33">
        <v>0</v>
      </c>
    </row>
    <row r="34" spans="1:10" x14ac:dyDescent="0.3">
      <c r="A34" t="s">
        <v>41</v>
      </c>
      <c r="B34">
        <v>59</v>
      </c>
      <c r="C34" t="s">
        <v>509</v>
      </c>
      <c r="D34" t="s">
        <v>514</v>
      </c>
      <c r="E34" t="s">
        <v>515</v>
      </c>
      <c r="F34">
        <v>24</v>
      </c>
      <c r="G34">
        <v>754.17</v>
      </c>
      <c r="H34">
        <v>0</v>
      </c>
      <c r="I34">
        <v>58</v>
      </c>
      <c r="J34">
        <v>0</v>
      </c>
    </row>
    <row r="35" spans="1:10" x14ac:dyDescent="0.3">
      <c r="A35" t="s">
        <v>42</v>
      </c>
      <c r="B35">
        <v>45</v>
      </c>
      <c r="C35" t="s">
        <v>510</v>
      </c>
      <c r="D35" t="s">
        <v>513</v>
      </c>
      <c r="E35" t="s">
        <v>515</v>
      </c>
      <c r="F35">
        <v>35</v>
      </c>
      <c r="G35">
        <v>735.53</v>
      </c>
      <c r="H35">
        <v>2</v>
      </c>
      <c r="I35">
        <v>28</v>
      </c>
      <c r="J35">
        <v>1</v>
      </c>
    </row>
    <row r="36" spans="1:10" x14ac:dyDescent="0.3">
      <c r="A36" t="s">
        <v>43</v>
      </c>
      <c r="B36">
        <v>33</v>
      </c>
      <c r="C36" t="s">
        <v>510</v>
      </c>
      <c r="D36" t="s">
        <v>513</v>
      </c>
      <c r="E36" t="s">
        <v>516</v>
      </c>
      <c r="F36">
        <v>6</v>
      </c>
      <c r="G36">
        <v>1494.58</v>
      </c>
      <c r="H36">
        <v>3</v>
      </c>
      <c r="I36">
        <v>70</v>
      </c>
      <c r="J36">
        <v>1</v>
      </c>
    </row>
    <row r="37" spans="1:10" x14ac:dyDescent="0.3">
      <c r="A37" t="s">
        <v>44</v>
      </c>
      <c r="B37">
        <v>32</v>
      </c>
      <c r="C37" t="s">
        <v>509</v>
      </c>
      <c r="D37" t="s">
        <v>513</v>
      </c>
      <c r="E37" t="s">
        <v>516</v>
      </c>
      <c r="F37">
        <v>19</v>
      </c>
      <c r="G37">
        <v>835.62</v>
      </c>
      <c r="H37">
        <v>0</v>
      </c>
      <c r="I37">
        <v>76</v>
      </c>
      <c r="J37">
        <v>0</v>
      </c>
    </row>
    <row r="38" spans="1:10" x14ac:dyDescent="0.3">
      <c r="A38" t="s">
        <v>45</v>
      </c>
      <c r="B38">
        <v>64</v>
      </c>
      <c r="C38" t="s">
        <v>510</v>
      </c>
      <c r="D38" t="s">
        <v>513</v>
      </c>
      <c r="E38" t="s">
        <v>517</v>
      </c>
      <c r="F38">
        <v>30</v>
      </c>
      <c r="G38">
        <v>700.28</v>
      </c>
      <c r="H38">
        <v>1</v>
      </c>
      <c r="I38">
        <v>17</v>
      </c>
      <c r="J38">
        <v>1</v>
      </c>
    </row>
    <row r="39" spans="1:10" x14ac:dyDescent="0.3">
      <c r="A39" t="s">
        <v>46</v>
      </c>
      <c r="B39">
        <v>68</v>
      </c>
      <c r="C39" t="s">
        <v>509</v>
      </c>
      <c r="D39" t="s">
        <v>513</v>
      </c>
      <c r="E39" t="s">
        <v>515</v>
      </c>
      <c r="F39">
        <v>7</v>
      </c>
      <c r="G39">
        <v>996.57</v>
      </c>
      <c r="H39">
        <v>1</v>
      </c>
      <c r="I39">
        <v>1</v>
      </c>
      <c r="J39">
        <v>1</v>
      </c>
    </row>
    <row r="40" spans="1:10" x14ac:dyDescent="0.3">
      <c r="A40" t="s">
        <v>47</v>
      </c>
      <c r="B40">
        <v>61</v>
      </c>
      <c r="C40" t="s">
        <v>509</v>
      </c>
      <c r="D40" t="s">
        <v>513</v>
      </c>
      <c r="E40" t="s">
        <v>515</v>
      </c>
      <c r="F40">
        <v>10</v>
      </c>
      <c r="G40">
        <v>406.52</v>
      </c>
      <c r="H40">
        <v>1</v>
      </c>
      <c r="I40">
        <v>7</v>
      </c>
      <c r="J40">
        <v>0</v>
      </c>
    </row>
    <row r="41" spans="1:10" x14ac:dyDescent="0.3">
      <c r="A41" t="s">
        <v>48</v>
      </c>
      <c r="B41">
        <v>69</v>
      </c>
      <c r="C41" t="s">
        <v>510</v>
      </c>
      <c r="D41" t="s">
        <v>512</v>
      </c>
      <c r="E41" t="s">
        <v>517</v>
      </c>
      <c r="F41">
        <v>32</v>
      </c>
      <c r="G41">
        <v>1454</v>
      </c>
      <c r="H41">
        <v>2</v>
      </c>
      <c r="I41">
        <v>74</v>
      </c>
      <c r="J41">
        <v>0</v>
      </c>
    </row>
    <row r="42" spans="1:10" x14ac:dyDescent="0.3">
      <c r="A42" t="s">
        <v>49</v>
      </c>
      <c r="B42">
        <v>20</v>
      </c>
      <c r="C42" t="s">
        <v>510</v>
      </c>
      <c r="D42" t="s">
        <v>511</v>
      </c>
      <c r="E42" t="s">
        <v>515</v>
      </c>
      <c r="F42">
        <v>34</v>
      </c>
      <c r="G42">
        <v>1061.95</v>
      </c>
      <c r="H42">
        <v>0</v>
      </c>
      <c r="I42">
        <v>53</v>
      </c>
      <c r="J42">
        <v>0</v>
      </c>
    </row>
    <row r="43" spans="1:10" x14ac:dyDescent="0.3">
      <c r="A43" t="s">
        <v>50</v>
      </c>
      <c r="B43">
        <v>54</v>
      </c>
      <c r="C43" t="s">
        <v>509</v>
      </c>
      <c r="D43" t="s">
        <v>513</v>
      </c>
      <c r="E43" t="s">
        <v>515</v>
      </c>
      <c r="F43">
        <v>28</v>
      </c>
      <c r="G43">
        <v>1205.81</v>
      </c>
      <c r="H43">
        <v>2</v>
      </c>
      <c r="I43">
        <v>37</v>
      </c>
      <c r="J43">
        <v>0</v>
      </c>
    </row>
    <row r="44" spans="1:10" x14ac:dyDescent="0.3">
      <c r="A44" t="s">
        <v>51</v>
      </c>
      <c r="B44">
        <v>68</v>
      </c>
      <c r="C44" t="s">
        <v>509</v>
      </c>
      <c r="D44" t="s">
        <v>511</v>
      </c>
      <c r="E44" t="s">
        <v>516</v>
      </c>
      <c r="F44">
        <v>15</v>
      </c>
      <c r="G44">
        <v>504.57</v>
      </c>
      <c r="H44">
        <v>1</v>
      </c>
      <c r="I44">
        <v>47</v>
      </c>
      <c r="J44">
        <v>1</v>
      </c>
    </row>
    <row r="45" spans="1:10" x14ac:dyDescent="0.3">
      <c r="A45" t="s">
        <v>52</v>
      </c>
      <c r="B45">
        <v>24</v>
      </c>
      <c r="C45" t="s">
        <v>509</v>
      </c>
      <c r="D45" t="s">
        <v>511</v>
      </c>
      <c r="E45" t="s">
        <v>517</v>
      </c>
      <c r="F45">
        <v>30</v>
      </c>
      <c r="G45">
        <v>791.37</v>
      </c>
      <c r="H45">
        <v>3</v>
      </c>
      <c r="I45">
        <v>26</v>
      </c>
      <c r="J45">
        <v>0</v>
      </c>
    </row>
    <row r="46" spans="1:10" x14ac:dyDescent="0.3">
      <c r="A46" t="s">
        <v>53</v>
      </c>
      <c r="B46">
        <v>38</v>
      </c>
      <c r="C46" t="s">
        <v>510</v>
      </c>
      <c r="D46" t="s">
        <v>512</v>
      </c>
      <c r="E46" t="s">
        <v>517</v>
      </c>
      <c r="F46">
        <v>29</v>
      </c>
      <c r="G46">
        <v>807.23</v>
      </c>
      <c r="H46">
        <v>1</v>
      </c>
      <c r="I46">
        <v>19</v>
      </c>
      <c r="J46">
        <v>1</v>
      </c>
    </row>
    <row r="47" spans="1:10" x14ac:dyDescent="0.3">
      <c r="A47" t="s">
        <v>54</v>
      </c>
      <c r="B47">
        <v>26</v>
      </c>
      <c r="C47" t="s">
        <v>509</v>
      </c>
      <c r="D47" t="s">
        <v>513</v>
      </c>
      <c r="E47" t="s">
        <v>517</v>
      </c>
      <c r="F47">
        <v>22</v>
      </c>
      <c r="G47">
        <v>1286.17</v>
      </c>
      <c r="H47">
        <v>0</v>
      </c>
      <c r="I47">
        <v>11</v>
      </c>
      <c r="J47">
        <v>0</v>
      </c>
    </row>
    <row r="48" spans="1:10" x14ac:dyDescent="0.3">
      <c r="A48" t="s">
        <v>55</v>
      </c>
      <c r="B48">
        <v>56</v>
      </c>
      <c r="C48" t="s">
        <v>509</v>
      </c>
      <c r="D48" t="s">
        <v>514</v>
      </c>
      <c r="E48" t="s">
        <v>517</v>
      </c>
      <c r="F48">
        <v>4</v>
      </c>
      <c r="G48">
        <v>301.48</v>
      </c>
      <c r="H48">
        <v>3</v>
      </c>
      <c r="I48">
        <v>42</v>
      </c>
      <c r="J48">
        <v>0</v>
      </c>
    </row>
    <row r="49" spans="1:10" x14ac:dyDescent="0.3">
      <c r="A49" t="s">
        <v>56</v>
      </c>
      <c r="B49">
        <v>35</v>
      </c>
      <c r="C49" t="s">
        <v>509</v>
      </c>
      <c r="D49" t="s">
        <v>512</v>
      </c>
      <c r="E49" t="s">
        <v>516</v>
      </c>
      <c r="F49">
        <v>20</v>
      </c>
      <c r="G49">
        <v>661.02</v>
      </c>
      <c r="H49">
        <v>0</v>
      </c>
      <c r="I49">
        <v>60</v>
      </c>
      <c r="J49">
        <v>0</v>
      </c>
    </row>
    <row r="50" spans="1:10" x14ac:dyDescent="0.3">
      <c r="A50" t="s">
        <v>57</v>
      </c>
      <c r="B50">
        <v>21</v>
      </c>
      <c r="C50" t="s">
        <v>510</v>
      </c>
      <c r="D50" t="s">
        <v>514</v>
      </c>
      <c r="E50" t="s">
        <v>516</v>
      </c>
      <c r="F50">
        <v>32</v>
      </c>
      <c r="G50">
        <v>1477.48</v>
      </c>
      <c r="H50">
        <v>1</v>
      </c>
      <c r="I50">
        <v>30</v>
      </c>
      <c r="J50">
        <v>0</v>
      </c>
    </row>
    <row r="51" spans="1:10" x14ac:dyDescent="0.3">
      <c r="A51" t="s">
        <v>58</v>
      </c>
      <c r="B51">
        <v>42</v>
      </c>
      <c r="C51" t="s">
        <v>509</v>
      </c>
      <c r="D51" t="s">
        <v>511</v>
      </c>
      <c r="E51" t="s">
        <v>515</v>
      </c>
      <c r="F51">
        <v>4</v>
      </c>
      <c r="G51">
        <v>869.86</v>
      </c>
      <c r="H51">
        <v>1</v>
      </c>
      <c r="I51">
        <v>60</v>
      </c>
      <c r="J51">
        <v>0</v>
      </c>
    </row>
    <row r="52" spans="1:10" x14ac:dyDescent="0.3">
      <c r="A52" t="s">
        <v>59</v>
      </c>
      <c r="B52">
        <v>31</v>
      </c>
      <c r="C52" t="s">
        <v>509</v>
      </c>
      <c r="D52" t="s">
        <v>511</v>
      </c>
      <c r="E52" t="s">
        <v>515</v>
      </c>
      <c r="F52">
        <v>27</v>
      </c>
      <c r="G52">
        <v>759.03</v>
      </c>
      <c r="H52">
        <v>0</v>
      </c>
      <c r="I52">
        <v>73</v>
      </c>
      <c r="J52">
        <v>0</v>
      </c>
    </row>
    <row r="53" spans="1:10" x14ac:dyDescent="0.3">
      <c r="A53" t="s">
        <v>60</v>
      </c>
      <c r="B53">
        <v>67</v>
      </c>
      <c r="C53" t="s">
        <v>510</v>
      </c>
      <c r="D53" t="s">
        <v>512</v>
      </c>
      <c r="E53" t="s">
        <v>515</v>
      </c>
      <c r="F53">
        <v>17</v>
      </c>
      <c r="G53">
        <v>443.79</v>
      </c>
      <c r="H53">
        <v>2</v>
      </c>
      <c r="I53">
        <v>66</v>
      </c>
      <c r="J53">
        <v>0</v>
      </c>
    </row>
    <row r="54" spans="1:10" x14ac:dyDescent="0.3">
      <c r="A54" t="s">
        <v>61</v>
      </c>
      <c r="B54">
        <v>26</v>
      </c>
      <c r="C54" t="s">
        <v>509</v>
      </c>
      <c r="D54" t="s">
        <v>512</v>
      </c>
      <c r="E54" t="s">
        <v>515</v>
      </c>
      <c r="F54">
        <v>12</v>
      </c>
      <c r="G54">
        <v>1469</v>
      </c>
      <c r="H54">
        <v>0</v>
      </c>
      <c r="I54">
        <v>34</v>
      </c>
      <c r="J54">
        <v>0</v>
      </c>
    </row>
    <row r="55" spans="1:10" x14ac:dyDescent="0.3">
      <c r="A55" t="s">
        <v>62</v>
      </c>
      <c r="B55">
        <v>43</v>
      </c>
      <c r="C55" t="s">
        <v>509</v>
      </c>
      <c r="D55" t="s">
        <v>514</v>
      </c>
      <c r="E55" t="s">
        <v>516</v>
      </c>
      <c r="F55">
        <v>22</v>
      </c>
      <c r="G55">
        <v>324.02999999999997</v>
      </c>
      <c r="H55">
        <v>1</v>
      </c>
      <c r="I55">
        <v>14</v>
      </c>
      <c r="J55">
        <v>0</v>
      </c>
    </row>
    <row r="56" spans="1:10" x14ac:dyDescent="0.3">
      <c r="A56" t="s">
        <v>63</v>
      </c>
      <c r="B56">
        <v>19</v>
      </c>
      <c r="C56" t="s">
        <v>510</v>
      </c>
      <c r="D56" t="s">
        <v>513</v>
      </c>
      <c r="E56" t="s">
        <v>517</v>
      </c>
      <c r="F56">
        <v>17</v>
      </c>
      <c r="G56">
        <v>1184.6199999999999</v>
      </c>
      <c r="H56">
        <v>1</v>
      </c>
      <c r="I56">
        <v>15</v>
      </c>
      <c r="J56">
        <v>1</v>
      </c>
    </row>
    <row r="57" spans="1:10" x14ac:dyDescent="0.3">
      <c r="A57" t="s">
        <v>64</v>
      </c>
      <c r="B57">
        <v>37</v>
      </c>
      <c r="C57" t="s">
        <v>509</v>
      </c>
      <c r="D57" t="s">
        <v>514</v>
      </c>
      <c r="E57" t="s">
        <v>516</v>
      </c>
      <c r="F57">
        <v>10</v>
      </c>
      <c r="G57">
        <v>1222.32</v>
      </c>
      <c r="H57">
        <v>6</v>
      </c>
      <c r="I57">
        <v>12</v>
      </c>
      <c r="J57">
        <v>0</v>
      </c>
    </row>
    <row r="58" spans="1:10" x14ac:dyDescent="0.3">
      <c r="A58" t="s">
        <v>65</v>
      </c>
      <c r="B58">
        <v>45</v>
      </c>
      <c r="C58" t="s">
        <v>510</v>
      </c>
      <c r="D58" t="s">
        <v>512</v>
      </c>
      <c r="E58" t="s">
        <v>515</v>
      </c>
      <c r="F58">
        <v>1</v>
      </c>
      <c r="G58">
        <v>592.39</v>
      </c>
      <c r="H58">
        <v>2</v>
      </c>
      <c r="I58">
        <v>34</v>
      </c>
      <c r="J58">
        <v>0</v>
      </c>
    </row>
    <row r="59" spans="1:10" x14ac:dyDescent="0.3">
      <c r="A59" t="s">
        <v>66</v>
      </c>
      <c r="B59">
        <v>64</v>
      </c>
      <c r="C59" t="s">
        <v>510</v>
      </c>
      <c r="D59" t="s">
        <v>514</v>
      </c>
      <c r="E59" t="s">
        <v>516</v>
      </c>
      <c r="F59">
        <v>22</v>
      </c>
      <c r="G59">
        <v>1105.8699999999999</v>
      </c>
      <c r="H59">
        <v>2</v>
      </c>
      <c r="I59">
        <v>74</v>
      </c>
      <c r="J59">
        <v>0</v>
      </c>
    </row>
    <row r="60" spans="1:10" x14ac:dyDescent="0.3">
      <c r="A60" t="s">
        <v>67</v>
      </c>
      <c r="B60">
        <v>24</v>
      </c>
      <c r="C60" t="s">
        <v>509</v>
      </c>
      <c r="D60" t="s">
        <v>512</v>
      </c>
      <c r="E60" t="s">
        <v>517</v>
      </c>
      <c r="F60">
        <v>26</v>
      </c>
      <c r="G60">
        <v>411.51</v>
      </c>
      <c r="H60">
        <v>0</v>
      </c>
      <c r="I60">
        <v>58</v>
      </c>
      <c r="J60">
        <v>0</v>
      </c>
    </row>
    <row r="61" spans="1:10" x14ac:dyDescent="0.3">
      <c r="A61" t="s">
        <v>68</v>
      </c>
      <c r="B61">
        <v>61</v>
      </c>
      <c r="C61" t="s">
        <v>509</v>
      </c>
      <c r="D61" t="s">
        <v>514</v>
      </c>
      <c r="E61" t="s">
        <v>517</v>
      </c>
      <c r="F61">
        <v>18</v>
      </c>
      <c r="G61">
        <v>608.46</v>
      </c>
      <c r="H61">
        <v>0</v>
      </c>
      <c r="I61">
        <v>20</v>
      </c>
      <c r="J61">
        <v>1</v>
      </c>
    </row>
    <row r="62" spans="1:10" x14ac:dyDescent="0.3">
      <c r="A62" t="s">
        <v>69</v>
      </c>
      <c r="B62">
        <v>25</v>
      </c>
      <c r="C62" t="s">
        <v>509</v>
      </c>
      <c r="D62" t="s">
        <v>512</v>
      </c>
      <c r="E62" t="s">
        <v>516</v>
      </c>
      <c r="F62">
        <v>14</v>
      </c>
      <c r="G62">
        <v>1245.48</v>
      </c>
      <c r="H62">
        <v>1</v>
      </c>
      <c r="I62">
        <v>53</v>
      </c>
      <c r="J62">
        <v>0</v>
      </c>
    </row>
    <row r="63" spans="1:10" x14ac:dyDescent="0.3">
      <c r="A63" t="s">
        <v>70</v>
      </c>
      <c r="B63">
        <v>64</v>
      </c>
      <c r="C63" t="s">
        <v>509</v>
      </c>
      <c r="D63" t="s">
        <v>512</v>
      </c>
      <c r="E63" t="s">
        <v>516</v>
      </c>
      <c r="F63">
        <v>29</v>
      </c>
      <c r="G63">
        <v>1337.62</v>
      </c>
      <c r="H63">
        <v>1</v>
      </c>
      <c r="I63">
        <v>74</v>
      </c>
      <c r="J63">
        <v>0</v>
      </c>
    </row>
    <row r="64" spans="1:10" x14ac:dyDescent="0.3">
      <c r="A64" t="s">
        <v>71</v>
      </c>
      <c r="B64">
        <v>52</v>
      </c>
      <c r="C64" t="s">
        <v>510</v>
      </c>
      <c r="D64" t="s">
        <v>512</v>
      </c>
      <c r="E64" t="s">
        <v>516</v>
      </c>
      <c r="F64">
        <v>12</v>
      </c>
      <c r="G64">
        <v>1030.18</v>
      </c>
      <c r="H64">
        <v>1</v>
      </c>
      <c r="I64">
        <v>29</v>
      </c>
      <c r="J64">
        <v>1</v>
      </c>
    </row>
    <row r="65" spans="1:10" x14ac:dyDescent="0.3">
      <c r="A65" t="s">
        <v>72</v>
      </c>
      <c r="B65">
        <v>31</v>
      </c>
      <c r="C65" t="s">
        <v>509</v>
      </c>
      <c r="D65" t="s">
        <v>513</v>
      </c>
      <c r="E65" t="s">
        <v>515</v>
      </c>
      <c r="F65">
        <v>35</v>
      </c>
      <c r="G65">
        <v>908.21</v>
      </c>
      <c r="H65">
        <v>1</v>
      </c>
      <c r="I65">
        <v>47</v>
      </c>
      <c r="J65">
        <v>0</v>
      </c>
    </row>
    <row r="66" spans="1:10" x14ac:dyDescent="0.3">
      <c r="A66" t="s">
        <v>73</v>
      </c>
      <c r="B66">
        <v>34</v>
      </c>
      <c r="C66" t="s">
        <v>510</v>
      </c>
      <c r="D66" t="s">
        <v>514</v>
      </c>
      <c r="E66" t="s">
        <v>516</v>
      </c>
      <c r="F66">
        <v>12</v>
      </c>
      <c r="G66">
        <v>491.16</v>
      </c>
      <c r="H66">
        <v>1</v>
      </c>
      <c r="I66">
        <v>34</v>
      </c>
      <c r="J66">
        <v>0</v>
      </c>
    </row>
    <row r="67" spans="1:10" x14ac:dyDescent="0.3">
      <c r="A67" t="s">
        <v>74</v>
      </c>
      <c r="B67">
        <v>53</v>
      </c>
      <c r="C67" t="s">
        <v>509</v>
      </c>
      <c r="D67" t="s">
        <v>514</v>
      </c>
      <c r="E67" t="s">
        <v>516</v>
      </c>
      <c r="F67">
        <v>7</v>
      </c>
      <c r="G67">
        <v>375.73</v>
      </c>
      <c r="H67">
        <v>3</v>
      </c>
      <c r="I67">
        <v>85</v>
      </c>
      <c r="J67">
        <v>0</v>
      </c>
    </row>
    <row r="68" spans="1:10" x14ac:dyDescent="0.3">
      <c r="A68" t="s">
        <v>75</v>
      </c>
      <c r="B68">
        <v>67</v>
      </c>
      <c r="C68" t="s">
        <v>509</v>
      </c>
      <c r="D68" t="s">
        <v>514</v>
      </c>
      <c r="E68" t="s">
        <v>516</v>
      </c>
      <c r="F68">
        <v>29</v>
      </c>
      <c r="G68">
        <v>441.18</v>
      </c>
      <c r="H68">
        <v>4</v>
      </c>
      <c r="I68">
        <v>37</v>
      </c>
      <c r="J68">
        <v>0</v>
      </c>
    </row>
    <row r="69" spans="1:10" x14ac:dyDescent="0.3">
      <c r="A69" t="s">
        <v>76</v>
      </c>
      <c r="B69">
        <v>57</v>
      </c>
      <c r="C69" t="s">
        <v>509</v>
      </c>
      <c r="D69" t="s">
        <v>512</v>
      </c>
      <c r="E69" t="s">
        <v>517</v>
      </c>
      <c r="F69">
        <v>11</v>
      </c>
      <c r="G69">
        <v>572.83000000000004</v>
      </c>
      <c r="H69">
        <v>1</v>
      </c>
      <c r="I69">
        <v>30</v>
      </c>
      <c r="J69">
        <v>0</v>
      </c>
    </row>
    <row r="70" spans="1:10" x14ac:dyDescent="0.3">
      <c r="A70" t="s">
        <v>77</v>
      </c>
      <c r="B70">
        <v>21</v>
      </c>
      <c r="C70" t="s">
        <v>510</v>
      </c>
      <c r="D70" t="s">
        <v>514</v>
      </c>
      <c r="E70" t="s">
        <v>517</v>
      </c>
      <c r="F70">
        <v>33</v>
      </c>
      <c r="G70">
        <v>710.01</v>
      </c>
      <c r="H70">
        <v>3</v>
      </c>
      <c r="I70">
        <v>77</v>
      </c>
      <c r="J70">
        <v>0</v>
      </c>
    </row>
    <row r="71" spans="1:10" x14ac:dyDescent="0.3">
      <c r="A71" t="s">
        <v>78</v>
      </c>
      <c r="B71">
        <v>19</v>
      </c>
      <c r="C71" t="s">
        <v>509</v>
      </c>
      <c r="D71" t="s">
        <v>514</v>
      </c>
      <c r="E71" t="s">
        <v>515</v>
      </c>
      <c r="F71">
        <v>6</v>
      </c>
      <c r="G71">
        <v>757.09</v>
      </c>
      <c r="H71">
        <v>0</v>
      </c>
      <c r="I71">
        <v>23</v>
      </c>
      <c r="J71">
        <v>1</v>
      </c>
    </row>
    <row r="72" spans="1:10" x14ac:dyDescent="0.3">
      <c r="A72" t="s">
        <v>79</v>
      </c>
      <c r="B72">
        <v>23</v>
      </c>
      <c r="C72" t="s">
        <v>509</v>
      </c>
      <c r="D72" t="s">
        <v>512</v>
      </c>
      <c r="E72" t="s">
        <v>515</v>
      </c>
      <c r="F72">
        <v>15</v>
      </c>
      <c r="G72">
        <v>715.59</v>
      </c>
      <c r="H72">
        <v>2</v>
      </c>
      <c r="I72">
        <v>48</v>
      </c>
      <c r="J72">
        <v>1</v>
      </c>
    </row>
    <row r="73" spans="1:10" x14ac:dyDescent="0.3">
      <c r="A73" t="s">
        <v>80</v>
      </c>
      <c r="B73">
        <v>59</v>
      </c>
      <c r="C73" t="s">
        <v>509</v>
      </c>
      <c r="D73" t="s">
        <v>511</v>
      </c>
      <c r="E73" t="s">
        <v>517</v>
      </c>
      <c r="F73">
        <v>32</v>
      </c>
      <c r="G73">
        <v>586.87</v>
      </c>
      <c r="H73">
        <v>0</v>
      </c>
      <c r="I73">
        <v>31</v>
      </c>
      <c r="J73">
        <v>0</v>
      </c>
    </row>
    <row r="74" spans="1:10" x14ac:dyDescent="0.3">
      <c r="A74" t="s">
        <v>81</v>
      </c>
      <c r="B74">
        <v>21</v>
      </c>
      <c r="C74" t="s">
        <v>509</v>
      </c>
      <c r="D74" t="s">
        <v>512</v>
      </c>
      <c r="E74" t="s">
        <v>517</v>
      </c>
      <c r="F74">
        <v>11</v>
      </c>
      <c r="G74">
        <v>911.67</v>
      </c>
      <c r="H74">
        <v>1</v>
      </c>
      <c r="I74">
        <v>54</v>
      </c>
      <c r="J74">
        <v>0</v>
      </c>
    </row>
    <row r="75" spans="1:10" x14ac:dyDescent="0.3">
      <c r="A75" t="s">
        <v>82</v>
      </c>
      <c r="B75">
        <v>46</v>
      </c>
      <c r="C75" t="s">
        <v>510</v>
      </c>
      <c r="D75" t="s">
        <v>514</v>
      </c>
      <c r="E75" t="s">
        <v>517</v>
      </c>
      <c r="F75">
        <v>23</v>
      </c>
      <c r="G75">
        <v>1290.3399999999999</v>
      </c>
      <c r="H75">
        <v>1</v>
      </c>
      <c r="I75">
        <v>78</v>
      </c>
      <c r="J75">
        <v>1</v>
      </c>
    </row>
    <row r="76" spans="1:10" x14ac:dyDescent="0.3">
      <c r="A76" t="s">
        <v>83</v>
      </c>
      <c r="B76">
        <v>35</v>
      </c>
      <c r="C76" t="s">
        <v>509</v>
      </c>
      <c r="D76" t="s">
        <v>512</v>
      </c>
      <c r="E76" t="s">
        <v>516</v>
      </c>
      <c r="F76">
        <v>26</v>
      </c>
      <c r="G76">
        <v>635.64</v>
      </c>
      <c r="H76">
        <v>1</v>
      </c>
      <c r="I76">
        <v>57</v>
      </c>
      <c r="J76">
        <v>0</v>
      </c>
    </row>
    <row r="77" spans="1:10" x14ac:dyDescent="0.3">
      <c r="A77" t="s">
        <v>84</v>
      </c>
      <c r="B77">
        <v>43</v>
      </c>
      <c r="C77" t="s">
        <v>510</v>
      </c>
      <c r="D77" t="s">
        <v>511</v>
      </c>
      <c r="E77" t="s">
        <v>516</v>
      </c>
      <c r="F77">
        <v>34</v>
      </c>
      <c r="G77">
        <v>1430.86</v>
      </c>
      <c r="H77">
        <v>2</v>
      </c>
      <c r="I77">
        <v>2</v>
      </c>
      <c r="J77">
        <v>1</v>
      </c>
    </row>
    <row r="78" spans="1:10" x14ac:dyDescent="0.3">
      <c r="A78" t="s">
        <v>85</v>
      </c>
      <c r="B78">
        <v>61</v>
      </c>
      <c r="C78" t="s">
        <v>510</v>
      </c>
      <c r="D78" t="s">
        <v>512</v>
      </c>
      <c r="E78" t="s">
        <v>517</v>
      </c>
      <c r="F78">
        <v>34</v>
      </c>
      <c r="G78">
        <v>1348</v>
      </c>
      <c r="H78">
        <v>1</v>
      </c>
      <c r="I78">
        <v>79</v>
      </c>
      <c r="J78">
        <v>1</v>
      </c>
    </row>
    <row r="79" spans="1:10" x14ac:dyDescent="0.3">
      <c r="A79" t="s">
        <v>86</v>
      </c>
      <c r="B79">
        <v>51</v>
      </c>
      <c r="C79" t="s">
        <v>510</v>
      </c>
      <c r="D79" t="s">
        <v>514</v>
      </c>
      <c r="E79" t="s">
        <v>516</v>
      </c>
      <c r="F79">
        <v>29</v>
      </c>
      <c r="G79">
        <v>494.12</v>
      </c>
      <c r="H79">
        <v>0</v>
      </c>
      <c r="I79">
        <v>68</v>
      </c>
      <c r="J79">
        <v>1</v>
      </c>
    </row>
    <row r="80" spans="1:10" x14ac:dyDescent="0.3">
      <c r="A80" t="s">
        <v>87</v>
      </c>
      <c r="B80">
        <v>27</v>
      </c>
      <c r="C80" t="s">
        <v>510</v>
      </c>
      <c r="D80" t="s">
        <v>511</v>
      </c>
      <c r="E80" t="s">
        <v>516</v>
      </c>
      <c r="F80">
        <v>4</v>
      </c>
      <c r="G80">
        <v>1243.53</v>
      </c>
      <c r="H80">
        <v>3</v>
      </c>
      <c r="I80">
        <v>84</v>
      </c>
      <c r="J80">
        <v>0</v>
      </c>
    </row>
    <row r="81" spans="1:10" x14ac:dyDescent="0.3">
      <c r="A81" t="s">
        <v>88</v>
      </c>
      <c r="B81">
        <v>53</v>
      </c>
      <c r="C81" t="s">
        <v>510</v>
      </c>
      <c r="D81" t="s">
        <v>513</v>
      </c>
      <c r="E81" t="s">
        <v>515</v>
      </c>
      <c r="F81">
        <v>17</v>
      </c>
      <c r="G81">
        <v>989.5</v>
      </c>
      <c r="H81">
        <v>1</v>
      </c>
      <c r="I81">
        <v>9</v>
      </c>
      <c r="J81">
        <v>0</v>
      </c>
    </row>
    <row r="82" spans="1:10" x14ac:dyDescent="0.3">
      <c r="A82" t="s">
        <v>89</v>
      </c>
      <c r="B82">
        <v>31</v>
      </c>
      <c r="C82" t="s">
        <v>510</v>
      </c>
      <c r="D82" t="s">
        <v>514</v>
      </c>
      <c r="E82" t="s">
        <v>517</v>
      </c>
      <c r="F82">
        <v>35</v>
      </c>
      <c r="G82">
        <v>979.89</v>
      </c>
      <c r="H82">
        <v>1</v>
      </c>
      <c r="I82">
        <v>82</v>
      </c>
      <c r="J82">
        <v>0</v>
      </c>
    </row>
    <row r="83" spans="1:10" x14ac:dyDescent="0.3">
      <c r="A83" t="s">
        <v>90</v>
      </c>
      <c r="B83">
        <v>48</v>
      </c>
      <c r="C83" t="s">
        <v>509</v>
      </c>
      <c r="D83" t="s">
        <v>511</v>
      </c>
      <c r="E83" t="s">
        <v>517</v>
      </c>
      <c r="F83">
        <v>13</v>
      </c>
      <c r="G83">
        <v>769.25</v>
      </c>
      <c r="H83">
        <v>2</v>
      </c>
      <c r="I83">
        <v>24</v>
      </c>
      <c r="J83">
        <v>1</v>
      </c>
    </row>
    <row r="84" spans="1:10" x14ac:dyDescent="0.3">
      <c r="A84" t="s">
        <v>91</v>
      </c>
      <c r="B84">
        <v>65</v>
      </c>
      <c r="C84" t="s">
        <v>510</v>
      </c>
      <c r="D84" t="s">
        <v>511</v>
      </c>
      <c r="E84" t="s">
        <v>516</v>
      </c>
      <c r="F84">
        <v>15</v>
      </c>
      <c r="G84">
        <v>901.38</v>
      </c>
      <c r="H84">
        <v>2</v>
      </c>
      <c r="I84">
        <v>67</v>
      </c>
      <c r="J84">
        <v>0</v>
      </c>
    </row>
    <row r="85" spans="1:10" x14ac:dyDescent="0.3">
      <c r="A85" t="s">
        <v>92</v>
      </c>
      <c r="B85">
        <v>32</v>
      </c>
      <c r="C85" t="s">
        <v>510</v>
      </c>
      <c r="D85" t="s">
        <v>513</v>
      </c>
      <c r="E85" t="s">
        <v>517</v>
      </c>
      <c r="F85">
        <v>29</v>
      </c>
      <c r="G85">
        <v>776.61</v>
      </c>
      <c r="H85">
        <v>2</v>
      </c>
      <c r="I85">
        <v>60</v>
      </c>
      <c r="J85">
        <v>1</v>
      </c>
    </row>
    <row r="86" spans="1:10" x14ac:dyDescent="0.3">
      <c r="A86" t="s">
        <v>93</v>
      </c>
      <c r="B86">
        <v>25</v>
      </c>
      <c r="C86" t="s">
        <v>510</v>
      </c>
      <c r="D86" t="s">
        <v>512</v>
      </c>
      <c r="E86" t="s">
        <v>515</v>
      </c>
      <c r="F86">
        <v>29</v>
      </c>
      <c r="G86">
        <v>947.68</v>
      </c>
      <c r="H86">
        <v>0</v>
      </c>
      <c r="I86">
        <v>28</v>
      </c>
      <c r="J86">
        <v>0</v>
      </c>
    </row>
    <row r="87" spans="1:10" x14ac:dyDescent="0.3">
      <c r="A87" t="s">
        <v>94</v>
      </c>
      <c r="B87">
        <v>31</v>
      </c>
      <c r="C87" t="s">
        <v>509</v>
      </c>
      <c r="D87" t="s">
        <v>512</v>
      </c>
      <c r="E87" t="s">
        <v>515</v>
      </c>
      <c r="F87">
        <v>11</v>
      </c>
      <c r="G87">
        <v>1053.54</v>
      </c>
      <c r="H87">
        <v>2</v>
      </c>
      <c r="I87">
        <v>18</v>
      </c>
      <c r="J87">
        <v>0</v>
      </c>
    </row>
    <row r="88" spans="1:10" x14ac:dyDescent="0.3">
      <c r="A88" t="s">
        <v>95</v>
      </c>
      <c r="B88">
        <v>40</v>
      </c>
      <c r="C88" t="s">
        <v>509</v>
      </c>
      <c r="D88" t="s">
        <v>514</v>
      </c>
      <c r="E88" t="s">
        <v>515</v>
      </c>
      <c r="F88">
        <v>32</v>
      </c>
      <c r="G88">
        <v>1109.1600000000001</v>
      </c>
      <c r="H88">
        <v>1</v>
      </c>
      <c r="I88">
        <v>42</v>
      </c>
      <c r="J88">
        <v>0</v>
      </c>
    </row>
    <row r="89" spans="1:10" x14ac:dyDescent="0.3">
      <c r="A89" t="s">
        <v>96</v>
      </c>
      <c r="B89">
        <v>57</v>
      </c>
      <c r="C89" t="s">
        <v>510</v>
      </c>
      <c r="D89" t="s">
        <v>513</v>
      </c>
      <c r="E89" t="s">
        <v>517</v>
      </c>
      <c r="F89">
        <v>2</v>
      </c>
      <c r="G89">
        <v>938.98</v>
      </c>
      <c r="H89">
        <v>2</v>
      </c>
      <c r="I89">
        <v>65</v>
      </c>
      <c r="J89">
        <v>0</v>
      </c>
    </row>
    <row r="90" spans="1:10" x14ac:dyDescent="0.3">
      <c r="A90" t="s">
        <v>97</v>
      </c>
      <c r="B90">
        <v>38</v>
      </c>
      <c r="C90" t="s">
        <v>509</v>
      </c>
      <c r="D90" t="s">
        <v>512</v>
      </c>
      <c r="E90" t="s">
        <v>517</v>
      </c>
      <c r="F90">
        <v>14</v>
      </c>
      <c r="G90">
        <v>1165.71</v>
      </c>
      <c r="H90">
        <v>1</v>
      </c>
      <c r="I90">
        <v>73</v>
      </c>
      <c r="J90">
        <v>0</v>
      </c>
    </row>
    <row r="91" spans="1:10" x14ac:dyDescent="0.3">
      <c r="A91" t="s">
        <v>98</v>
      </c>
      <c r="B91">
        <v>33</v>
      </c>
      <c r="C91" t="s">
        <v>510</v>
      </c>
      <c r="D91" t="s">
        <v>513</v>
      </c>
      <c r="E91" t="s">
        <v>517</v>
      </c>
      <c r="F91">
        <v>20</v>
      </c>
      <c r="G91">
        <v>469.53</v>
      </c>
      <c r="H91">
        <v>3</v>
      </c>
      <c r="I91">
        <v>60</v>
      </c>
      <c r="J91">
        <v>0</v>
      </c>
    </row>
    <row r="92" spans="1:10" x14ac:dyDescent="0.3">
      <c r="A92" t="s">
        <v>99</v>
      </c>
      <c r="B92">
        <v>62</v>
      </c>
      <c r="C92" t="s">
        <v>510</v>
      </c>
      <c r="D92" t="s">
        <v>512</v>
      </c>
      <c r="E92" t="s">
        <v>517</v>
      </c>
      <c r="F92">
        <v>22</v>
      </c>
      <c r="G92">
        <v>554.38</v>
      </c>
      <c r="H92">
        <v>2</v>
      </c>
      <c r="I92">
        <v>42</v>
      </c>
      <c r="J92">
        <v>1</v>
      </c>
    </row>
    <row r="93" spans="1:10" x14ac:dyDescent="0.3">
      <c r="A93" t="s">
        <v>100</v>
      </c>
      <c r="B93">
        <v>35</v>
      </c>
      <c r="C93" t="s">
        <v>509</v>
      </c>
      <c r="D93" t="s">
        <v>511</v>
      </c>
      <c r="E93" t="s">
        <v>517</v>
      </c>
      <c r="F93">
        <v>11</v>
      </c>
      <c r="G93">
        <v>1282.48</v>
      </c>
      <c r="H93">
        <v>1</v>
      </c>
      <c r="I93">
        <v>24</v>
      </c>
      <c r="J93">
        <v>0</v>
      </c>
    </row>
    <row r="94" spans="1:10" x14ac:dyDescent="0.3">
      <c r="A94" t="s">
        <v>101</v>
      </c>
      <c r="B94">
        <v>64</v>
      </c>
      <c r="C94" t="s">
        <v>510</v>
      </c>
      <c r="D94" t="s">
        <v>512</v>
      </c>
      <c r="E94" t="s">
        <v>515</v>
      </c>
      <c r="F94">
        <v>27</v>
      </c>
      <c r="G94">
        <v>687.03</v>
      </c>
      <c r="H94">
        <v>0</v>
      </c>
      <c r="I94">
        <v>19</v>
      </c>
      <c r="J94">
        <v>0</v>
      </c>
    </row>
    <row r="95" spans="1:10" x14ac:dyDescent="0.3">
      <c r="A95" t="s">
        <v>102</v>
      </c>
      <c r="B95">
        <v>41</v>
      </c>
      <c r="C95" t="s">
        <v>509</v>
      </c>
      <c r="D95" t="s">
        <v>513</v>
      </c>
      <c r="E95" t="s">
        <v>516</v>
      </c>
      <c r="F95">
        <v>3</v>
      </c>
      <c r="G95">
        <v>327.47000000000003</v>
      </c>
      <c r="H95">
        <v>1</v>
      </c>
      <c r="I95">
        <v>47</v>
      </c>
      <c r="J95">
        <v>0</v>
      </c>
    </row>
    <row r="96" spans="1:10" x14ac:dyDescent="0.3">
      <c r="A96" t="s">
        <v>103</v>
      </c>
      <c r="B96">
        <v>43</v>
      </c>
      <c r="C96" t="s">
        <v>509</v>
      </c>
      <c r="D96" t="s">
        <v>511</v>
      </c>
      <c r="E96" t="s">
        <v>515</v>
      </c>
      <c r="F96">
        <v>17</v>
      </c>
      <c r="G96">
        <v>484.55</v>
      </c>
      <c r="H96">
        <v>2</v>
      </c>
      <c r="I96">
        <v>82</v>
      </c>
      <c r="J96">
        <v>1</v>
      </c>
    </row>
    <row r="97" spans="1:10" x14ac:dyDescent="0.3">
      <c r="A97" t="s">
        <v>104</v>
      </c>
      <c r="B97">
        <v>42</v>
      </c>
      <c r="C97" t="s">
        <v>510</v>
      </c>
      <c r="D97" t="s">
        <v>511</v>
      </c>
      <c r="E97" t="s">
        <v>517</v>
      </c>
      <c r="F97">
        <v>28</v>
      </c>
      <c r="G97">
        <v>568.34</v>
      </c>
      <c r="H97">
        <v>3</v>
      </c>
      <c r="I97">
        <v>86</v>
      </c>
      <c r="J97">
        <v>1</v>
      </c>
    </row>
    <row r="98" spans="1:10" x14ac:dyDescent="0.3">
      <c r="A98" t="s">
        <v>105</v>
      </c>
      <c r="B98">
        <v>62</v>
      </c>
      <c r="C98" t="s">
        <v>510</v>
      </c>
      <c r="D98" t="s">
        <v>511</v>
      </c>
      <c r="E98" t="s">
        <v>515</v>
      </c>
      <c r="F98">
        <v>29</v>
      </c>
      <c r="G98">
        <v>1448.79</v>
      </c>
      <c r="H98">
        <v>0</v>
      </c>
      <c r="I98">
        <v>23</v>
      </c>
      <c r="J98">
        <v>0</v>
      </c>
    </row>
    <row r="99" spans="1:10" x14ac:dyDescent="0.3">
      <c r="A99" t="s">
        <v>106</v>
      </c>
      <c r="B99">
        <v>58</v>
      </c>
      <c r="C99" t="s">
        <v>509</v>
      </c>
      <c r="D99" t="s">
        <v>513</v>
      </c>
      <c r="E99" t="s">
        <v>517</v>
      </c>
      <c r="F99">
        <v>21</v>
      </c>
      <c r="G99">
        <v>987.65</v>
      </c>
      <c r="H99">
        <v>1</v>
      </c>
      <c r="I99">
        <v>10</v>
      </c>
      <c r="J99">
        <v>1</v>
      </c>
    </row>
    <row r="100" spans="1:10" x14ac:dyDescent="0.3">
      <c r="A100" t="s">
        <v>107</v>
      </c>
      <c r="B100">
        <v>46</v>
      </c>
      <c r="C100" t="s">
        <v>510</v>
      </c>
      <c r="D100" t="s">
        <v>514</v>
      </c>
      <c r="E100" t="s">
        <v>517</v>
      </c>
      <c r="F100">
        <v>16</v>
      </c>
      <c r="G100">
        <v>1419.28</v>
      </c>
      <c r="H100">
        <v>2</v>
      </c>
      <c r="I100">
        <v>54</v>
      </c>
      <c r="J100">
        <v>1</v>
      </c>
    </row>
    <row r="101" spans="1:10" x14ac:dyDescent="0.3">
      <c r="A101" t="s">
        <v>108</v>
      </c>
      <c r="B101">
        <v>32</v>
      </c>
      <c r="C101" t="s">
        <v>510</v>
      </c>
      <c r="D101" t="s">
        <v>514</v>
      </c>
      <c r="E101" t="s">
        <v>515</v>
      </c>
      <c r="F101">
        <v>20</v>
      </c>
      <c r="G101">
        <v>990.2</v>
      </c>
      <c r="H101">
        <v>3</v>
      </c>
      <c r="I101">
        <v>27</v>
      </c>
      <c r="J101">
        <v>0</v>
      </c>
    </row>
    <row r="102" spans="1:10" x14ac:dyDescent="0.3">
      <c r="A102" t="s">
        <v>109</v>
      </c>
      <c r="B102">
        <v>62</v>
      </c>
      <c r="C102" t="s">
        <v>510</v>
      </c>
      <c r="D102" t="s">
        <v>514</v>
      </c>
      <c r="E102" t="s">
        <v>517</v>
      </c>
      <c r="F102">
        <v>6</v>
      </c>
      <c r="G102">
        <v>875.23</v>
      </c>
      <c r="H102">
        <v>1</v>
      </c>
      <c r="I102">
        <v>68</v>
      </c>
      <c r="J102">
        <v>0</v>
      </c>
    </row>
    <row r="103" spans="1:10" x14ac:dyDescent="0.3">
      <c r="A103" t="s">
        <v>110</v>
      </c>
      <c r="B103">
        <v>18</v>
      </c>
      <c r="C103" t="s">
        <v>509</v>
      </c>
      <c r="D103" t="s">
        <v>513</v>
      </c>
      <c r="E103" t="s">
        <v>516</v>
      </c>
      <c r="F103">
        <v>19</v>
      </c>
      <c r="G103">
        <v>676.47</v>
      </c>
      <c r="H103">
        <v>1</v>
      </c>
      <c r="I103">
        <v>62</v>
      </c>
      <c r="J103">
        <v>0</v>
      </c>
    </row>
    <row r="104" spans="1:10" x14ac:dyDescent="0.3">
      <c r="A104" t="s">
        <v>111</v>
      </c>
      <c r="B104">
        <v>42</v>
      </c>
      <c r="C104" t="s">
        <v>509</v>
      </c>
      <c r="D104" t="s">
        <v>511</v>
      </c>
      <c r="E104" t="s">
        <v>517</v>
      </c>
      <c r="F104">
        <v>5</v>
      </c>
      <c r="G104">
        <v>1027.6500000000001</v>
      </c>
      <c r="H104">
        <v>3</v>
      </c>
      <c r="I104">
        <v>58</v>
      </c>
      <c r="J104">
        <v>0</v>
      </c>
    </row>
    <row r="105" spans="1:10" x14ac:dyDescent="0.3">
      <c r="A105" t="s">
        <v>112</v>
      </c>
      <c r="B105">
        <v>24</v>
      </c>
      <c r="C105" t="s">
        <v>510</v>
      </c>
      <c r="D105" t="s">
        <v>514</v>
      </c>
      <c r="E105" t="s">
        <v>516</v>
      </c>
      <c r="F105">
        <v>3</v>
      </c>
      <c r="G105">
        <v>467.04</v>
      </c>
      <c r="H105">
        <v>2</v>
      </c>
      <c r="I105">
        <v>4</v>
      </c>
      <c r="J105">
        <v>1</v>
      </c>
    </row>
    <row r="106" spans="1:10" x14ac:dyDescent="0.3">
      <c r="A106" t="s">
        <v>113</v>
      </c>
      <c r="B106">
        <v>26</v>
      </c>
      <c r="C106" t="s">
        <v>509</v>
      </c>
      <c r="D106" t="s">
        <v>513</v>
      </c>
      <c r="E106" t="s">
        <v>516</v>
      </c>
      <c r="F106">
        <v>1</v>
      </c>
      <c r="G106">
        <v>1377.91</v>
      </c>
      <c r="H106">
        <v>2</v>
      </c>
      <c r="I106">
        <v>50</v>
      </c>
      <c r="J106">
        <v>0</v>
      </c>
    </row>
    <row r="107" spans="1:10" x14ac:dyDescent="0.3">
      <c r="A107" t="s">
        <v>114</v>
      </c>
      <c r="B107">
        <v>41</v>
      </c>
      <c r="C107" t="s">
        <v>509</v>
      </c>
      <c r="D107" t="s">
        <v>514</v>
      </c>
      <c r="E107" t="s">
        <v>517</v>
      </c>
      <c r="F107">
        <v>15</v>
      </c>
      <c r="G107">
        <v>1295.2</v>
      </c>
      <c r="H107">
        <v>2</v>
      </c>
      <c r="I107">
        <v>20</v>
      </c>
      <c r="J107">
        <v>1</v>
      </c>
    </row>
    <row r="108" spans="1:10" x14ac:dyDescent="0.3">
      <c r="A108" t="s">
        <v>115</v>
      </c>
      <c r="B108">
        <v>18</v>
      </c>
      <c r="C108" t="s">
        <v>509</v>
      </c>
      <c r="D108" t="s">
        <v>512</v>
      </c>
      <c r="E108" t="s">
        <v>515</v>
      </c>
      <c r="F108">
        <v>34</v>
      </c>
      <c r="G108">
        <v>681.04</v>
      </c>
      <c r="H108">
        <v>3</v>
      </c>
      <c r="I108">
        <v>11</v>
      </c>
      <c r="J108">
        <v>0</v>
      </c>
    </row>
    <row r="109" spans="1:10" x14ac:dyDescent="0.3">
      <c r="A109" t="s">
        <v>116</v>
      </c>
      <c r="B109">
        <v>61</v>
      </c>
      <c r="C109" t="s">
        <v>509</v>
      </c>
      <c r="D109" t="s">
        <v>514</v>
      </c>
      <c r="E109" t="s">
        <v>516</v>
      </c>
      <c r="F109">
        <v>35</v>
      </c>
      <c r="G109">
        <v>1443.36</v>
      </c>
      <c r="H109">
        <v>2</v>
      </c>
      <c r="I109">
        <v>49</v>
      </c>
      <c r="J109">
        <v>0</v>
      </c>
    </row>
    <row r="110" spans="1:10" x14ac:dyDescent="0.3">
      <c r="A110" t="s">
        <v>117</v>
      </c>
      <c r="B110">
        <v>25</v>
      </c>
      <c r="C110" t="s">
        <v>509</v>
      </c>
      <c r="D110" t="s">
        <v>514</v>
      </c>
      <c r="E110" t="s">
        <v>515</v>
      </c>
      <c r="F110">
        <v>25</v>
      </c>
      <c r="G110">
        <v>1290.24</v>
      </c>
      <c r="H110">
        <v>3</v>
      </c>
      <c r="I110">
        <v>3</v>
      </c>
      <c r="J110">
        <v>0</v>
      </c>
    </row>
    <row r="111" spans="1:10" x14ac:dyDescent="0.3">
      <c r="A111" t="s">
        <v>118</v>
      </c>
      <c r="B111">
        <v>41</v>
      </c>
      <c r="C111" t="s">
        <v>510</v>
      </c>
      <c r="D111" t="s">
        <v>511</v>
      </c>
      <c r="E111" t="s">
        <v>516</v>
      </c>
      <c r="F111">
        <v>24</v>
      </c>
      <c r="G111">
        <v>1099.57</v>
      </c>
      <c r="H111">
        <v>1</v>
      </c>
      <c r="I111">
        <v>41</v>
      </c>
      <c r="J111">
        <v>0</v>
      </c>
    </row>
    <row r="112" spans="1:10" x14ac:dyDescent="0.3">
      <c r="A112" t="s">
        <v>119</v>
      </c>
      <c r="B112">
        <v>28</v>
      </c>
      <c r="C112" t="s">
        <v>510</v>
      </c>
      <c r="D112" t="s">
        <v>513</v>
      </c>
      <c r="E112" t="s">
        <v>517</v>
      </c>
      <c r="F112">
        <v>12</v>
      </c>
      <c r="G112">
        <v>446.11</v>
      </c>
      <c r="H112">
        <v>0</v>
      </c>
      <c r="I112">
        <v>83</v>
      </c>
      <c r="J112">
        <v>1</v>
      </c>
    </row>
    <row r="113" spans="1:10" x14ac:dyDescent="0.3">
      <c r="A113" t="s">
        <v>120</v>
      </c>
      <c r="B113">
        <v>68</v>
      </c>
      <c r="C113" t="s">
        <v>510</v>
      </c>
      <c r="D113" t="s">
        <v>511</v>
      </c>
      <c r="E113" t="s">
        <v>517</v>
      </c>
      <c r="F113">
        <v>18</v>
      </c>
      <c r="G113">
        <v>873.88</v>
      </c>
      <c r="H113">
        <v>0</v>
      </c>
      <c r="I113">
        <v>37</v>
      </c>
      <c r="J113">
        <v>1</v>
      </c>
    </row>
    <row r="114" spans="1:10" x14ac:dyDescent="0.3">
      <c r="A114" t="s">
        <v>121</v>
      </c>
      <c r="B114">
        <v>34</v>
      </c>
      <c r="C114" t="s">
        <v>509</v>
      </c>
      <c r="D114" t="s">
        <v>511</v>
      </c>
      <c r="E114" t="s">
        <v>516</v>
      </c>
      <c r="F114">
        <v>15</v>
      </c>
      <c r="G114">
        <v>907.33</v>
      </c>
      <c r="H114">
        <v>0</v>
      </c>
      <c r="I114">
        <v>24</v>
      </c>
      <c r="J114">
        <v>0</v>
      </c>
    </row>
    <row r="115" spans="1:10" x14ac:dyDescent="0.3">
      <c r="A115" t="s">
        <v>122</v>
      </c>
      <c r="B115">
        <v>25</v>
      </c>
      <c r="C115" t="s">
        <v>509</v>
      </c>
      <c r="D115" t="s">
        <v>511</v>
      </c>
      <c r="E115" t="s">
        <v>517</v>
      </c>
      <c r="F115">
        <v>16</v>
      </c>
      <c r="G115">
        <v>579.05999999999995</v>
      </c>
      <c r="H115">
        <v>3</v>
      </c>
      <c r="I115">
        <v>13</v>
      </c>
      <c r="J115">
        <v>0</v>
      </c>
    </row>
    <row r="116" spans="1:10" x14ac:dyDescent="0.3">
      <c r="A116" t="s">
        <v>123</v>
      </c>
      <c r="B116">
        <v>52</v>
      </c>
      <c r="C116" t="s">
        <v>510</v>
      </c>
      <c r="D116" t="s">
        <v>511</v>
      </c>
      <c r="E116" t="s">
        <v>516</v>
      </c>
      <c r="F116">
        <v>27</v>
      </c>
      <c r="G116">
        <v>395.96</v>
      </c>
      <c r="H116">
        <v>4</v>
      </c>
      <c r="I116">
        <v>74</v>
      </c>
      <c r="J116">
        <v>0</v>
      </c>
    </row>
    <row r="117" spans="1:10" x14ac:dyDescent="0.3">
      <c r="A117" t="s">
        <v>124</v>
      </c>
      <c r="B117">
        <v>52</v>
      </c>
      <c r="C117" t="s">
        <v>509</v>
      </c>
      <c r="D117" t="s">
        <v>511</v>
      </c>
      <c r="E117" t="s">
        <v>517</v>
      </c>
      <c r="F117">
        <v>8</v>
      </c>
      <c r="G117">
        <v>1232.07</v>
      </c>
      <c r="H117">
        <v>0</v>
      </c>
      <c r="I117">
        <v>31</v>
      </c>
      <c r="J117">
        <v>0</v>
      </c>
    </row>
    <row r="118" spans="1:10" x14ac:dyDescent="0.3">
      <c r="A118" t="s">
        <v>125</v>
      </c>
      <c r="B118">
        <v>50</v>
      </c>
      <c r="C118" t="s">
        <v>510</v>
      </c>
      <c r="D118" t="s">
        <v>514</v>
      </c>
      <c r="E118" t="s">
        <v>515</v>
      </c>
      <c r="F118">
        <v>25</v>
      </c>
      <c r="G118">
        <v>446.44</v>
      </c>
      <c r="H118">
        <v>3</v>
      </c>
      <c r="I118">
        <v>10</v>
      </c>
      <c r="J118">
        <v>0</v>
      </c>
    </row>
    <row r="119" spans="1:10" x14ac:dyDescent="0.3">
      <c r="A119" t="s">
        <v>126</v>
      </c>
      <c r="B119">
        <v>22</v>
      </c>
      <c r="C119" t="s">
        <v>510</v>
      </c>
      <c r="D119" t="s">
        <v>511</v>
      </c>
      <c r="E119" t="s">
        <v>517</v>
      </c>
      <c r="F119">
        <v>17</v>
      </c>
      <c r="G119">
        <v>1013.15</v>
      </c>
      <c r="H119">
        <v>2</v>
      </c>
      <c r="I119">
        <v>60</v>
      </c>
      <c r="J119">
        <v>0</v>
      </c>
    </row>
    <row r="120" spans="1:10" x14ac:dyDescent="0.3">
      <c r="A120" t="s">
        <v>127</v>
      </c>
      <c r="B120">
        <v>59</v>
      </c>
      <c r="C120" t="s">
        <v>510</v>
      </c>
      <c r="D120" t="s">
        <v>511</v>
      </c>
      <c r="E120" t="s">
        <v>515</v>
      </c>
      <c r="F120">
        <v>29</v>
      </c>
      <c r="G120">
        <v>1423.74</v>
      </c>
      <c r="H120">
        <v>2</v>
      </c>
      <c r="I120">
        <v>17</v>
      </c>
      <c r="J120">
        <v>0</v>
      </c>
    </row>
    <row r="121" spans="1:10" x14ac:dyDescent="0.3">
      <c r="A121" t="s">
        <v>128</v>
      </c>
      <c r="B121">
        <v>56</v>
      </c>
      <c r="C121" t="s">
        <v>509</v>
      </c>
      <c r="D121" t="s">
        <v>513</v>
      </c>
      <c r="E121" t="s">
        <v>517</v>
      </c>
      <c r="F121">
        <v>8</v>
      </c>
      <c r="G121">
        <v>1351.33</v>
      </c>
      <c r="H121">
        <v>0</v>
      </c>
      <c r="I121">
        <v>26</v>
      </c>
      <c r="J121">
        <v>1</v>
      </c>
    </row>
    <row r="122" spans="1:10" x14ac:dyDescent="0.3">
      <c r="A122" t="s">
        <v>129</v>
      </c>
      <c r="B122">
        <v>58</v>
      </c>
      <c r="C122" t="s">
        <v>509</v>
      </c>
      <c r="D122" t="s">
        <v>512</v>
      </c>
      <c r="E122" t="s">
        <v>515</v>
      </c>
      <c r="F122">
        <v>15</v>
      </c>
      <c r="G122">
        <v>633.29999999999995</v>
      </c>
      <c r="H122">
        <v>3</v>
      </c>
      <c r="I122">
        <v>54</v>
      </c>
      <c r="J122">
        <v>0</v>
      </c>
    </row>
    <row r="123" spans="1:10" x14ac:dyDescent="0.3">
      <c r="A123" t="s">
        <v>130</v>
      </c>
      <c r="B123">
        <v>45</v>
      </c>
      <c r="C123" t="s">
        <v>510</v>
      </c>
      <c r="D123" t="s">
        <v>514</v>
      </c>
      <c r="E123" t="s">
        <v>517</v>
      </c>
      <c r="F123">
        <v>27</v>
      </c>
      <c r="G123">
        <v>1321.74</v>
      </c>
      <c r="H123">
        <v>1</v>
      </c>
      <c r="I123">
        <v>53</v>
      </c>
      <c r="J123">
        <v>0</v>
      </c>
    </row>
    <row r="124" spans="1:10" x14ac:dyDescent="0.3">
      <c r="A124" t="s">
        <v>131</v>
      </c>
      <c r="B124">
        <v>24</v>
      </c>
      <c r="C124" t="s">
        <v>510</v>
      </c>
      <c r="D124" t="s">
        <v>514</v>
      </c>
      <c r="E124" t="s">
        <v>515</v>
      </c>
      <c r="F124">
        <v>7</v>
      </c>
      <c r="G124">
        <v>300.39999999999998</v>
      </c>
      <c r="H124">
        <v>2</v>
      </c>
      <c r="I124">
        <v>81</v>
      </c>
      <c r="J124">
        <v>0</v>
      </c>
    </row>
    <row r="125" spans="1:10" x14ac:dyDescent="0.3">
      <c r="A125" t="s">
        <v>132</v>
      </c>
      <c r="B125">
        <v>26</v>
      </c>
      <c r="C125" t="s">
        <v>510</v>
      </c>
      <c r="D125" t="s">
        <v>514</v>
      </c>
      <c r="E125" t="s">
        <v>516</v>
      </c>
      <c r="F125">
        <v>3</v>
      </c>
      <c r="G125">
        <v>321.23</v>
      </c>
      <c r="H125">
        <v>1</v>
      </c>
      <c r="I125">
        <v>86</v>
      </c>
      <c r="J125">
        <v>0</v>
      </c>
    </row>
    <row r="126" spans="1:10" x14ac:dyDescent="0.3">
      <c r="A126" t="s">
        <v>133</v>
      </c>
      <c r="B126">
        <v>25</v>
      </c>
      <c r="C126" t="s">
        <v>510</v>
      </c>
      <c r="D126" t="s">
        <v>511</v>
      </c>
      <c r="E126" t="s">
        <v>516</v>
      </c>
      <c r="F126">
        <v>29</v>
      </c>
      <c r="G126">
        <v>1023.06</v>
      </c>
      <c r="H126">
        <v>1</v>
      </c>
      <c r="I126">
        <v>74</v>
      </c>
      <c r="J126">
        <v>0</v>
      </c>
    </row>
    <row r="127" spans="1:10" x14ac:dyDescent="0.3">
      <c r="A127" t="s">
        <v>134</v>
      </c>
      <c r="B127">
        <v>29</v>
      </c>
      <c r="C127" t="s">
        <v>509</v>
      </c>
      <c r="D127" t="s">
        <v>511</v>
      </c>
      <c r="E127" t="s">
        <v>515</v>
      </c>
      <c r="F127">
        <v>24</v>
      </c>
      <c r="G127">
        <v>737.76</v>
      </c>
      <c r="H127">
        <v>1</v>
      </c>
      <c r="I127">
        <v>20</v>
      </c>
      <c r="J127">
        <v>1</v>
      </c>
    </row>
    <row r="128" spans="1:10" x14ac:dyDescent="0.3">
      <c r="A128" t="s">
        <v>135</v>
      </c>
      <c r="B128">
        <v>51</v>
      </c>
      <c r="C128" t="s">
        <v>509</v>
      </c>
      <c r="D128" t="s">
        <v>511</v>
      </c>
      <c r="E128" t="s">
        <v>517</v>
      </c>
      <c r="F128">
        <v>3</v>
      </c>
      <c r="G128">
        <v>763.75</v>
      </c>
      <c r="H128">
        <v>1</v>
      </c>
      <c r="I128">
        <v>43</v>
      </c>
      <c r="J128">
        <v>1</v>
      </c>
    </row>
    <row r="129" spans="1:10" x14ac:dyDescent="0.3">
      <c r="A129" t="s">
        <v>136</v>
      </c>
      <c r="B129">
        <v>50</v>
      </c>
      <c r="C129" t="s">
        <v>510</v>
      </c>
      <c r="D129" t="s">
        <v>513</v>
      </c>
      <c r="E129" t="s">
        <v>515</v>
      </c>
      <c r="F129">
        <v>20</v>
      </c>
      <c r="G129">
        <v>977.33</v>
      </c>
      <c r="H129">
        <v>1</v>
      </c>
      <c r="I129">
        <v>4</v>
      </c>
      <c r="J129">
        <v>0</v>
      </c>
    </row>
    <row r="130" spans="1:10" x14ac:dyDescent="0.3">
      <c r="A130" t="s">
        <v>137</v>
      </c>
      <c r="B130">
        <v>65</v>
      </c>
      <c r="C130" t="s">
        <v>510</v>
      </c>
      <c r="D130" t="s">
        <v>512</v>
      </c>
      <c r="E130" t="s">
        <v>517</v>
      </c>
      <c r="F130">
        <v>15</v>
      </c>
      <c r="G130">
        <v>530.14</v>
      </c>
      <c r="H130">
        <v>3</v>
      </c>
      <c r="I130">
        <v>86</v>
      </c>
      <c r="J130">
        <v>0</v>
      </c>
    </row>
    <row r="131" spans="1:10" x14ac:dyDescent="0.3">
      <c r="A131" t="s">
        <v>138</v>
      </c>
      <c r="B131">
        <v>40</v>
      </c>
      <c r="C131" t="s">
        <v>509</v>
      </c>
      <c r="D131" t="s">
        <v>511</v>
      </c>
      <c r="E131" t="s">
        <v>516</v>
      </c>
      <c r="F131">
        <v>25</v>
      </c>
      <c r="G131">
        <v>554.11</v>
      </c>
      <c r="H131">
        <v>1</v>
      </c>
      <c r="I131">
        <v>40</v>
      </c>
      <c r="J131">
        <v>0</v>
      </c>
    </row>
    <row r="132" spans="1:10" x14ac:dyDescent="0.3">
      <c r="A132" t="s">
        <v>139</v>
      </c>
      <c r="B132">
        <v>41</v>
      </c>
      <c r="C132" t="s">
        <v>509</v>
      </c>
      <c r="D132" t="s">
        <v>512</v>
      </c>
      <c r="E132" t="s">
        <v>517</v>
      </c>
      <c r="F132">
        <v>30</v>
      </c>
      <c r="G132">
        <v>881.52</v>
      </c>
      <c r="H132">
        <v>2</v>
      </c>
      <c r="I132">
        <v>58</v>
      </c>
      <c r="J132">
        <v>1</v>
      </c>
    </row>
    <row r="133" spans="1:10" x14ac:dyDescent="0.3">
      <c r="A133" t="s">
        <v>140</v>
      </c>
      <c r="B133">
        <v>54</v>
      </c>
      <c r="C133" t="s">
        <v>510</v>
      </c>
      <c r="D133" t="s">
        <v>513</v>
      </c>
      <c r="E133" t="s">
        <v>516</v>
      </c>
      <c r="F133">
        <v>14</v>
      </c>
      <c r="G133">
        <v>1205.0999999999999</v>
      </c>
      <c r="H133">
        <v>0</v>
      </c>
      <c r="I133">
        <v>88</v>
      </c>
      <c r="J133">
        <v>0</v>
      </c>
    </row>
    <row r="134" spans="1:10" x14ac:dyDescent="0.3">
      <c r="A134" t="s">
        <v>141</v>
      </c>
      <c r="B134">
        <v>52</v>
      </c>
      <c r="C134" t="s">
        <v>510</v>
      </c>
      <c r="D134" t="s">
        <v>514</v>
      </c>
      <c r="E134" t="s">
        <v>517</v>
      </c>
      <c r="F134">
        <v>7</v>
      </c>
      <c r="G134">
        <v>1043.4000000000001</v>
      </c>
      <c r="H134">
        <v>3</v>
      </c>
      <c r="I134">
        <v>53</v>
      </c>
      <c r="J134">
        <v>0</v>
      </c>
    </row>
    <row r="135" spans="1:10" x14ac:dyDescent="0.3">
      <c r="A135" t="s">
        <v>142</v>
      </c>
      <c r="B135">
        <v>61</v>
      </c>
      <c r="C135" t="s">
        <v>510</v>
      </c>
      <c r="D135" t="s">
        <v>511</v>
      </c>
      <c r="E135" t="s">
        <v>517</v>
      </c>
      <c r="F135">
        <v>17</v>
      </c>
      <c r="G135">
        <v>656.83</v>
      </c>
      <c r="H135">
        <v>1</v>
      </c>
      <c r="I135">
        <v>73</v>
      </c>
      <c r="J135">
        <v>0</v>
      </c>
    </row>
    <row r="136" spans="1:10" x14ac:dyDescent="0.3">
      <c r="A136" t="s">
        <v>143</v>
      </c>
      <c r="B136">
        <v>57</v>
      </c>
      <c r="C136" t="s">
        <v>509</v>
      </c>
      <c r="D136" t="s">
        <v>512</v>
      </c>
      <c r="E136" t="s">
        <v>517</v>
      </c>
      <c r="F136">
        <v>20</v>
      </c>
      <c r="G136">
        <v>816.4</v>
      </c>
      <c r="H136">
        <v>0</v>
      </c>
      <c r="I136">
        <v>21</v>
      </c>
      <c r="J136">
        <v>0</v>
      </c>
    </row>
    <row r="137" spans="1:10" x14ac:dyDescent="0.3">
      <c r="A137" t="s">
        <v>144</v>
      </c>
      <c r="B137">
        <v>39</v>
      </c>
      <c r="C137" t="s">
        <v>509</v>
      </c>
      <c r="D137" t="s">
        <v>512</v>
      </c>
      <c r="E137" t="s">
        <v>515</v>
      </c>
      <c r="F137">
        <v>9</v>
      </c>
      <c r="G137">
        <v>504.8</v>
      </c>
      <c r="H137">
        <v>1</v>
      </c>
      <c r="I137">
        <v>82</v>
      </c>
      <c r="J137">
        <v>0</v>
      </c>
    </row>
    <row r="138" spans="1:10" x14ac:dyDescent="0.3">
      <c r="A138" t="s">
        <v>145</v>
      </c>
      <c r="B138">
        <v>44</v>
      </c>
      <c r="C138" t="s">
        <v>509</v>
      </c>
      <c r="D138" t="s">
        <v>511</v>
      </c>
      <c r="E138" t="s">
        <v>515</v>
      </c>
      <c r="F138">
        <v>22</v>
      </c>
      <c r="G138">
        <v>389.56</v>
      </c>
      <c r="H138">
        <v>2</v>
      </c>
      <c r="I138">
        <v>64</v>
      </c>
      <c r="J138">
        <v>1</v>
      </c>
    </row>
    <row r="139" spans="1:10" x14ac:dyDescent="0.3">
      <c r="A139" t="s">
        <v>146</v>
      </c>
      <c r="B139">
        <v>52</v>
      </c>
      <c r="C139" t="s">
        <v>510</v>
      </c>
      <c r="D139" t="s">
        <v>514</v>
      </c>
      <c r="E139" t="s">
        <v>516</v>
      </c>
      <c r="F139">
        <v>2</v>
      </c>
      <c r="G139">
        <v>1239.24</v>
      </c>
      <c r="H139">
        <v>0</v>
      </c>
      <c r="I139">
        <v>63</v>
      </c>
      <c r="J139">
        <v>0</v>
      </c>
    </row>
    <row r="140" spans="1:10" x14ac:dyDescent="0.3">
      <c r="A140" t="s">
        <v>147</v>
      </c>
      <c r="B140">
        <v>18</v>
      </c>
      <c r="C140" t="s">
        <v>510</v>
      </c>
      <c r="D140" t="s">
        <v>514</v>
      </c>
      <c r="E140" t="s">
        <v>516</v>
      </c>
      <c r="F140">
        <v>24</v>
      </c>
      <c r="G140">
        <v>618.46</v>
      </c>
      <c r="H140">
        <v>0</v>
      </c>
      <c r="I140">
        <v>70</v>
      </c>
      <c r="J140">
        <v>0</v>
      </c>
    </row>
    <row r="141" spans="1:10" x14ac:dyDescent="0.3">
      <c r="A141" t="s">
        <v>148</v>
      </c>
      <c r="B141">
        <v>52</v>
      </c>
      <c r="C141" t="s">
        <v>509</v>
      </c>
      <c r="D141" t="s">
        <v>514</v>
      </c>
      <c r="E141" t="s">
        <v>515</v>
      </c>
      <c r="F141">
        <v>8</v>
      </c>
      <c r="G141">
        <v>513.32000000000005</v>
      </c>
      <c r="H141">
        <v>2</v>
      </c>
      <c r="I141">
        <v>3</v>
      </c>
      <c r="J141">
        <v>0</v>
      </c>
    </row>
    <row r="142" spans="1:10" x14ac:dyDescent="0.3">
      <c r="A142" t="s">
        <v>149</v>
      </c>
      <c r="B142">
        <v>54</v>
      </c>
      <c r="C142" t="s">
        <v>509</v>
      </c>
      <c r="D142" t="s">
        <v>513</v>
      </c>
      <c r="E142" t="s">
        <v>516</v>
      </c>
      <c r="F142">
        <v>11</v>
      </c>
      <c r="G142">
        <v>1129.94</v>
      </c>
      <c r="H142">
        <v>1</v>
      </c>
      <c r="I142">
        <v>64</v>
      </c>
      <c r="J142">
        <v>1</v>
      </c>
    </row>
    <row r="143" spans="1:10" x14ac:dyDescent="0.3">
      <c r="A143" t="s">
        <v>150</v>
      </c>
      <c r="B143">
        <v>64</v>
      </c>
      <c r="C143" t="s">
        <v>510</v>
      </c>
      <c r="D143" t="s">
        <v>512</v>
      </c>
      <c r="E143" t="s">
        <v>515</v>
      </c>
      <c r="F143">
        <v>13</v>
      </c>
      <c r="G143">
        <v>1041.6600000000001</v>
      </c>
      <c r="H143">
        <v>1</v>
      </c>
      <c r="I143">
        <v>14</v>
      </c>
      <c r="J143">
        <v>1</v>
      </c>
    </row>
    <row r="144" spans="1:10" x14ac:dyDescent="0.3">
      <c r="A144" t="s">
        <v>151</v>
      </c>
      <c r="B144">
        <v>31</v>
      </c>
      <c r="C144" t="s">
        <v>509</v>
      </c>
      <c r="D144" t="s">
        <v>512</v>
      </c>
      <c r="E144" t="s">
        <v>517</v>
      </c>
      <c r="F144">
        <v>17</v>
      </c>
      <c r="G144">
        <v>1059.83</v>
      </c>
      <c r="H144">
        <v>2</v>
      </c>
      <c r="I144">
        <v>75</v>
      </c>
      <c r="J144">
        <v>0</v>
      </c>
    </row>
    <row r="145" spans="1:10" x14ac:dyDescent="0.3">
      <c r="A145" t="s">
        <v>152</v>
      </c>
      <c r="B145">
        <v>20</v>
      </c>
      <c r="C145" t="s">
        <v>509</v>
      </c>
      <c r="D145" t="s">
        <v>512</v>
      </c>
      <c r="E145" t="s">
        <v>516</v>
      </c>
      <c r="F145">
        <v>8</v>
      </c>
      <c r="G145">
        <v>574.66999999999996</v>
      </c>
      <c r="H145">
        <v>1</v>
      </c>
      <c r="I145">
        <v>21</v>
      </c>
      <c r="J145">
        <v>1</v>
      </c>
    </row>
    <row r="146" spans="1:10" x14ac:dyDescent="0.3">
      <c r="A146" t="s">
        <v>153</v>
      </c>
      <c r="B146">
        <v>18</v>
      </c>
      <c r="C146" t="s">
        <v>510</v>
      </c>
      <c r="D146" t="s">
        <v>513</v>
      </c>
      <c r="E146" t="s">
        <v>516</v>
      </c>
      <c r="F146">
        <v>21</v>
      </c>
      <c r="G146">
        <v>579.16999999999996</v>
      </c>
      <c r="H146">
        <v>2</v>
      </c>
      <c r="I146">
        <v>85</v>
      </c>
      <c r="J146">
        <v>0</v>
      </c>
    </row>
    <row r="147" spans="1:10" x14ac:dyDescent="0.3">
      <c r="A147" t="s">
        <v>154</v>
      </c>
      <c r="B147">
        <v>22</v>
      </c>
      <c r="C147" t="s">
        <v>509</v>
      </c>
      <c r="D147" t="s">
        <v>512</v>
      </c>
      <c r="E147" t="s">
        <v>515</v>
      </c>
      <c r="F147">
        <v>18</v>
      </c>
      <c r="G147">
        <v>564.96</v>
      </c>
      <c r="H147">
        <v>1</v>
      </c>
      <c r="I147">
        <v>46</v>
      </c>
      <c r="J147">
        <v>0</v>
      </c>
    </row>
    <row r="148" spans="1:10" x14ac:dyDescent="0.3">
      <c r="A148" t="s">
        <v>155</v>
      </c>
      <c r="B148">
        <v>43</v>
      </c>
      <c r="C148" t="s">
        <v>510</v>
      </c>
      <c r="D148" t="s">
        <v>513</v>
      </c>
      <c r="E148" t="s">
        <v>516</v>
      </c>
      <c r="F148">
        <v>30</v>
      </c>
      <c r="G148">
        <v>508.5</v>
      </c>
      <c r="H148">
        <v>0</v>
      </c>
      <c r="I148">
        <v>80</v>
      </c>
      <c r="J148">
        <v>0</v>
      </c>
    </row>
    <row r="149" spans="1:10" x14ac:dyDescent="0.3">
      <c r="A149" t="s">
        <v>156</v>
      </c>
      <c r="B149">
        <v>31</v>
      </c>
      <c r="C149" t="s">
        <v>510</v>
      </c>
      <c r="D149" t="s">
        <v>514</v>
      </c>
      <c r="E149" t="s">
        <v>516</v>
      </c>
      <c r="F149">
        <v>18</v>
      </c>
      <c r="G149">
        <v>1086.8699999999999</v>
      </c>
      <c r="H149">
        <v>4</v>
      </c>
      <c r="I149">
        <v>45</v>
      </c>
      <c r="J149">
        <v>0</v>
      </c>
    </row>
    <row r="150" spans="1:10" x14ac:dyDescent="0.3">
      <c r="A150" t="s">
        <v>157</v>
      </c>
      <c r="B150">
        <v>56</v>
      </c>
      <c r="C150" t="s">
        <v>510</v>
      </c>
      <c r="D150" t="s">
        <v>511</v>
      </c>
      <c r="E150" t="s">
        <v>517</v>
      </c>
      <c r="F150">
        <v>31</v>
      </c>
      <c r="G150">
        <v>1317.62</v>
      </c>
      <c r="H150">
        <v>0</v>
      </c>
      <c r="I150">
        <v>13</v>
      </c>
      <c r="J150">
        <v>0</v>
      </c>
    </row>
    <row r="151" spans="1:10" x14ac:dyDescent="0.3">
      <c r="A151" t="s">
        <v>158</v>
      </c>
      <c r="B151">
        <v>44</v>
      </c>
      <c r="C151" t="s">
        <v>510</v>
      </c>
      <c r="D151" t="s">
        <v>512</v>
      </c>
      <c r="E151" t="s">
        <v>516</v>
      </c>
      <c r="F151">
        <v>32</v>
      </c>
      <c r="G151">
        <v>1169.18</v>
      </c>
      <c r="H151">
        <v>1</v>
      </c>
      <c r="I151">
        <v>49</v>
      </c>
      <c r="J151">
        <v>0</v>
      </c>
    </row>
    <row r="152" spans="1:10" x14ac:dyDescent="0.3">
      <c r="A152" t="s">
        <v>159</v>
      </c>
      <c r="B152">
        <v>26</v>
      </c>
      <c r="C152" t="s">
        <v>510</v>
      </c>
      <c r="D152" t="s">
        <v>512</v>
      </c>
      <c r="E152" t="s">
        <v>517</v>
      </c>
      <c r="F152">
        <v>11</v>
      </c>
      <c r="G152">
        <v>1250.51</v>
      </c>
      <c r="H152">
        <v>2</v>
      </c>
      <c r="I152">
        <v>19</v>
      </c>
      <c r="J152">
        <v>0</v>
      </c>
    </row>
    <row r="153" spans="1:10" x14ac:dyDescent="0.3">
      <c r="A153" t="s">
        <v>160</v>
      </c>
      <c r="B153">
        <v>32</v>
      </c>
      <c r="C153" t="s">
        <v>510</v>
      </c>
      <c r="D153" t="s">
        <v>514</v>
      </c>
      <c r="E153" t="s">
        <v>515</v>
      </c>
      <c r="F153">
        <v>25</v>
      </c>
      <c r="G153">
        <v>785.76</v>
      </c>
      <c r="H153">
        <v>0</v>
      </c>
      <c r="I153">
        <v>49</v>
      </c>
      <c r="J153">
        <v>1</v>
      </c>
    </row>
    <row r="154" spans="1:10" x14ac:dyDescent="0.3">
      <c r="A154" t="s">
        <v>161</v>
      </c>
      <c r="B154">
        <v>32</v>
      </c>
      <c r="C154" t="s">
        <v>510</v>
      </c>
      <c r="D154" t="s">
        <v>511</v>
      </c>
      <c r="E154" t="s">
        <v>516</v>
      </c>
      <c r="F154">
        <v>33</v>
      </c>
      <c r="G154">
        <v>1084.8900000000001</v>
      </c>
      <c r="H154">
        <v>2</v>
      </c>
      <c r="I154">
        <v>32</v>
      </c>
      <c r="J154">
        <v>0</v>
      </c>
    </row>
    <row r="155" spans="1:10" x14ac:dyDescent="0.3">
      <c r="A155" t="s">
        <v>162</v>
      </c>
      <c r="B155">
        <v>43</v>
      </c>
      <c r="C155" t="s">
        <v>509</v>
      </c>
      <c r="D155" t="s">
        <v>513</v>
      </c>
      <c r="E155" t="s">
        <v>517</v>
      </c>
      <c r="F155">
        <v>8</v>
      </c>
      <c r="G155">
        <v>725.08</v>
      </c>
      <c r="H155">
        <v>2</v>
      </c>
      <c r="I155">
        <v>58</v>
      </c>
      <c r="J155">
        <v>0</v>
      </c>
    </row>
    <row r="156" spans="1:10" x14ac:dyDescent="0.3">
      <c r="A156" t="s">
        <v>163</v>
      </c>
      <c r="B156">
        <v>59</v>
      </c>
      <c r="C156" t="s">
        <v>510</v>
      </c>
      <c r="D156" t="s">
        <v>511</v>
      </c>
      <c r="E156" t="s">
        <v>515</v>
      </c>
      <c r="F156">
        <v>11</v>
      </c>
      <c r="G156">
        <v>930.61</v>
      </c>
      <c r="H156">
        <v>2</v>
      </c>
      <c r="I156">
        <v>42</v>
      </c>
      <c r="J156">
        <v>0</v>
      </c>
    </row>
    <row r="157" spans="1:10" x14ac:dyDescent="0.3">
      <c r="A157" t="s">
        <v>164</v>
      </c>
      <c r="B157">
        <v>30</v>
      </c>
      <c r="C157" t="s">
        <v>510</v>
      </c>
      <c r="D157" t="s">
        <v>514</v>
      </c>
      <c r="E157" t="s">
        <v>516</v>
      </c>
      <c r="F157">
        <v>22</v>
      </c>
      <c r="G157">
        <v>877.96</v>
      </c>
      <c r="H157">
        <v>1</v>
      </c>
      <c r="I157">
        <v>78</v>
      </c>
      <c r="J157">
        <v>1</v>
      </c>
    </row>
    <row r="158" spans="1:10" x14ac:dyDescent="0.3">
      <c r="A158" t="s">
        <v>165</v>
      </c>
      <c r="B158">
        <v>68</v>
      </c>
      <c r="C158" t="s">
        <v>509</v>
      </c>
      <c r="D158" t="s">
        <v>514</v>
      </c>
      <c r="E158" t="s">
        <v>515</v>
      </c>
      <c r="F158">
        <v>24</v>
      </c>
      <c r="G158">
        <v>512.26</v>
      </c>
      <c r="H158">
        <v>2</v>
      </c>
      <c r="I158">
        <v>11</v>
      </c>
      <c r="J158">
        <v>0</v>
      </c>
    </row>
    <row r="159" spans="1:10" x14ac:dyDescent="0.3">
      <c r="A159" t="s">
        <v>166</v>
      </c>
      <c r="B159">
        <v>49</v>
      </c>
      <c r="C159" t="s">
        <v>509</v>
      </c>
      <c r="D159" t="s">
        <v>511</v>
      </c>
      <c r="E159" t="s">
        <v>516</v>
      </c>
      <c r="F159">
        <v>17</v>
      </c>
      <c r="G159">
        <v>764.49</v>
      </c>
      <c r="H159">
        <v>2</v>
      </c>
      <c r="I159">
        <v>39</v>
      </c>
      <c r="J159">
        <v>0</v>
      </c>
    </row>
    <row r="160" spans="1:10" x14ac:dyDescent="0.3">
      <c r="A160" t="s">
        <v>167</v>
      </c>
      <c r="B160">
        <v>56</v>
      </c>
      <c r="C160" t="s">
        <v>509</v>
      </c>
      <c r="D160" t="s">
        <v>513</v>
      </c>
      <c r="E160" t="s">
        <v>515</v>
      </c>
      <c r="F160">
        <v>12</v>
      </c>
      <c r="G160">
        <v>1456.59</v>
      </c>
      <c r="H160">
        <v>1</v>
      </c>
      <c r="I160">
        <v>19</v>
      </c>
      <c r="J160">
        <v>1</v>
      </c>
    </row>
    <row r="161" spans="1:10" x14ac:dyDescent="0.3">
      <c r="A161" t="s">
        <v>168</v>
      </c>
      <c r="B161">
        <v>66</v>
      </c>
      <c r="C161" t="s">
        <v>510</v>
      </c>
      <c r="D161" t="s">
        <v>513</v>
      </c>
      <c r="E161" t="s">
        <v>515</v>
      </c>
      <c r="F161">
        <v>32</v>
      </c>
      <c r="G161">
        <v>598.29999999999995</v>
      </c>
      <c r="H161">
        <v>3</v>
      </c>
      <c r="I161">
        <v>37</v>
      </c>
      <c r="J161">
        <v>0</v>
      </c>
    </row>
    <row r="162" spans="1:10" x14ac:dyDescent="0.3">
      <c r="A162" t="s">
        <v>169</v>
      </c>
      <c r="B162">
        <v>69</v>
      </c>
      <c r="C162" t="s">
        <v>509</v>
      </c>
      <c r="D162" t="s">
        <v>512</v>
      </c>
      <c r="E162" t="s">
        <v>517</v>
      </c>
      <c r="F162">
        <v>15</v>
      </c>
      <c r="G162">
        <v>460.56</v>
      </c>
      <c r="H162">
        <v>2</v>
      </c>
      <c r="I162">
        <v>2</v>
      </c>
      <c r="J162">
        <v>0</v>
      </c>
    </row>
    <row r="163" spans="1:10" x14ac:dyDescent="0.3">
      <c r="A163" t="s">
        <v>170</v>
      </c>
      <c r="B163">
        <v>49</v>
      </c>
      <c r="C163" t="s">
        <v>510</v>
      </c>
      <c r="D163" t="s">
        <v>513</v>
      </c>
      <c r="E163" t="s">
        <v>515</v>
      </c>
      <c r="F163">
        <v>16</v>
      </c>
      <c r="G163">
        <v>802.3</v>
      </c>
      <c r="H163">
        <v>1</v>
      </c>
      <c r="I163">
        <v>27</v>
      </c>
      <c r="J163">
        <v>1</v>
      </c>
    </row>
    <row r="164" spans="1:10" x14ac:dyDescent="0.3">
      <c r="A164" t="s">
        <v>171</v>
      </c>
      <c r="B164">
        <v>21</v>
      </c>
      <c r="C164" t="s">
        <v>510</v>
      </c>
      <c r="D164" t="s">
        <v>511</v>
      </c>
      <c r="E164" t="s">
        <v>516</v>
      </c>
      <c r="F164">
        <v>22</v>
      </c>
      <c r="G164">
        <v>1248.4100000000001</v>
      </c>
      <c r="H164">
        <v>2</v>
      </c>
      <c r="I164">
        <v>55</v>
      </c>
      <c r="J164">
        <v>0</v>
      </c>
    </row>
    <row r="165" spans="1:10" x14ac:dyDescent="0.3">
      <c r="A165" t="s">
        <v>172</v>
      </c>
      <c r="B165">
        <v>47</v>
      </c>
      <c r="C165" t="s">
        <v>510</v>
      </c>
      <c r="D165" t="s">
        <v>514</v>
      </c>
      <c r="E165" t="s">
        <v>516</v>
      </c>
      <c r="F165">
        <v>28</v>
      </c>
      <c r="G165">
        <v>998.58</v>
      </c>
      <c r="H165">
        <v>2</v>
      </c>
      <c r="I165">
        <v>89</v>
      </c>
      <c r="J165">
        <v>0</v>
      </c>
    </row>
    <row r="166" spans="1:10" x14ac:dyDescent="0.3">
      <c r="A166" t="s">
        <v>173</v>
      </c>
      <c r="B166">
        <v>54</v>
      </c>
      <c r="C166" t="s">
        <v>510</v>
      </c>
      <c r="D166" t="s">
        <v>512</v>
      </c>
      <c r="E166" t="s">
        <v>517</v>
      </c>
      <c r="F166">
        <v>20</v>
      </c>
      <c r="G166">
        <v>1117.17</v>
      </c>
      <c r="H166">
        <v>3</v>
      </c>
      <c r="I166">
        <v>12</v>
      </c>
      <c r="J166">
        <v>0</v>
      </c>
    </row>
    <row r="167" spans="1:10" x14ac:dyDescent="0.3">
      <c r="A167" t="s">
        <v>174</v>
      </c>
      <c r="B167">
        <v>40</v>
      </c>
      <c r="C167" t="s">
        <v>509</v>
      </c>
      <c r="D167" t="s">
        <v>512</v>
      </c>
      <c r="E167" t="s">
        <v>516</v>
      </c>
      <c r="F167">
        <v>33</v>
      </c>
      <c r="G167">
        <v>527.63</v>
      </c>
      <c r="H167">
        <v>2</v>
      </c>
      <c r="I167">
        <v>76</v>
      </c>
      <c r="J167">
        <v>0</v>
      </c>
    </row>
    <row r="168" spans="1:10" x14ac:dyDescent="0.3">
      <c r="A168" t="s">
        <v>175</v>
      </c>
      <c r="B168">
        <v>56</v>
      </c>
      <c r="C168" t="s">
        <v>509</v>
      </c>
      <c r="D168" t="s">
        <v>514</v>
      </c>
      <c r="E168" t="s">
        <v>516</v>
      </c>
      <c r="F168">
        <v>10</v>
      </c>
      <c r="G168">
        <v>1042.74</v>
      </c>
      <c r="H168">
        <v>2</v>
      </c>
      <c r="I168">
        <v>65</v>
      </c>
      <c r="J168">
        <v>0</v>
      </c>
    </row>
    <row r="169" spans="1:10" x14ac:dyDescent="0.3">
      <c r="A169" t="s">
        <v>176</v>
      </c>
      <c r="B169">
        <v>62</v>
      </c>
      <c r="C169" t="s">
        <v>510</v>
      </c>
      <c r="D169" t="s">
        <v>513</v>
      </c>
      <c r="E169" t="s">
        <v>516</v>
      </c>
      <c r="F169">
        <v>32</v>
      </c>
      <c r="G169">
        <v>688.2</v>
      </c>
      <c r="H169">
        <v>3</v>
      </c>
      <c r="I169">
        <v>36</v>
      </c>
      <c r="J169">
        <v>0</v>
      </c>
    </row>
    <row r="170" spans="1:10" x14ac:dyDescent="0.3">
      <c r="A170" t="s">
        <v>177</v>
      </c>
      <c r="B170">
        <v>32</v>
      </c>
      <c r="C170" t="s">
        <v>510</v>
      </c>
      <c r="D170" t="s">
        <v>514</v>
      </c>
      <c r="E170" t="s">
        <v>515</v>
      </c>
      <c r="F170">
        <v>33</v>
      </c>
      <c r="G170">
        <v>1301.1600000000001</v>
      </c>
      <c r="H170">
        <v>3</v>
      </c>
      <c r="I170">
        <v>48</v>
      </c>
      <c r="J170">
        <v>0</v>
      </c>
    </row>
    <row r="171" spans="1:10" x14ac:dyDescent="0.3">
      <c r="A171" t="s">
        <v>178</v>
      </c>
      <c r="B171">
        <v>60</v>
      </c>
      <c r="C171" t="s">
        <v>510</v>
      </c>
      <c r="D171" t="s">
        <v>513</v>
      </c>
      <c r="E171" t="s">
        <v>515</v>
      </c>
      <c r="F171">
        <v>2</v>
      </c>
      <c r="G171">
        <v>1055.1600000000001</v>
      </c>
      <c r="H171">
        <v>3</v>
      </c>
      <c r="I171">
        <v>65</v>
      </c>
      <c r="J171">
        <v>0</v>
      </c>
    </row>
    <row r="172" spans="1:10" x14ac:dyDescent="0.3">
      <c r="A172" t="s">
        <v>179</v>
      </c>
      <c r="B172">
        <v>46</v>
      </c>
      <c r="C172" t="s">
        <v>509</v>
      </c>
      <c r="D172" t="s">
        <v>514</v>
      </c>
      <c r="E172" t="s">
        <v>516</v>
      </c>
      <c r="F172">
        <v>33</v>
      </c>
      <c r="G172">
        <v>538.63</v>
      </c>
      <c r="H172">
        <v>1</v>
      </c>
      <c r="I172">
        <v>35</v>
      </c>
      <c r="J172">
        <v>1</v>
      </c>
    </row>
    <row r="173" spans="1:10" x14ac:dyDescent="0.3">
      <c r="A173" t="s">
        <v>180</v>
      </c>
      <c r="B173">
        <v>53</v>
      </c>
      <c r="C173" t="s">
        <v>510</v>
      </c>
      <c r="D173" t="s">
        <v>511</v>
      </c>
      <c r="E173" t="s">
        <v>517</v>
      </c>
      <c r="F173">
        <v>33</v>
      </c>
      <c r="G173">
        <v>377.54</v>
      </c>
      <c r="H173">
        <v>0</v>
      </c>
      <c r="I173">
        <v>53</v>
      </c>
      <c r="J173">
        <v>0</v>
      </c>
    </row>
    <row r="174" spans="1:10" x14ac:dyDescent="0.3">
      <c r="A174" t="s">
        <v>181</v>
      </c>
      <c r="B174">
        <v>30</v>
      </c>
      <c r="C174" t="s">
        <v>510</v>
      </c>
      <c r="D174" t="s">
        <v>513</v>
      </c>
      <c r="E174" t="s">
        <v>515</v>
      </c>
      <c r="F174">
        <v>13</v>
      </c>
      <c r="G174">
        <v>351.16</v>
      </c>
      <c r="H174">
        <v>1</v>
      </c>
      <c r="I174">
        <v>25</v>
      </c>
      <c r="J174">
        <v>0</v>
      </c>
    </row>
    <row r="175" spans="1:10" x14ac:dyDescent="0.3">
      <c r="A175" t="s">
        <v>182</v>
      </c>
      <c r="B175">
        <v>49</v>
      </c>
      <c r="C175" t="s">
        <v>509</v>
      </c>
      <c r="D175" t="s">
        <v>511</v>
      </c>
      <c r="E175" t="s">
        <v>517</v>
      </c>
      <c r="F175">
        <v>30</v>
      </c>
      <c r="G175">
        <v>745.69</v>
      </c>
      <c r="H175">
        <v>1</v>
      </c>
      <c r="I175">
        <v>74</v>
      </c>
      <c r="J175">
        <v>1</v>
      </c>
    </row>
    <row r="176" spans="1:10" x14ac:dyDescent="0.3">
      <c r="A176" t="s">
        <v>183</v>
      </c>
      <c r="B176">
        <v>24</v>
      </c>
      <c r="C176" t="s">
        <v>509</v>
      </c>
      <c r="D176" t="s">
        <v>512</v>
      </c>
      <c r="E176" t="s">
        <v>516</v>
      </c>
      <c r="F176">
        <v>33</v>
      </c>
      <c r="G176">
        <v>619.02</v>
      </c>
      <c r="H176">
        <v>1</v>
      </c>
      <c r="I176">
        <v>71</v>
      </c>
      <c r="J176">
        <v>0</v>
      </c>
    </row>
    <row r="177" spans="1:10" x14ac:dyDescent="0.3">
      <c r="A177" t="s">
        <v>184</v>
      </c>
      <c r="B177">
        <v>68</v>
      </c>
      <c r="C177" t="s">
        <v>510</v>
      </c>
      <c r="D177" t="s">
        <v>514</v>
      </c>
      <c r="E177" t="s">
        <v>516</v>
      </c>
      <c r="F177">
        <v>13</v>
      </c>
      <c r="G177">
        <v>1075.31</v>
      </c>
      <c r="H177">
        <v>1</v>
      </c>
      <c r="I177">
        <v>39</v>
      </c>
      <c r="J177">
        <v>0</v>
      </c>
    </row>
    <row r="178" spans="1:10" x14ac:dyDescent="0.3">
      <c r="A178" t="s">
        <v>185</v>
      </c>
      <c r="B178">
        <v>39</v>
      </c>
      <c r="C178" t="s">
        <v>509</v>
      </c>
      <c r="D178" t="s">
        <v>512</v>
      </c>
      <c r="E178" t="s">
        <v>515</v>
      </c>
      <c r="F178">
        <v>26</v>
      </c>
      <c r="G178">
        <v>899.2</v>
      </c>
      <c r="H178">
        <v>3</v>
      </c>
      <c r="I178">
        <v>42</v>
      </c>
      <c r="J178">
        <v>1</v>
      </c>
    </row>
    <row r="179" spans="1:10" x14ac:dyDescent="0.3">
      <c r="A179" t="s">
        <v>186</v>
      </c>
      <c r="B179">
        <v>45</v>
      </c>
      <c r="C179" t="s">
        <v>509</v>
      </c>
      <c r="D179" t="s">
        <v>512</v>
      </c>
      <c r="E179" t="s">
        <v>516</v>
      </c>
      <c r="F179">
        <v>22</v>
      </c>
      <c r="G179">
        <v>619.22</v>
      </c>
      <c r="H179">
        <v>3</v>
      </c>
      <c r="I179">
        <v>21</v>
      </c>
      <c r="J179">
        <v>0</v>
      </c>
    </row>
    <row r="180" spans="1:10" x14ac:dyDescent="0.3">
      <c r="A180" t="s">
        <v>187</v>
      </c>
      <c r="B180">
        <v>19</v>
      </c>
      <c r="C180" t="s">
        <v>510</v>
      </c>
      <c r="D180" t="s">
        <v>512</v>
      </c>
      <c r="E180" t="s">
        <v>515</v>
      </c>
      <c r="F180">
        <v>2</v>
      </c>
      <c r="G180">
        <v>479.09</v>
      </c>
      <c r="H180">
        <v>2</v>
      </c>
      <c r="I180">
        <v>19</v>
      </c>
      <c r="J180">
        <v>0</v>
      </c>
    </row>
    <row r="181" spans="1:10" x14ac:dyDescent="0.3">
      <c r="A181" t="s">
        <v>188</v>
      </c>
      <c r="B181">
        <v>59</v>
      </c>
      <c r="C181" t="s">
        <v>509</v>
      </c>
      <c r="D181" t="s">
        <v>512</v>
      </c>
      <c r="E181" t="s">
        <v>516</v>
      </c>
      <c r="F181">
        <v>26</v>
      </c>
      <c r="G181">
        <v>452.64</v>
      </c>
      <c r="H181">
        <v>3</v>
      </c>
      <c r="I181">
        <v>7</v>
      </c>
      <c r="J181">
        <v>1</v>
      </c>
    </row>
    <row r="182" spans="1:10" x14ac:dyDescent="0.3">
      <c r="A182" t="s">
        <v>189</v>
      </c>
      <c r="B182">
        <v>62</v>
      </c>
      <c r="C182" t="s">
        <v>510</v>
      </c>
      <c r="D182" t="s">
        <v>514</v>
      </c>
      <c r="E182" t="s">
        <v>516</v>
      </c>
      <c r="F182">
        <v>15</v>
      </c>
      <c r="G182">
        <v>1337.59</v>
      </c>
      <c r="H182">
        <v>1</v>
      </c>
      <c r="I182">
        <v>28</v>
      </c>
      <c r="J182">
        <v>0</v>
      </c>
    </row>
    <row r="183" spans="1:10" x14ac:dyDescent="0.3">
      <c r="A183" t="s">
        <v>190</v>
      </c>
      <c r="B183">
        <v>23</v>
      </c>
      <c r="C183" t="s">
        <v>509</v>
      </c>
      <c r="D183" t="s">
        <v>512</v>
      </c>
      <c r="E183" t="s">
        <v>515</v>
      </c>
      <c r="F183">
        <v>34</v>
      </c>
      <c r="G183">
        <v>592.16999999999996</v>
      </c>
      <c r="H183">
        <v>0</v>
      </c>
      <c r="I183">
        <v>39</v>
      </c>
      <c r="J183">
        <v>0</v>
      </c>
    </row>
    <row r="184" spans="1:10" x14ac:dyDescent="0.3">
      <c r="A184" t="s">
        <v>191</v>
      </c>
      <c r="B184">
        <v>45</v>
      </c>
      <c r="C184" t="s">
        <v>510</v>
      </c>
      <c r="D184" t="s">
        <v>514</v>
      </c>
      <c r="E184" t="s">
        <v>515</v>
      </c>
      <c r="F184">
        <v>11</v>
      </c>
      <c r="G184">
        <v>1082.05</v>
      </c>
      <c r="H184">
        <v>0</v>
      </c>
      <c r="I184">
        <v>89</v>
      </c>
      <c r="J184">
        <v>0</v>
      </c>
    </row>
    <row r="185" spans="1:10" x14ac:dyDescent="0.3">
      <c r="A185" t="s">
        <v>192</v>
      </c>
      <c r="B185">
        <v>45</v>
      </c>
      <c r="C185" t="s">
        <v>510</v>
      </c>
      <c r="D185" t="s">
        <v>514</v>
      </c>
      <c r="E185" t="s">
        <v>515</v>
      </c>
      <c r="F185">
        <v>3</v>
      </c>
      <c r="G185">
        <v>1272.82</v>
      </c>
      <c r="H185">
        <v>1</v>
      </c>
      <c r="I185">
        <v>29</v>
      </c>
      <c r="J185">
        <v>0</v>
      </c>
    </row>
    <row r="186" spans="1:10" x14ac:dyDescent="0.3">
      <c r="A186" t="s">
        <v>193</v>
      </c>
      <c r="B186">
        <v>61</v>
      </c>
      <c r="C186" t="s">
        <v>510</v>
      </c>
      <c r="D186" t="s">
        <v>511</v>
      </c>
      <c r="E186" t="s">
        <v>516</v>
      </c>
      <c r="F186">
        <v>6</v>
      </c>
      <c r="G186">
        <v>1036.9000000000001</v>
      </c>
      <c r="H186">
        <v>0</v>
      </c>
      <c r="I186">
        <v>80</v>
      </c>
      <c r="J186">
        <v>0</v>
      </c>
    </row>
    <row r="187" spans="1:10" x14ac:dyDescent="0.3">
      <c r="A187" t="s">
        <v>194</v>
      </c>
      <c r="B187">
        <v>61</v>
      </c>
      <c r="C187" t="s">
        <v>509</v>
      </c>
      <c r="D187" t="s">
        <v>513</v>
      </c>
      <c r="E187" t="s">
        <v>516</v>
      </c>
      <c r="F187">
        <v>9</v>
      </c>
      <c r="G187">
        <v>1331.48</v>
      </c>
      <c r="H187">
        <v>0</v>
      </c>
      <c r="I187">
        <v>83</v>
      </c>
      <c r="J187">
        <v>1</v>
      </c>
    </row>
    <row r="188" spans="1:10" x14ac:dyDescent="0.3">
      <c r="A188" t="s">
        <v>195</v>
      </c>
      <c r="B188">
        <v>37</v>
      </c>
      <c r="C188" t="s">
        <v>510</v>
      </c>
      <c r="D188" t="s">
        <v>513</v>
      </c>
      <c r="E188" t="s">
        <v>517</v>
      </c>
      <c r="F188">
        <v>6</v>
      </c>
      <c r="G188">
        <v>770.87</v>
      </c>
      <c r="H188">
        <v>5</v>
      </c>
      <c r="I188">
        <v>54</v>
      </c>
      <c r="J188">
        <v>0</v>
      </c>
    </row>
    <row r="189" spans="1:10" x14ac:dyDescent="0.3">
      <c r="A189" t="s">
        <v>196</v>
      </c>
      <c r="B189">
        <v>47</v>
      </c>
      <c r="C189" t="s">
        <v>509</v>
      </c>
      <c r="D189" t="s">
        <v>514</v>
      </c>
      <c r="E189" t="s">
        <v>515</v>
      </c>
      <c r="F189">
        <v>9</v>
      </c>
      <c r="G189">
        <v>1447.47</v>
      </c>
      <c r="H189">
        <v>2</v>
      </c>
      <c r="I189">
        <v>15</v>
      </c>
      <c r="J189">
        <v>1</v>
      </c>
    </row>
    <row r="190" spans="1:10" x14ac:dyDescent="0.3">
      <c r="A190" t="s">
        <v>197</v>
      </c>
      <c r="B190">
        <v>28</v>
      </c>
      <c r="C190" t="s">
        <v>510</v>
      </c>
      <c r="D190" t="s">
        <v>511</v>
      </c>
      <c r="E190" t="s">
        <v>516</v>
      </c>
      <c r="F190">
        <v>31</v>
      </c>
      <c r="G190">
        <v>459.77</v>
      </c>
      <c r="H190">
        <v>1</v>
      </c>
      <c r="I190">
        <v>45</v>
      </c>
      <c r="J190">
        <v>0</v>
      </c>
    </row>
    <row r="191" spans="1:10" x14ac:dyDescent="0.3">
      <c r="A191" t="s">
        <v>198</v>
      </c>
      <c r="B191">
        <v>45</v>
      </c>
      <c r="C191" t="s">
        <v>510</v>
      </c>
      <c r="D191" t="s">
        <v>514</v>
      </c>
      <c r="E191" t="s">
        <v>516</v>
      </c>
      <c r="F191">
        <v>32</v>
      </c>
      <c r="G191">
        <v>422.58</v>
      </c>
      <c r="H191">
        <v>1</v>
      </c>
      <c r="I191">
        <v>61</v>
      </c>
      <c r="J191">
        <v>1</v>
      </c>
    </row>
    <row r="192" spans="1:10" x14ac:dyDescent="0.3">
      <c r="A192" t="s">
        <v>199</v>
      </c>
      <c r="B192">
        <v>42</v>
      </c>
      <c r="C192" t="s">
        <v>509</v>
      </c>
      <c r="D192" t="s">
        <v>514</v>
      </c>
      <c r="E192" t="s">
        <v>515</v>
      </c>
      <c r="F192">
        <v>12</v>
      </c>
      <c r="G192">
        <v>1090.43</v>
      </c>
      <c r="H192">
        <v>3</v>
      </c>
      <c r="I192">
        <v>6</v>
      </c>
      <c r="J192">
        <v>1</v>
      </c>
    </row>
    <row r="193" spans="1:10" x14ac:dyDescent="0.3">
      <c r="A193" t="s">
        <v>200</v>
      </c>
      <c r="B193">
        <v>56</v>
      </c>
      <c r="C193" t="s">
        <v>510</v>
      </c>
      <c r="D193" t="s">
        <v>514</v>
      </c>
      <c r="E193" t="s">
        <v>517</v>
      </c>
      <c r="F193">
        <v>8</v>
      </c>
      <c r="G193">
        <v>1431.4</v>
      </c>
      <c r="H193">
        <v>0</v>
      </c>
      <c r="I193">
        <v>79</v>
      </c>
      <c r="J193">
        <v>0</v>
      </c>
    </row>
    <row r="194" spans="1:10" x14ac:dyDescent="0.3">
      <c r="A194" t="s">
        <v>201</v>
      </c>
      <c r="B194">
        <v>50</v>
      </c>
      <c r="C194" t="s">
        <v>510</v>
      </c>
      <c r="D194" t="s">
        <v>511</v>
      </c>
      <c r="E194" t="s">
        <v>515</v>
      </c>
      <c r="F194">
        <v>8</v>
      </c>
      <c r="G194">
        <v>1270.6600000000001</v>
      </c>
      <c r="H194">
        <v>2</v>
      </c>
      <c r="I194">
        <v>44</v>
      </c>
      <c r="J194">
        <v>0</v>
      </c>
    </row>
    <row r="195" spans="1:10" x14ac:dyDescent="0.3">
      <c r="A195" t="s">
        <v>202</v>
      </c>
      <c r="B195">
        <v>18</v>
      </c>
      <c r="C195" t="s">
        <v>509</v>
      </c>
      <c r="D195" t="s">
        <v>513</v>
      </c>
      <c r="E195" t="s">
        <v>517</v>
      </c>
      <c r="F195">
        <v>28</v>
      </c>
      <c r="G195">
        <v>391.7</v>
      </c>
      <c r="H195">
        <v>1</v>
      </c>
      <c r="I195">
        <v>58</v>
      </c>
      <c r="J195">
        <v>0</v>
      </c>
    </row>
    <row r="196" spans="1:10" x14ac:dyDescent="0.3">
      <c r="A196" t="s">
        <v>203</v>
      </c>
      <c r="B196">
        <v>44</v>
      </c>
      <c r="C196" t="s">
        <v>510</v>
      </c>
      <c r="D196" t="s">
        <v>511</v>
      </c>
      <c r="E196" t="s">
        <v>516</v>
      </c>
      <c r="F196">
        <v>20</v>
      </c>
      <c r="G196">
        <v>635.24</v>
      </c>
      <c r="H196">
        <v>1</v>
      </c>
      <c r="I196">
        <v>55</v>
      </c>
      <c r="J196">
        <v>0</v>
      </c>
    </row>
    <row r="197" spans="1:10" x14ac:dyDescent="0.3">
      <c r="A197" t="s">
        <v>204</v>
      </c>
      <c r="B197">
        <v>69</v>
      </c>
      <c r="C197" t="s">
        <v>510</v>
      </c>
      <c r="D197" t="s">
        <v>512</v>
      </c>
      <c r="E197" t="s">
        <v>517</v>
      </c>
      <c r="F197">
        <v>7</v>
      </c>
      <c r="G197">
        <v>1416.38</v>
      </c>
      <c r="H197">
        <v>2</v>
      </c>
      <c r="I197">
        <v>47</v>
      </c>
      <c r="J197">
        <v>1</v>
      </c>
    </row>
    <row r="198" spans="1:10" x14ac:dyDescent="0.3">
      <c r="A198" t="s">
        <v>205</v>
      </c>
      <c r="B198">
        <v>30</v>
      </c>
      <c r="C198" t="s">
        <v>510</v>
      </c>
      <c r="D198" t="s">
        <v>511</v>
      </c>
      <c r="E198" t="s">
        <v>516</v>
      </c>
      <c r="F198">
        <v>11</v>
      </c>
      <c r="G198">
        <v>603.66999999999996</v>
      </c>
      <c r="H198">
        <v>2</v>
      </c>
      <c r="I198">
        <v>26</v>
      </c>
      <c r="J198">
        <v>1</v>
      </c>
    </row>
    <row r="199" spans="1:10" x14ac:dyDescent="0.3">
      <c r="A199" t="s">
        <v>206</v>
      </c>
      <c r="B199">
        <v>58</v>
      </c>
      <c r="C199" t="s">
        <v>510</v>
      </c>
      <c r="D199" t="s">
        <v>511</v>
      </c>
      <c r="E199" t="s">
        <v>515</v>
      </c>
      <c r="F199">
        <v>20</v>
      </c>
      <c r="G199">
        <v>1237.4000000000001</v>
      </c>
      <c r="H199">
        <v>0</v>
      </c>
      <c r="I199">
        <v>52</v>
      </c>
      <c r="J199">
        <v>0</v>
      </c>
    </row>
    <row r="200" spans="1:10" x14ac:dyDescent="0.3">
      <c r="A200" t="s">
        <v>207</v>
      </c>
      <c r="B200">
        <v>20</v>
      </c>
      <c r="C200" t="s">
        <v>509</v>
      </c>
      <c r="D200" t="s">
        <v>511</v>
      </c>
      <c r="E200" t="s">
        <v>515</v>
      </c>
      <c r="F200">
        <v>16</v>
      </c>
      <c r="G200">
        <v>1290.1600000000001</v>
      </c>
      <c r="H200">
        <v>1</v>
      </c>
      <c r="I200">
        <v>86</v>
      </c>
      <c r="J200">
        <v>0</v>
      </c>
    </row>
    <row r="201" spans="1:10" x14ac:dyDescent="0.3">
      <c r="A201" t="s">
        <v>208</v>
      </c>
      <c r="B201">
        <v>56</v>
      </c>
      <c r="C201" t="s">
        <v>509</v>
      </c>
      <c r="D201" t="s">
        <v>511</v>
      </c>
      <c r="E201" t="s">
        <v>515</v>
      </c>
      <c r="F201">
        <v>4</v>
      </c>
      <c r="G201">
        <v>894.54</v>
      </c>
      <c r="H201">
        <v>3</v>
      </c>
      <c r="I201">
        <v>87</v>
      </c>
      <c r="J201">
        <v>0</v>
      </c>
    </row>
    <row r="202" spans="1:10" x14ac:dyDescent="0.3">
      <c r="A202" t="s">
        <v>209</v>
      </c>
      <c r="B202">
        <v>23</v>
      </c>
      <c r="C202" t="s">
        <v>510</v>
      </c>
      <c r="D202" t="s">
        <v>513</v>
      </c>
      <c r="E202" t="s">
        <v>517</v>
      </c>
      <c r="F202">
        <v>6</v>
      </c>
      <c r="G202">
        <v>763.62</v>
      </c>
      <c r="H202">
        <v>0</v>
      </c>
      <c r="I202">
        <v>72</v>
      </c>
      <c r="J202">
        <v>0</v>
      </c>
    </row>
    <row r="203" spans="1:10" x14ac:dyDescent="0.3">
      <c r="A203" t="s">
        <v>210</v>
      </c>
      <c r="B203">
        <v>25</v>
      </c>
      <c r="C203" t="s">
        <v>509</v>
      </c>
      <c r="D203" t="s">
        <v>512</v>
      </c>
      <c r="E203" t="s">
        <v>516</v>
      </c>
      <c r="F203">
        <v>22</v>
      </c>
      <c r="G203">
        <v>840.15</v>
      </c>
      <c r="H203">
        <v>0</v>
      </c>
      <c r="I203">
        <v>34</v>
      </c>
      <c r="J203">
        <v>0</v>
      </c>
    </row>
    <row r="204" spans="1:10" x14ac:dyDescent="0.3">
      <c r="A204" t="s">
        <v>211</v>
      </c>
      <c r="B204">
        <v>44</v>
      </c>
      <c r="C204" t="s">
        <v>510</v>
      </c>
      <c r="D204" t="s">
        <v>513</v>
      </c>
      <c r="E204" t="s">
        <v>515</v>
      </c>
      <c r="F204">
        <v>26</v>
      </c>
      <c r="G204">
        <v>572.36</v>
      </c>
      <c r="H204">
        <v>2</v>
      </c>
      <c r="I204">
        <v>50</v>
      </c>
      <c r="J204">
        <v>1</v>
      </c>
    </row>
    <row r="205" spans="1:10" x14ac:dyDescent="0.3">
      <c r="A205" t="s">
        <v>212</v>
      </c>
      <c r="B205">
        <v>26</v>
      </c>
      <c r="C205" t="s">
        <v>509</v>
      </c>
      <c r="D205" t="s">
        <v>513</v>
      </c>
      <c r="E205" t="s">
        <v>515</v>
      </c>
      <c r="F205">
        <v>3</v>
      </c>
      <c r="G205">
        <v>1367.27</v>
      </c>
      <c r="H205">
        <v>4</v>
      </c>
      <c r="I205">
        <v>83</v>
      </c>
      <c r="J205">
        <v>1</v>
      </c>
    </row>
    <row r="206" spans="1:10" x14ac:dyDescent="0.3">
      <c r="A206" t="s">
        <v>213</v>
      </c>
      <c r="B206">
        <v>54</v>
      </c>
      <c r="C206" t="s">
        <v>510</v>
      </c>
      <c r="D206" t="s">
        <v>511</v>
      </c>
      <c r="E206" t="s">
        <v>516</v>
      </c>
      <c r="F206">
        <v>14</v>
      </c>
      <c r="G206">
        <v>840.74</v>
      </c>
      <c r="H206">
        <v>2</v>
      </c>
      <c r="I206">
        <v>36</v>
      </c>
      <c r="J206">
        <v>0</v>
      </c>
    </row>
    <row r="207" spans="1:10" x14ac:dyDescent="0.3">
      <c r="A207" t="s">
        <v>214</v>
      </c>
      <c r="B207">
        <v>50</v>
      </c>
      <c r="C207" t="s">
        <v>510</v>
      </c>
      <c r="D207" t="s">
        <v>514</v>
      </c>
      <c r="E207" t="s">
        <v>515</v>
      </c>
      <c r="F207">
        <v>11</v>
      </c>
      <c r="G207">
        <v>1358.95</v>
      </c>
      <c r="H207">
        <v>1</v>
      </c>
      <c r="I207">
        <v>80</v>
      </c>
      <c r="J207">
        <v>0</v>
      </c>
    </row>
    <row r="208" spans="1:10" x14ac:dyDescent="0.3">
      <c r="A208" t="s">
        <v>215</v>
      </c>
      <c r="B208">
        <v>68</v>
      </c>
      <c r="C208" t="s">
        <v>510</v>
      </c>
      <c r="D208" t="s">
        <v>514</v>
      </c>
      <c r="E208" t="s">
        <v>516</v>
      </c>
      <c r="F208">
        <v>18</v>
      </c>
      <c r="G208">
        <v>426.83</v>
      </c>
      <c r="H208">
        <v>1</v>
      </c>
      <c r="I208">
        <v>56</v>
      </c>
      <c r="J208">
        <v>0</v>
      </c>
    </row>
    <row r="209" spans="1:10" x14ac:dyDescent="0.3">
      <c r="A209" t="s">
        <v>216</v>
      </c>
      <c r="B209">
        <v>59</v>
      </c>
      <c r="C209" t="s">
        <v>510</v>
      </c>
      <c r="D209" t="s">
        <v>513</v>
      </c>
      <c r="E209" t="s">
        <v>516</v>
      </c>
      <c r="F209">
        <v>12</v>
      </c>
      <c r="G209">
        <v>1485.93</v>
      </c>
      <c r="H209">
        <v>0</v>
      </c>
      <c r="I209">
        <v>7</v>
      </c>
      <c r="J209">
        <v>0</v>
      </c>
    </row>
    <row r="210" spans="1:10" x14ac:dyDescent="0.3">
      <c r="A210" t="s">
        <v>217</v>
      </c>
      <c r="B210">
        <v>61</v>
      </c>
      <c r="C210" t="s">
        <v>510</v>
      </c>
      <c r="D210" t="s">
        <v>513</v>
      </c>
      <c r="E210" t="s">
        <v>516</v>
      </c>
      <c r="F210">
        <v>23</v>
      </c>
      <c r="G210">
        <v>831.93</v>
      </c>
      <c r="H210">
        <v>3</v>
      </c>
      <c r="I210">
        <v>78</v>
      </c>
      <c r="J210">
        <v>0</v>
      </c>
    </row>
    <row r="211" spans="1:10" x14ac:dyDescent="0.3">
      <c r="A211" t="s">
        <v>218</v>
      </c>
      <c r="B211">
        <v>41</v>
      </c>
      <c r="C211" t="s">
        <v>510</v>
      </c>
      <c r="D211" t="s">
        <v>511</v>
      </c>
      <c r="E211" t="s">
        <v>516</v>
      </c>
      <c r="F211">
        <v>12</v>
      </c>
      <c r="G211">
        <v>357.4</v>
      </c>
      <c r="H211">
        <v>3</v>
      </c>
      <c r="I211">
        <v>19</v>
      </c>
      <c r="J211">
        <v>0</v>
      </c>
    </row>
    <row r="212" spans="1:10" x14ac:dyDescent="0.3">
      <c r="A212" t="s">
        <v>219</v>
      </c>
      <c r="B212">
        <v>32</v>
      </c>
      <c r="C212" t="s">
        <v>509</v>
      </c>
      <c r="D212" t="s">
        <v>513</v>
      </c>
      <c r="E212" t="s">
        <v>516</v>
      </c>
      <c r="F212">
        <v>13</v>
      </c>
      <c r="G212">
        <v>345.63</v>
      </c>
      <c r="H212">
        <v>1</v>
      </c>
      <c r="I212">
        <v>52</v>
      </c>
      <c r="J212">
        <v>1</v>
      </c>
    </row>
    <row r="213" spans="1:10" x14ac:dyDescent="0.3">
      <c r="A213" t="s">
        <v>220</v>
      </c>
      <c r="B213">
        <v>49</v>
      </c>
      <c r="C213" t="s">
        <v>510</v>
      </c>
      <c r="D213" t="s">
        <v>511</v>
      </c>
      <c r="E213" t="s">
        <v>517</v>
      </c>
      <c r="F213">
        <v>25</v>
      </c>
      <c r="G213">
        <v>1195.45</v>
      </c>
      <c r="H213">
        <v>0</v>
      </c>
      <c r="I213">
        <v>11</v>
      </c>
      <c r="J213">
        <v>0</v>
      </c>
    </row>
    <row r="214" spans="1:10" x14ac:dyDescent="0.3">
      <c r="A214" t="s">
        <v>221</v>
      </c>
      <c r="B214">
        <v>49</v>
      </c>
      <c r="C214" t="s">
        <v>509</v>
      </c>
      <c r="D214" t="s">
        <v>514</v>
      </c>
      <c r="E214" t="s">
        <v>515</v>
      </c>
      <c r="F214">
        <v>19</v>
      </c>
      <c r="G214">
        <v>1090.8399999999999</v>
      </c>
      <c r="H214">
        <v>4</v>
      </c>
      <c r="I214">
        <v>48</v>
      </c>
      <c r="J214">
        <v>0</v>
      </c>
    </row>
    <row r="215" spans="1:10" x14ac:dyDescent="0.3">
      <c r="A215" t="s">
        <v>222</v>
      </c>
      <c r="B215">
        <v>41</v>
      </c>
      <c r="C215" t="s">
        <v>510</v>
      </c>
      <c r="D215" t="s">
        <v>514</v>
      </c>
      <c r="E215" t="s">
        <v>517</v>
      </c>
      <c r="F215">
        <v>8</v>
      </c>
      <c r="G215">
        <v>1262.56</v>
      </c>
      <c r="H215">
        <v>1</v>
      </c>
      <c r="I215">
        <v>16</v>
      </c>
      <c r="J215">
        <v>1</v>
      </c>
    </row>
    <row r="216" spans="1:10" x14ac:dyDescent="0.3">
      <c r="A216" t="s">
        <v>223</v>
      </c>
      <c r="B216">
        <v>58</v>
      </c>
      <c r="C216" t="s">
        <v>509</v>
      </c>
      <c r="D216" t="s">
        <v>512</v>
      </c>
      <c r="E216" t="s">
        <v>515</v>
      </c>
      <c r="F216">
        <v>29</v>
      </c>
      <c r="G216">
        <v>426.44</v>
      </c>
      <c r="H216">
        <v>1</v>
      </c>
      <c r="I216">
        <v>63</v>
      </c>
      <c r="J216">
        <v>1</v>
      </c>
    </row>
    <row r="217" spans="1:10" x14ac:dyDescent="0.3">
      <c r="A217" t="s">
        <v>224</v>
      </c>
      <c r="B217">
        <v>69</v>
      </c>
      <c r="C217" t="s">
        <v>509</v>
      </c>
      <c r="D217" t="s">
        <v>514</v>
      </c>
      <c r="E217" t="s">
        <v>517</v>
      </c>
      <c r="F217">
        <v>32</v>
      </c>
      <c r="G217">
        <v>342.69</v>
      </c>
      <c r="H217">
        <v>2</v>
      </c>
      <c r="I217">
        <v>41</v>
      </c>
      <c r="J217">
        <v>0</v>
      </c>
    </row>
    <row r="218" spans="1:10" x14ac:dyDescent="0.3">
      <c r="A218" t="s">
        <v>225</v>
      </c>
      <c r="B218">
        <v>66</v>
      </c>
      <c r="C218" t="s">
        <v>509</v>
      </c>
      <c r="D218" t="s">
        <v>513</v>
      </c>
      <c r="E218" t="s">
        <v>516</v>
      </c>
      <c r="F218">
        <v>18</v>
      </c>
      <c r="G218">
        <v>910.3</v>
      </c>
      <c r="H218">
        <v>5</v>
      </c>
      <c r="I218">
        <v>28</v>
      </c>
      <c r="J218">
        <v>0</v>
      </c>
    </row>
    <row r="219" spans="1:10" x14ac:dyDescent="0.3">
      <c r="A219" t="s">
        <v>226</v>
      </c>
      <c r="B219">
        <v>66</v>
      </c>
      <c r="C219" t="s">
        <v>510</v>
      </c>
      <c r="D219" t="s">
        <v>514</v>
      </c>
      <c r="E219" t="s">
        <v>515</v>
      </c>
      <c r="F219">
        <v>6</v>
      </c>
      <c r="G219">
        <v>765.11</v>
      </c>
      <c r="H219">
        <v>3</v>
      </c>
      <c r="I219">
        <v>18</v>
      </c>
      <c r="J219">
        <v>0</v>
      </c>
    </row>
    <row r="220" spans="1:10" x14ac:dyDescent="0.3">
      <c r="A220" t="s">
        <v>227</v>
      </c>
      <c r="B220">
        <v>69</v>
      </c>
      <c r="C220" t="s">
        <v>510</v>
      </c>
      <c r="D220" t="s">
        <v>511</v>
      </c>
      <c r="E220" t="s">
        <v>515</v>
      </c>
      <c r="F220">
        <v>18</v>
      </c>
      <c r="G220">
        <v>854.34</v>
      </c>
      <c r="H220">
        <v>0</v>
      </c>
      <c r="I220">
        <v>10</v>
      </c>
      <c r="J220">
        <v>1</v>
      </c>
    </row>
    <row r="221" spans="1:10" x14ac:dyDescent="0.3">
      <c r="A221" t="s">
        <v>228</v>
      </c>
      <c r="B221">
        <v>29</v>
      </c>
      <c r="C221" t="s">
        <v>509</v>
      </c>
      <c r="D221" t="s">
        <v>514</v>
      </c>
      <c r="E221" t="s">
        <v>517</v>
      </c>
      <c r="F221">
        <v>19</v>
      </c>
      <c r="G221">
        <v>1489.91</v>
      </c>
      <c r="H221">
        <v>4</v>
      </c>
      <c r="I221">
        <v>49</v>
      </c>
      <c r="J221">
        <v>1</v>
      </c>
    </row>
    <row r="222" spans="1:10" x14ac:dyDescent="0.3">
      <c r="A222" t="s">
        <v>229</v>
      </c>
      <c r="B222">
        <v>56</v>
      </c>
      <c r="C222" t="s">
        <v>510</v>
      </c>
      <c r="D222" t="s">
        <v>512</v>
      </c>
      <c r="E222" t="s">
        <v>517</v>
      </c>
      <c r="F222">
        <v>22</v>
      </c>
      <c r="G222">
        <v>1464.9</v>
      </c>
      <c r="H222">
        <v>1</v>
      </c>
      <c r="I222">
        <v>70</v>
      </c>
      <c r="J222">
        <v>0</v>
      </c>
    </row>
    <row r="223" spans="1:10" x14ac:dyDescent="0.3">
      <c r="A223" t="s">
        <v>230</v>
      </c>
      <c r="B223">
        <v>19</v>
      </c>
      <c r="C223" t="s">
        <v>509</v>
      </c>
      <c r="D223" t="s">
        <v>514</v>
      </c>
      <c r="E223" t="s">
        <v>515</v>
      </c>
      <c r="F223">
        <v>32</v>
      </c>
      <c r="G223">
        <v>1430.78</v>
      </c>
      <c r="H223">
        <v>0</v>
      </c>
      <c r="I223">
        <v>57</v>
      </c>
      <c r="J223">
        <v>0</v>
      </c>
    </row>
    <row r="224" spans="1:10" x14ac:dyDescent="0.3">
      <c r="A224" t="s">
        <v>231</v>
      </c>
      <c r="B224">
        <v>20</v>
      </c>
      <c r="C224" t="s">
        <v>510</v>
      </c>
      <c r="D224" t="s">
        <v>511</v>
      </c>
      <c r="E224" t="s">
        <v>517</v>
      </c>
      <c r="F224">
        <v>3</v>
      </c>
      <c r="G224">
        <v>1240.6099999999999</v>
      </c>
      <c r="H224">
        <v>1</v>
      </c>
      <c r="I224">
        <v>33</v>
      </c>
      <c r="J224">
        <v>1</v>
      </c>
    </row>
    <row r="225" spans="1:10" x14ac:dyDescent="0.3">
      <c r="A225" t="s">
        <v>232</v>
      </c>
      <c r="B225">
        <v>66</v>
      </c>
      <c r="C225" t="s">
        <v>509</v>
      </c>
      <c r="D225" t="s">
        <v>511</v>
      </c>
      <c r="E225" t="s">
        <v>517</v>
      </c>
      <c r="F225">
        <v>28</v>
      </c>
      <c r="G225">
        <v>725.81</v>
      </c>
      <c r="H225">
        <v>2</v>
      </c>
      <c r="I225">
        <v>19</v>
      </c>
      <c r="J225">
        <v>0</v>
      </c>
    </row>
    <row r="226" spans="1:10" x14ac:dyDescent="0.3">
      <c r="A226" t="s">
        <v>233</v>
      </c>
      <c r="B226">
        <v>54</v>
      </c>
      <c r="C226" t="s">
        <v>509</v>
      </c>
      <c r="D226" t="s">
        <v>513</v>
      </c>
      <c r="E226" t="s">
        <v>517</v>
      </c>
      <c r="F226">
        <v>10</v>
      </c>
      <c r="G226">
        <v>794.56</v>
      </c>
      <c r="H226">
        <v>3</v>
      </c>
      <c r="I226">
        <v>49</v>
      </c>
      <c r="J226">
        <v>0</v>
      </c>
    </row>
    <row r="227" spans="1:10" x14ac:dyDescent="0.3">
      <c r="A227" t="s">
        <v>234</v>
      </c>
      <c r="B227">
        <v>66</v>
      </c>
      <c r="C227" t="s">
        <v>510</v>
      </c>
      <c r="D227" t="s">
        <v>514</v>
      </c>
      <c r="E227" t="s">
        <v>516</v>
      </c>
      <c r="F227">
        <v>35</v>
      </c>
      <c r="G227">
        <v>959.54</v>
      </c>
      <c r="H227">
        <v>1</v>
      </c>
      <c r="I227">
        <v>87</v>
      </c>
      <c r="J227">
        <v>0</v>
      </c>
    </row>
    <row r="228" spans="1:10" x14ac:dyDescent="0.3">
      <c r="A228" t="s">
        <v>235</v>
      </c>
      <c r="B228">
        <v>34</v>
      </c>
      <c r="C228" t="s">
        <v>509</v>
      </c>
      <c r="D228" t="s">
        <v>511</v>
      </c>
      <c r="E228" t="s">
        <v>516</v>
      </c>
      <c r="F228">
        <v>29</v>
      </c>
      <c r="G228">
        <v>1296.6400000000001</v>
      </c>
      <c r="H228">
        <v>2</v>
      </c>
      <c r="I228">
        <v>9</v>
      </c>
      <c r="J228">
        <v>0</v>
      </c>
    </row>
    <row r="229" spans="1:10" x14ac:dyDescent="0.3">
      <c r="A229" t="s">
        <v>236</v>
      </c>
      <c r="B229">
        <v>66</v>
      </c>
      <c r="C229" t="s">
        <v>510</v>
      </c>
      <c r="D229" t="s">
        <v>512</v>
      </c>
      <c r="E229" t="s">
        <v>517</v>
      </c>
      <c r="F229">
        <v>15</v>
      </c>
      <c r="G229">
        <v>382.46</v>
      </c>
      <c r="H229">
        <v>2</v>
      </c>
      <c r="I229">
        <v>31</v>
      </c>
      <c r="J229">
        <v>0</v>
      </c>
    </row>
    <row r="230" spans="1:10" x14ac:dyDescent="0.3">
      <c r="A230" t="s">
        <v>237</v>
      </c>
      <c r="B230">
        <v>19</v>
      </c>
      <c r="C230" t="s">
        <v>509</v>
      </c>
      <c r="D230" t="s">
        <v>513</v>
      </c>
      <c r="E230" t="s">
        <v>517</v>
      </c>
      <c r="F230">
        <v>33</v>
      </c>
      <c r="G230">
        <v>809.16</v>
      </c>
      <c r="H230">
        <v>1</v>
      </c>
      <c r="I230">
        <v>51</v>
      </c>
      <c r="J230">
        <v>1</v>
      </c>
    </row>
    <row r="231" spans="1:10" x14ac:dyDescent="0.3">
      <c r="A231" t="s">
        <v>238</v>
      </c>
      <c r="B231">
        <v>19</v>
      </c>
      <c r="C231" t="s">
        <v>509</v>
      </c>
      <c r="D231" t="s">
        <v>512</v>
      </c>
      <c r="E231" t="s">
        <v>516</v>
      </c>
      <c r="F231">
        <v>7</v>
      </c>
      <c r="G231">
        <v>399.14</v>
      </c>
      <c r="H231">
        <v>2</v>
      </c>
      <c r="I231">
        <v>14</v>
      </c>
      <c r="J231">
        <v>1</v>
      </c>
    </row>
    <row r="232" spans="1:10" x14ac:dyDescent="0.3">
      <c r="A232" t="s">
        <v>239</v>
      </c>
      <c r="B232">
        <v>45</v>
      </c>
      <c r="C232" t="s">
        <v>510</v>
      </c>
      <c r="D232" t="s">
        <v>514</v>
      </c>
      <c r="E232" t="s">
        <v>516</v>
      </c>
      <c r="F232">
        <v>12</v>
      </c>
      <c r="G232">
        <v>917.59</v>
      </c>
      <c r="H232">
        <v>3</v>
      </c>
      <c r="I232">
        <v>83</v>
      </c>
      <c r="J232">
        <v>0</v>
      </c>
    </row>
    <row r="233" spans="1:10" x14ac:dyDescent="0.3">
      <c r="A233" t="s">
        <v>240</v>
      </c>
      <c r="B233">
        <v>40</v>
      </c>
      <c r="C233" t="s">
        <v>510</v>
      </c>
      <c r="D233" t="s">
        <v>514</v>
      </c>
      <c r="E233" t="s">
        <v>515</v>
      </c>
      <c r="F233">
        <v>30</v>
      </c>
      <c r="G233">
        <v>1378.68</v>
      </c>
      <c r="H233">
        <v>2</v>
      </c>
      <c r="I233">
        <v>2</v>
      </c>
      <c r="J233">
        <v>0</v>
      </c>
    </row>
    <row r="234" spans="1:10" x14ac:dyDescent="0.3">
      <c r="A234" t="s">
        <v>241</v>
      </c>
      <c r="B234">
        <v>54</v>
      </c>
      <c r="C234" t="s">
        <v>510</v>
      </c>
      <c r="D234" t="s">
        <v>514</v>
      </c>
      <c r="E234" t="s">
        <v>515</v>
      </c>
      <c r="F234">
        <v>21</v>
      </c>
      <c r="G234">
        <v>1238.98</v>
      </c>
      <c r="H234">
        <v>2</v>
      </c>
      <c r="I234">
        <v>36</v>
      </c>
      <c r="J234">
        <v>0</v>
      </c>
    </row>
    <row r="235" spans="1:10" x14ac:dyDescent="0.3">
      <c r="A235" t="s">
        <v>242</v>
      </c>
      <c r="B235">
        <v>49</v>
      </c>
      <c r="C235" t="s">
        <v>509</v>
      </c>
      <c r="D235" t="s">
        <v>513</v>
      </c>
      <c r="E235" t="s">
        <v>516</v>
      </c>
      <c r="F235">
        <v>31</v>
      </c>
      <c r="G235">
        <v>573.41</v>
      </c>
      <c r="H235">
        <v>2</v>
      </c>
      <c r="I235">
        <v>39</v>
      </c>
      <c r="J235">
        <v>0</v>
      </c>
    </row>
    <row r="236" spans="1:10" x14ac:dyDescent="0.3">
      <c r="A236" t="s">
        <v>243</v>
      </c>
      <c r="B236">
        <v>50</v>
      </c>
      <c r="C236" t="s">
        <v>510</v>
      </c>
      <c r="D236" t="s">
        <v>511</v>
      </c>
      <c r="E236" t="s">
        <v>517</v>
      </c>
      <c r="F236">
        <v>24</v>
      </c>
      <c r="G236">
        <v>1471.19</v>
      </c>
      <c r="H236">
        <v>2</v>
      </c>
      <c r="I236">
        <v>71</v>
      </c>
      <c r="J236">
        <v>0</v>
      </c>
    </row>
    <row r="237" spans="1:10" x14ac:dyDescent="0.3">
      <c r="A237" t="s">
        <v>244</v>
      </c>
      <c r="B237">
        <v>18</v>
      </c>
      <c r="C237" t="s">
        <v>509</v>
      </c>
      <c r="D237" t="s">
        <v>513</v>
      </c>
      <c r="E237" t="s">
        <v>517</v>
      </c>
      <c r="F237">
        <v>20</v>
      </c>
      <c r="G237">
        <v>1100.82</v>
      </c>
      <c r="H237">
        <v>0</v>
      </c>
      <c r="I237">
        <v>39</v>
      </c>
      <c r="J237">
        <v>1</v>
      </c>
    </row>
    <row r="238" spans="1:10" x14ac:dyDescent="0.3">
      <c r="A238" t="s">
        <v>245</v>
      </c>
      <c r="B238">
        <v>36</v>
      </c>
      <c r="C238" t="s">
        <v>509</v>
      </c>
      <c r="D238" t="s">
        <v>512</v>
      </c>
      <c r="E238" t="s">
        <v>517</v>
      </c>
      <c r="F238">
        <v>4</v>
      </c>
      <c r="G238">
        <v>312.51</v>
      </c>
      <c r="H238">
        <v>0</v>
      </c>
      <c r="I238">
        <v>55</v>
      </c>
      <c r="J238">
        <v>0</v>
      </c>
    </row>
    <row r="239" spans="1:10" x14ac:dyDescent="0.3">
      <c r="A239" t="s">
        <v>246</v>
      </c>
      <c r="B239">
        <v>19</v>
      </c>
      <c r="C239" t="s">
        <v>510</v>
      </c>
      <c r="D239" t="s">
        <v>513</v>
      </c>
      <c r="E239" t="s">
        <v>517</v>
      </c>
      <c r="F239">
        <v>28</v>
      </c>
      <c r="G239">
        <v>606.5</v>
      </c>
      <c r="H239">
        <v>4</v>
      </c>
      <c r="I239">
        <v>22</v>
      </c>
      <c r="J239">
        <v>0</v>
      </c>
    </row>
    <row r="240" spans="1:10" x14ac:dyDescent="0.3">
      <c r="A240" t="s">
        <v>247</v>
      </c>
      <c r="B240">
        <v>61</v>
      </c>
      <c r="C240" t="s">
        <v>510</v>
      </c>
      <c r="D240" t="s">
        <v>512</v>
      </c>
      <c r="E240" t="s">
        <v>515</v>
      </c>
      <c r="F240">
        <v>20</v>
      </c>
      <c r="G240">
        <v>612.86</v>
      </c>
      <c r="H240">
        <v>1</v>
      </c>
      <c r="I240">
        <v>10</v>
      </c>
      <c r="J240">
        <v>0</v>
      </c>
    </row>
    <row r="241" spans="1:10" x14ac:dyDescent="0.3">
      <c r="A241" t="s">
        <v>248</v>
      </c>
      <c r="B241">
        <v>43</v>
      </c>
      <c r="C241" t="s">
        <v>509</v>
      </c>
      <c r="D241" t="s">
        <v>513</v>
      </c>
      <c r="E241" t="s">
        <v>516</v>
      </c>
      <c r="F241">
        <v>24</v>
      </c>
      <c r="G241">
        <v>383.11</v>
      </c>
      <c r="H241">
        <v>4</v>
      </c>
      <c r="I241">
        <v>63</v>
      </c>
      <c r="J241">
        <v>1</v>
      </c>
    </row>
    <row r="242" spans="1:10" x14ac:dyDescent="0.3">
      <c r="A242" t="s">
        <v>249</v>
      </c>
      <c r="B242">
        <v>49</v>
      </c>
      <c r="C242" t="s">
        <v>509</v>
      </c>
      <c r="D242" t="s">
        <v>511</v>
      </c>
      <c r="E242" t="s">
        <v>517</v>
      </c>
      <c r="F242">
        <v>32</v>
      </c>
      <c r="G242">
        <v>1451.79</v>
      </c>
      <c r="H242">
        <v>2</v>
      </c>
      <c r="I242">
        <v>7</v>
      </c>
      <c r="J242">
        <v>1</v>
      </c>
    </row>
    <row r="243" spans="1:10" x14ac:dyDescent="0.3">
      <c r="A243" t="s">
        <v>250</v>
      </c>
      <c r="B243">
        <v>23</v>
      </c>
      <c r="C243" t="s">
        <v>510</v>
      </c>
      <c r="D243" t="s">
        <v>512</v>
      </c>
      <c r="E243" t="s">
        <v>515</v>
      </c>
      <c r="F243">
        <v>34</v>
      </c>
      <c r="G243">
        <v>873.91</v>
      </c>
      <c r="H243">
        <v>1</v>
      </c>
      <c r="I243">
        <v>55</v>
      </c>
      <c r="J243">
        <v>1</v>
      </c>
    </row>
    <row r="244" spans="1:10" x14ac:dyDescent="0.3">
      <c r="A244" t="s">
        <v>251</v>
      </c>
      <c r="B244">
        <v>49</v>
      </c>
      <c r="C244" t="s">
        <v>510</v>
      </c>
      <c r="D244" t="s">
        <v>514</v>
      </c>
      <c r="E244" t="s">
        <v>517</v>
      </c>
      <c r="F244">
        <v>2</v>
      </c>
      <c r="G244">
        <v>1374.98</v>
      </c>
      <c r="H244">
        <v>1</v>
      </c>
      <c r="I244">
        <v>59</v>
      </c>
      <c r="J244">
        <v>1</v>
      </c>
    </row>
    <row r="245" spans="1:10" x14ac:dyDescent="0.3">
      <c r="A245" t="s">
        <v>252</v>
      </c>
      <c r="B245">
        <v>21</v>
      </c>
      <c r="C245" t="s">
        <v>510</v>
      </c>
      <c r="D245" t="s">
        <v>514</v>
      </c>
      <c r="E245" t="s">
        <v>516</v>
      </c>
      <c r="F245">
        <v>15</v>
      </c>
      <c r="G245">
        <v>686.66</v>
      </c>
      <c r="H245">
        <v>2</v>
      </c>
      <c r="I245">
        <v>9</v>
      </c>
      <c r="J245">
        <v>0</v>
      </c>
    </row>
    <row r="246" spans="1:10" x14ac:dyDescent="0.3">
      <c r="A246" t="s">
        <v>253</v>
      </c>
      <c r="B246">
        <v>28</v>
      </c>
      <c r="C246" t="s">
        <v>510</v>
      </c>
      <c r="D246" t="s">
        <v>513</v>
      </c>
      <c r="E246" t="s">
        <v>515</v>
      </c>
      <c r="F246">
        <v>34</v>
      </c>
      <c r="G246">
        <v>450.28</v>
      </c>
      <c r="H246">
        <v>1</v>
      </c>
      <c r="I246">
        <v>38</v>
      </c>
      <c r="J246">
        <v>0</v>
      </c>
    </row>
    <row r="247" spans="1:10" x14ac:dyDescent="0.3">
      <c r="A247" t="s">
        <v>254</v>
      </c>
      <c r="B247">
        <v>34</v>
      </c>
      <c r="C247" t="s">
        <v>510</v>
      </c>
      <c r="D247" t="s">
        <v>514</v>
      </c>
      <c r="E247" t="s">
        <v>516</v>
      </c>
      <c r="F247">
        <v>6</v>
      </c>
      <c r="G247">
        <v>869.2</v>
      </c>
      <c r="H247">
        <v>0</v>
      </c>
      <c r="I247">
        <v>27</v>
      </c>
      <c r="J247">
        <v>0</v>
      </c>
    </row>
    <row r="248" spans="1:10" x14ac:dyDescent="0.3">
      <c r="A248" t="s">
        <v>255</v>
      </c>
      <c r="B248">
        <v>55</v>
      </c>
      <c r="C248" t="s">
        <v>509</v>
      </c>
      <c r="D248" t="s">
        <v>512</v>
      </c>
      <c r="E248" t="s">
        <v>516</v>
      </c>
      <c r="F248">
        <v>12</v>
      </c>
      <c r="G248">
        <v>436.75</v>
      </c>
      <c r="H248">
        <v>2</v>
      </c>
      <c r="I248">
        <v>48</v>
      </c>
      <c r="J248">
        <v>0</v>
      </c>
    </row>
    <row r="249" spans="1:10" x14ac:dyDescent="0.3">
      <c r="A249" t="s">
        <v>256</v>
      </c>
      <c r="B249">
        <v>41</v>
      </c>
      <c r="C249" t="s">
        <v>509</v>
      </c>
      <c r="D249" t="s">
        <v>514</v>
      </c>
      <c r="E249" t="s">
        <v>515</v>
      </c>
      <c r="F249">
        <v>3</v>
      </c>
      <c r="G249">
        <v>883.22</v>
      </c>
      <c r="H249">
        <v>1</v>
      </c>
      <c r="I249">
        <v>35</v>
      </c>
      <c r="J249">
        <v>0</v>
      </c>
    </row>
    <row r="250" spans="1:10" x14ac:dyDescent="0.3">
      <c r="A250" t="s">
        <v>257</v>
      </c>
      <c r="B250">
        <v>22</v>
      </c>
      <c r="C250" t="s">
        <v>509</v>
      </c>
      <c r="D250" t="s">
        <v>511</v>
      </c>
      <c r="E250" t="s">
        <v>515</v>
      </c>
      <c r="F250">
        <v>18</v>
      </c>
      <c r="G250">
        <v>1404.36</v>
      </c>
      <c r="H250">
        <v>0</v>
      </c>
      <c r="I250">
        <v>12</v>
      </c>
      <c r="J250">
        <v>0</v>
      </c>
    </row>
    <row r="251" spans="1:10" x14ac:dyDescent="0.3">
      <c r="A251" t="s">
        <v>258</v>
      </c>
      <c r="B251">
        <v>69</v>
      </c>
      <c r="C251" t="s">
        <v>509</v>
      </c>
      <c r="D251" t="s">
        <v>511</v>
      </c>
      <c r="E251" t="s">
        <v>515</v>
      </c>
      <c r="F251">
        <v>21</v>
      </c>
      <c r="G251">
        <v>924.92</v>
      </c>
      <c r="H251">
        <v>1</v>
      </c>
      <c r="I251">
        <v>35</v>
      </c>
      <c r="J251">
        <v>0</v>
      </c>
    </row>
    <row r="252" spans="1:10" x14ac:dyDescent="0.3">
      <c r="A252" t="s">
        <v>259</v>
      </c>
      <c r="B252">
        <v>51</v>
      </c>
      <c r="C252" t="s">
        <v>510</v>
      </c>
      <c r="D252" t="s">
        <v>513</v>
      </c>
      <c r="E252" t="s">
        <v>515</v>
      </c>
      <c r="F252">
        <v>15</v>
      </c>
      <c r="G252">
        <v>1039.8</v>
      </c>
      <c r="H252">
        <v>2</v>
      </c>
      <c r="I252">
        <v>25</v>
      </c>
      <c r="J252">
        <v>0</v>
      </c>
    </row>
    <row r="253" spans="1:10" x14ac:dyDescent="0.3">
      <c r="A253" t="s">
        <v>260</v>
      </c>
      <c r="B253">
        <v>23</v>
      </c>
      <c r="C253" t="s">
        <v>510</v>
      </c>
      <c r="D253" t="s">
        <v>512</v>
      </c>
      <c r="E253" t="s">
        <v>515</v>
      </c>
      <c r="F253">
        <v>33</v>
      </c>
      <c r="G253">
        <v>487.97</v>
      </c>
      <c r="H253">
        <v>2</v>
      </c>
      <c r="I253">
        <v>85</v>
      </c>
      <c r="J253">
        <v>0</v>
      </c>
    </row>
    <row r="254" spans="1:10" x14ac:dyDescent="0.3">
      <c r="A254" t="s">
        <v>261</v>
      </c>
      <c r="B254">
        <v>39</v>
      </c>
      <c r="C254" t="s">
        <v>510</v>
      </c>
      <c r="D254" t="s">
        <v>511</v>
      </c>
      <c r="E254" t="s">
        <v>515</v>
      </c>
      <c r="F254">
        <v>35</v>
      </c>
      <c r="G254">
        <v>352.48</v>
      </c>
      <c r="H254">
        <v>3</v>
      </c>
      <c r="I254">
        <v>3</v>
      </c>
      <c r="J254">
        <v>1</v>
      </c>
    </row>
    <row r="255" spans="1:10" x14ac:dyDescent="0.3">
      <c r="A255" t="s">
        <v>262</v>
      </c>
      <c r="B255">
        <v>28</v>
      </c>
      <c r="C255" t="s">
        <v>509</v>
      </c>
      <c r="D255" t="s">
        <v>511</v>
      </c>
      <c r="E255" t="s">
        <v>515</v>
      </c>
      <c r="F255">
        <v>26</v>
      </c>
      <c r="G255">
        <v>432.97</v>
      </c>
      <c r="H255">
        <v>3</v>
      </c>
      <c r="I255">
        <v>81</v>
      </c>
      <c r="J255">
        <v>0</v>
      </c>
    </row>
    <row r="256" spans="1:10" x14ac:dyDescent="0.3">
      <c r="A256" t="s">
        <v>263</v>
      </c>
      <c r="B256">
        <v>65</v>
      </c>
      <c r="C256" t="s">
        <v>509</v>
      </c>
      <c r="D256" t="s">
        <v>512</v>
      </c>
      <c r="E256" t="s">
        <v>517</v>
      </c>
      <c r="F256">
        <v>8</v>
      </c>
      <c r="G256">
        <v>1018.24</v>
      </c>
      <c r="H256">
        <v>0</v>
      </c>
      <c r="I256">
        <v>63</v>
      </c>
      <c r="J256">
        <v>0</v>
      </c>
    </row>
    <row r="257" spans="1:10" x14ac:dyDescent="0.3">
      <c r="A257" t="s">
        <v>264</v>
      </c>
      <c r="B257">
        <v>33</v>
      </c>
      <c r="C257" t="s">
        <v>510</v>
      </c>
      <c r="D257" t="s">
        <v>514</v>
      </c>
      <c r="E257" t="s">
        <v>516</v>
      </c>
      <c r="F257">
        <v>30</v>
      </c>
      <c r="G257">
        <v>414.01</v>
      </c>
      <c r="H257">
        <v>0</v>
      </c>
      <c r="I257">
        <v>37</v>
      </c>
      <c r="J257">
        <v>0</v>
      </c>
    </row>
    <row r="258" spans="1:10" x14ac:dyDescent="0.3">
      <c r="A258" t="s">
        <v>265</v>
      </c>
      <c r="B258">
        <v>50</v>
      </c>
      <c r="C258" t="s">
        <v>510</v>
      </c>
      <c r="D258" t="s">
        <v>514</v>
      </c>
      <c r="E258" t="s">
        <v>515</v>
      </c>
      <c r="F258">
        <v>23</v>
      </c>
      <c r="G258">
        <v>751.19</v>
      </c>
      <c r="H258">
        <v>4</v>
      </c>
      <c r="I258">
        <v>87</v>
      </c>
      <c r="J258">
        <v>0</v>
      </c>
    </row>
    <row r="259" spans="1:10" x14ac:dyDescent="0.3">
      <c r="A259" t="s">
        <v>266</v>
      </c>
      <c r="B259">
        <v>26</v>
      </c>
      <c r="C259" t="s">
        <v>509</v>
      </c>
      <c r="D259" t="s">
        <v>513</v>
      </c>
      <c r="E259" t="s">
        <v>517</v>
      </c>
      <c r="F259">
        <v>14</v>
      </c>
      <c r="G259">
        <v>960.11</v>
      </c>
      <c r="H259">
        <v>0</v>
      </c>
      <c r="I259">
        <v>86</v>
      </c>
      <c r="J259">
        <v>0</v>
      </c>
    </row>
    <row r="260" spans="1:10" x14ac:dyDescent="0.3">
      <c r="A260" t="s">
        <v>267</v>
      </c>
      <c r="B260">
        <v>23</v>
      </c>
      <c r="C260" t="s">
        <v>509</v>
      </c>
      <c r="D260" t="s">
        <v>514</v>
      </c>
      <c r="E260" t="s">
        <v>517</v>
      </c>
      <c r="F260">
        <v>14</v>
      </c>
      <c r="G260">
        <v>766.38</v>
      </c>
      <c r="H260">
        <v>3</v>
      </c>
      <c r="I260">
        <v>21</v>
      </c>
      <c r="J260">
        <v>0</v>
      </c>
    </row>
    <row r="261" spans="1:10" x14ac:dyDescent="0.3">
      <c r="A261" t="s">
        <v>268</v>
      </c>
      <c r="B261">
        <v>33</v>
      </c>
      <c r="C261" t="s">
        <v>510</v>
      </c>
      <c r="D261" t="s">
        <v>512</v>
      </c>
      <c r="E261" t="s">
        <v>517</v>
      </c>
      <c r="F261">
        <v>2</v>
      </c>
      <c r="G261">
        <v>496.42</v>
      </c>
      <c r="H261">
        <v>2</v>
      </c>
      <c r="I261">
        <v>1</v>
      </c>
      <c r="J261">
        <v>0</v>
      </c>
    </row>
    <row r="262" spans="1:10" x14ac:dyDescent="0.3">
      <c r="A262" t="s">
        <v>269</v>
      </c>
      <c r="B262">
        <v>46</v>
      </c>
      <c r="C262" t="s">
        <v>510</v>
      </c>
      <c r="D262" t="s">
        <v>511</v>
      </c>
      <c r="E262" t="s">
        <v>516</v>
      </c>
      <c r="F262">
        <v>5</v>
      </c>
      <c r="G262">
        <v>628.54999999999995</v>
      </c>
      <c r="H262">
        <v>2</v>
      </c>
      <c r="I262">
        <v>30</v>
      </c>
      <c r="J262">
        <v>0</v>
      </c>
    </row>
    <row r="263" spans="1:10" x14ac:dyDescent="0.3">
      <c r="A263" t="s">
        <v>270</v>
      </c>
      <c r="B263">
        <v>20</v>
      </c>
      <c r="C263" t="s">
        <v>509</v>
      </c>
      <c r="D263" t="s">
        <v>514</v>
      </c>
      <c r="E263" t="s">
        <v>515</v>
      </c>
      <c r="F263">
        <v>14</v>
      </c>
      <c r="G263">
        <v>1413.98</v>
      </c>
      <c r="H263">
        <v>4</v>
      </c>
      <c r="I263">
        <v>10</v>
      </c>
      <c r="J263">
        <v>0</v>
      </c>
    </row>
    <row r="264" spans="1:10" x14ac:dyDescent="0.3">
      <c r="A264" t="s">
        <v>271</v>
      </c>
      <c r="B264">
        <v>37</v>
      </c>
      <c r="C264" t="s">
        <v>510</v>
      </c>
      <c r="D264" t="s">
        <v>513</v>
      </c>
      <c r="E264" t="s">
        <v>517</v>
      </c>
      <c r="F264">
        <v>25</v>
      </c>
      <c r="G264">
        <v>1111.18</v>
      </c>
      <c r="H264">
        <v>2</v>
      </c>
      <c r="I264">
        <v>45</v>
      </c>
      <c r="J264">
        <v>0</v>
      </c>
    </row>
    <row r="265" spans="1:10" x14ac:dyDescent="0.3">
      <c r="A265" t="s">
        <v>272</v>
      </c>
      <c r="B265">
        <v>53</v>
      </c>
      <c r="C265" t="s">
        <v>510</v>
      </c>
      <c r="D265" t="s">
        <v>514</v>
      </c>
      <c r="E265" t="s">
        <v>516</v>
      </c>
      <c r="F265">
        <v>20</v>
      </c>
      <c r="G265">
        <v>895.26</v>
      </c>
      <c r="H265">
        <v>1</v>
      </c>
      <c r="I265">
        <v>61</v>
      </c>
      <c r="J265">
        <v>0</v>
      </c>
    </row>
    <row r="266" spans="1:10" x14ac:dyDescent="0.3">
      <c r="A266" t="s">
        <v>273</v>
      </c>
      <c r="B266">
        <v>36</v>
      </c>
      <c r="C266" t="s">
        <v>510</v>
      </c>
      <c r="D266" t="s">
        <v>512</v>
      </c>
      <c r="E266" t="s">
        <v>516</v>
      </c>
      <c r="F266">
        <v>2</v>
      </c>
      <c r="G266">
        <v>315.26</v>
      </c>
      <c r="H266">
        <v>3</v>
      </c>
      <c r="I266">
        <v>68</v>
      </c>
      <c r="J266">
        <v>0</v>
      </c>
    </row>
    <row r="267" spans="1:10" x14ac:dyDescent="0.3">
      <c r="A267" t="s">
        <v>274</v>
      </c>
      <c r="B267">
        <v>43</v>
      </c>
      <c r="C267" t="s">
        <v>509</v>
      </c>
      <c r="D267" t="s">
        <v>513</v>
      </c>
      <c r="E267" t="s">
        <v>516</v>
      </c>
      <c r="F267">
        <v>6</v>
      </c>
      <c r="G267">
        <v>1490.9</v>
      </c>
      <c r="H267">
        <v>2</v>
      </c>
      <c r="I267">
        <v>63</v>
      </c>
      <c r="J267">
        <v>0</v>
      </c>
    </row>
    <row r="268" spans="1:10" x14ac:dyDescent="0.3">
      <c r="A268" t="s">
        <v>275</v>
      </c>
      <c r="B268">
        <v>20</v>
      </c>
      <c r="C268" t="s">
        <v>509</v>
      </c>
      <c r="D268" t="s">
        <v>514</v>
      </c>
      <c r="E268" t="s">
        <v>517</v>
      </c>
      <c r="F268">
        <v>17</v>
      </c>
      <c r="G268">
        <v>1105.75</v>
      </c>
      <c r="H268">
        <v>3</v>
      </c>
      <c r="I268">
        <v>9</v>
      </c>
      <c r="J268">
        <v>0</v>
      </c>
    </row>
    <row r="269" spans="1:10" x14ac:dyDescent="0.3">
      <c r="A269" t="s">
        <v>276</v>
      </c>
      <c r="B269">
        <v>36</v>
      </c>
      <c r="C269" t="s">
        <v>509</v>
      </c>
      <c r="D269" t="s">
        <v>513</v>
      </c>
      <c r="E269" t="s">
        <v>515</v>
      </c>
      <c r="F269">
        <v>25</v>
      </c>
      <c r="G269">
        <v>680.31</v>
      </c>
      <c r="H269">
        <v>1</v>
      </c>
      <c r="I269">
        <v>39</v>
      </c>
      <c r="J269">
        <v>0</v>
      </c>
    </row>
    <row r="270" spans="1:10" x14ac:dyDescent="0.3">
      <c r="A270" t="s">
        <v>277</v>
      </c>
      <c r="B270">
        <v>37</v>
      </c>
      <c r="C270" t="s">
        <v>509</v>
      </c>
      <c r="D270" t="s">
        <v>512</v>
      </c>
      <c r="E270" t="s">
        <v>517</v>
      </c>
      <c r="F270">
        <v>28</v>
      </c>
      <c r="G270">
        <v>1355.12</v>
      </c>
      <c r="H270">
        <v>1</v>
      </c>
      <c r="I270">
        <v>23</v>
      </c>
      <c r="J270">
        <v>0</v>
      </c>
    </row>
    <row r="271" spans="1:10" x14ac:dyDescent="0.3">
      <c r="A271" t="s">
        <v>278</v>
      </c>
      <c r="B271">
        <v>49</v>
      </c>
      <c r="C271" t="s">
        <v>509</v>
      </c>
      <c r="D271" t="s">
        <v>511</v>
      </c>
      <c r="E271" t="s">
        <v>517</v>
      </c>
      <c r="F271">
        <v>2</v>
      </c>
      <c r="G271">
        <v>610.12</v>
      </c>
      <c r="H271">
        <v>4</v>
      </c>
      <c r="I271">
        <v>43</v>
      </c>
      <c r="J271">
        <v>0</v>
      </c>
    </row>
    <row r="272" spans="1:10" x14ac:dyDescent="0.3">
      <c r="A272" t="s">
        <v>279</v>
      </c>
      <c r="B272">
        <v>24</v>
      </c>
      <c r="C272" t="s">
        <v>509</v>
      </c>
      <c r="D272" t="s">
        <v>512</v>
      </c>
      <c r="E272" t="s">
        <v>515</v>
      </c>
      <c r="F272">
        <v>35</v>
      </c>
      <c r="G272">
        <v>952.82</v>
      </c>
      <c r="H272">
        <v>3</v>
      </c>
      <c r="I272">
        <v>59</v>
      </c>
      <c r="J272">
        <v>0</v>
      </c>
    </row>
    <row r="273" spans="1:10" x14ac:dyDescent="0.3">
      <c r="A273" t="s">
        <v>280</v>
      </c>
      <c r="B273">
        <v>69</v>
      </c>
      <c r="C273" t="s">
        <v>509</v>
      </c>
      <c r="D273" t="s">
        <v>512</v>
      </c>
      <c r="E273" t="s">
        <v>515</v>
      </c>
      <c r="F273">
        <v>5</v>
      </c>
      <c r="G273">
        <v>1063.28</v>
      </c>
      <c r="H273">
        <v>2</v>
      </c>
      <c r="I273">
        <v>61</v>
      </c>
      <c r="J273">
        <v>1</v>
      </c>
    </row>
    <row r="274" spans="1:10" x14ac:dyDescent="0.3">
      <c r="A274" t="s">
        <v>281</v>
      </c>
      <c r="B274">
        <v>58</v>
      </c>
      <c r="C274" t="s">
        <v>510</v>
      </c>
      <c r="D274" t="s">
        <v>512</v>
      </c>
      <c r="E274" t="s">
        <v>515</v>
      </c>
      <c r="F274">
        <v>1</v>
      </c>
      <c r="G274">
        <v>565.28</v>
      </c>
      <c r="H274">
        <v>3</v>
      </c>
      <c r="I274">
        <v>86</v>
      </c>
      <c r="J274">
        <v>1</v>
      </c>
    </row>
    <row r="275" spans="1:10" x14ac:dyDescent="0.3">
      <c r="A275" t="s">
        <v>282</v>
      </c>
      <c r="B275">
        <v>50</v>
      </c>
      <c r="C275" t="s">
        <v>510</v>
      </c>
      <c r="D275" t="s">
        <v>512</v>
      </c>
      <c r="E275" t="s">
        <v>516</v>
      </c>
      <c r="F275">
        <v>12</v>
      </c>
      <c r="G275">
        <v>1474.08</v>
      </c>
      <c r="H275">
        <v>2</v>
      </c>
      <c r="I275">
        <v>16</v>
      </c>
      <c r="J275">
        <v>1</v>
      </c>
    </row>
    <row r="276" spans="1:10" x14ac:dyDescent="0.3">
      <c r="A276" t="s">
        <v>283</v>
      </c>
      <c r="B276">
        <v>57</v>
      </c>
      <c r="C276" t="s">
        <v>510</v>
      </c>
      <c r="D276" t="s">
        <v>511</v>
      </c>
      <c r="E276" t="s">
        <v>515</v>
      </c>
      <c r="F276">
        <v>23</v>
      </c>
      <c r="G276">
        <v>1197.83</v>
      </c>
      <c r="H276">
        <v>1</v>
      </c>
      <c r="I276">
        <v>64</v>
      </c>
      <c r="J276">
        <v>0</v>
      </c>
    </row>
    <row r="277" spans="1:10" x14ac:dyDescent="0.3">
      <c r="A277" t="s">
        <v>284</v>
      </c>
      <c r="B277">
        <v>56</v>
      </c>
      <c r="C277" t="s">
        <v>510</v>
      </c>
      <c r="D277" t="s">
        <v>511</v>
      </c>
      <c r="E277" t="s">
        <v>517</v>
      </c>
      <c r="F277">
        <v>31</v>
      </c>
      <c r="G277">
        <v>969.38</v>
      </c>
      <c r="H277">
        <v>2</v>
      </c>
      <c r="I277">
        <v>56</v>
      </c>
      <c r="J277">
        <v>0</v>
      </c>
    </row>
    <row r="278" spans="1:10" x14ac:dyDescent="0.3">
      <c r="A278" t="s">
        <v>285</v>
      </c>
      <c r="B278">
        <v>35</v>
      </c>
      <c r="C278" t="s">
        <v>510</v>
      </c>
      <c r="D278" t="s">
        <v>513</v>
      </c>
      <c r="E278" t="s">
        <v>515</v>
      </c>
      <c r="F278">
        <v>11</v>
      </c>
      <c r="G278">
        <v>516.71</v>
      </c>
      <c r="H278">
        <v>2</v>
      </c>
      <c r="I278">
        <v>54</v>
      </c>
      <c r="J278">
        <v>0</v>
      </c>
    </row>
    <row r="279" spans="1:10" x14ac:dyDescent="0.3">
      <c r="A279" t="s">
        <v>286</v>
      </c>
      <c r="B279">
        <v>57</v>
      </c>
      <c r="C279" t="s">
        <v>510</v>
      </c>
      <c r="D279" t="s">
        <v>514</v>
      </c>
      <c r="E279" t="s">
        <v>517</v>
      </c>
      <c r="F279">
        <v>10</v>
      </c>
      <c r="G279">
        <v>364.63</v>
      </c>
      <c r="H279">
        <v>2</v>
      </c>
      <c r="I279">
        <v>52</v>
      </c>
      <c r="J279">
        <v>0</v>
      </c>
    </row>
    <row r="280" spans="1:10" x14ac:dyDescent="0.3">
      <c r="A280" t="s">
        <v>287</v>
      </c>
      <c r="B280">
        <v>18</v>
      </c>
      <c r="C280" t="s">
        <v>510</v>
      </c>
      <c r="D280" t="s">
        <v>511</v>
      </c>
      <c r="E280" t="s">
        <v>516</v>
      </c>
      <c r="F280">
        <v>3</v>
      </c>
      <c r="G280">
        <v>684.07</v>
      </c>
      <c r="H280">
        <v>0</v>
      </c>
      <c r="I280">
        <v>55</v>
      </c>
      <c r="J280">
        <v>0</v>
      </c>
    </row>
    <row r="281" spans="1:10" x14ac:dyDescent="0.3">
      <c r="A281" t="s">
        <v>288</v>
      </c>
      <c r="B281">
        <v>28</v>
      </c>
      <c r="C281" t="s">
        <v>509</v>
      </c>
      <c r="D281" t="s">
        <v>511</v>
      </c>
      <c r="E281" t="s">
        <v>517</v>
      </c>
      <c r="F281">
        <v>14</v>
      </c>
      <c r="G281">
        <v>1203.82</v>
      </c>
      <c r="H281">
        <v>0</v>
      </c>
      <c r="I281">
        <v>8</v>
      </c>
      <c r="J281">
        <v>0</v>
      </c>
    </row>
    <row r="282" spans="1:10" x14ac:dyDescent="0.3">
      <c r="A282" t="s">
        <v>289</v>
      </c>
      <c r="B282">
        <v>45</v>
      </c>
      <c r="C282" t="s">
        <v>509</v>
      </c>
      <c r="D282" t="s">
        <v>514</v>
      </c>
      <c r="E282" t="s">
        <v>517</v>
      </c>
      <c r="F282">
        <v>16</v>
      </c>
      <c r="G282">
        <v>623.20000000000005</v>
      </c>
      <c r="H282">
        <v>0</v>
      </c>
      <c r="I282">
        <v>21</v>
      </c>
      <c r="J282">
        <v>1</v>
      </c>
    </row>
    <row r="283" spans="1:10" x14ac:dyDescent="0.3">
      <c r="A283" t="s">
        <v>290</v>
      </c>
      <c r="B283">
        <v>42</v>
      </c>
      <c r="C283" t="s">
        <v>510</v>
      </c>
      <c r="D283" t="s">
        <v>511</v>
      </c>
      <c r="E283" t="s">
        <v>515</v>
      </c>
      <c r="F283">
        <v>10</v>
      </c>
      <c r="G283">
        <v>947.47</v>
      </c>
      <c r="H283">
        <v>2</v>
      </c>
      <c r="I283">
        <v>12</v>
      </c>
      <c r="J283">
        <v>0</v>
      </c>
    </row>
    <row r="284" spans="1:10" x14ac:dyDescent="0.3">
      <c r="A284" t="s">
        <v>291</v>
      </c>
      <c r="B284">
        <v>67</v>
      </c>
      <c r="C284" t="s">
        <v>510</v>
      </c>
      <c r="D284" t="s">
        <v>512</v>
      </c>
      <c r="E284" t="s">
        <v>515</v>
      </c>
      <c r="F284">
        <v>29</v>
      </c>
      <c r="G284">
        <v>1173.54</v>
      </c>
      <c r="H284">
        <v>4</v>
      </c>
      <c r="I284">
        <v>88</v>
      </c>
      <c r="J284">
        <v>1</v>
      </c>
    </row>
    <row r="285" spans="1:10" x14ac:dyDescent="0.3">
      <c r="A285" t="s">
        <v>292</v>
      </c>
      <c r="B285">
        <v>40</v>
      </c>
      <c r="C285" t="s">
        <v>509</v>
      </c>
      <c r="D285" t="s">
        <v>512</v>
      </c>
      <c r="E285" t="s">
        <v>517</v>
      </c>
      <c r="F285">
        <v>10</v>
      </c>
      <c r="G285">
        <v>429.53</v>
      </c>
      <c r="H285">
        <v>2</v>
      </c>
      <c r="I285">
        <v>47</v>
      </c>
      <c r="J285">
        <v>0</v>
      </c>
    </row>
    <row r="286" spans="1:10" x14ac:dyDescent="0.3">
      <c r="A286" t="s">
        <v>293</v>
      </c>
      <c r="B286">
        <v>48</v>
      </c>
      <c r="C286" t="s">
        <v>510</v>
      </c>
      <c r="D286" t="s">
        <v>514</v>
      </c>
      <c r="E286" t="s">
        <v>515</v>
      </c>
      <c r="F286">
        <v>12</v>
      </c>
      <c r="G286">
        <v>1122.3599999999999</v>
      </c>
      <c r="H286">
        <v>1</v>
      </c>
      <c r="I286">
        <v>17</v>
      </c>
      <c r="J286">
        <v>0</v>
      </c>
    </row>
    <row r="287" spans="1:10" x14ac:dyDescent="0.3">
      <c r="A287" t="s">
        <v>294</v>
      </c>
      <c r="B287">
        <v>47</v>
      </c>
      <c r="C287" t="s">
        <v>510</v>
      </c>
      <c r="D287" t="s">
        <v>513</v>
      </c>
      <c r="E287" t="s">
        <v>516</v>
      </c>
      <c r="F287">
        <v>30</v>
      </c>
      <c r="G287">
        <v>410.25</v>
      </c>
      <c r="H287">
        <v>6</v>
      </c>
      <c r="I287">
        <v>75</v>
      </c>
      <c r="J287">
        <v>0</v>
      </c>
    </row>
    <row r="288" spans="1:10" x14ac:dyDescent="0.3">
      <c r="A288" t="s">
        <v>295</v>
      </c>
      <c r="B288">
        <v>59</v>
      </c>
      <c r="C288" t="s">
        <v>509</v>
      </c>
      <c r="D288" t="s">
        <v>513</v>
      </c>
      <c r="E288" t="s">
        <v>516</v>
      </c>
      <c r="F288">
        <v>1</v>
      </c>
      <c r="G288">
        <v>1458.16</v>
      </c>
      <c r="H288">
        <v>1</v>
      </c>
      <c r="I288">
        <v>39</v>
      </c>
      <c r="J288">
        <v>0</v>
      </c>
    </row>
    <row r="289" spans="1:10" x14ac:dyDescent="0.3">
      <c r="A289" t="s">
        <v>296</v>
      </c>
      <c r="B289">
        <v>52</v>
      </c>
      <c r="C289" t="s">
        <v>510</v>
      </c>
      <c r="D289" t="s">
        <v>514</v>
      </c>
      <c r="E289" t="s">
        <v>515</v>
      </c>
      <c r="F289">
        <v>5</v>
      </c>
      <c r="G289">
        <v>886.07</v>
      </c>
      <c r="H289">
        <v>1</v>
      </c>
      <c r="I289">
        <v>16</v>
      </c>
      <c r="J289">
        <v>1</v>
      </c>
    </row>
    <row r="290" spans="1:10" x14ac:dyDescent="0.3">
      <c r="A290" t="s">
        <v>297</v>
      </c>
      <c r="B290">
        <v>24</v>
      </c>
      <c r="C290" t="s">
        <v>509</v>
      </c>
      <c r="D290" t="s">
        <v>514</v>
      </c>
      <c r="E290" t="s">
        <v>516</v>
      </c>
      <c r="F290">
        <v>20</v>
      </c>
      <c r="G290">
        <v>480.81</v>
      </c>
      <c r="H290">
        <v>1</v>
      </c>
      <c r="I290">
        <v>14</v>
      </c>
      <c r="J290">
        <v>0</v>
      </c>
    </row>
    <row r="291" spans="1:10" x14ac:dyDescent="0.3">
      <c r="A291" t="s">
        <v>298</v>
      </c>
      <c r="B291">
        <v>33</v>
      </c>
      <c r="C291" t="s">
        <v>510</v>
      </c>
      <c r="D291" t="s">
        <v>512</v>
      </c>
      <c r="E291" t="s">
        <v>515</v>
      </c>
      <c r="F291">
        <v>8</v>
      </c>
      <c r="G291">
        <v>710.86</v>
      </c>
      <c r="H291">
        <v>2</v>
      </c>
      <c r="I291">
        <v>14</v>
      </c>
      <c r="J291">
        <v>0</v>
      </c>
    </row>
    <row r="292" spans="1:10" x14ac:dyDescent="0.3">
      <c r="A292" t="s">
        <v>299</v>
      </c>
      <c r="B292">
        <v>43</v>
      </c>
      <c r="C292" t="s">
        <v>509</v>
      </c>
      <c r="D292" t="s">
        <v>513</v>
      </c>
      <c r="E292" t="s">
        <v>517</v>
      </c>
      <c r="F292">
        <v>12</v>
      </c>
      <c r="G292">
        <v>796.1</v>
      </c>
      <c r="H292">
        <v>1</v>
      </c>
      <c r="I292">
        <v>78</v>
      </c>
      <c r="J292">
        <v>1</v>
      </c>
    </row>
    <row r="293" spans="1:10" x14ac:dyDescent="0.3">
      <c r="A293" t="s">
        <v>300</v>
      </c>
      <c r="B293">
        <v>65</v>
      </c>
      <c r="C293" t="s">
        <v>509</v>
      </c>
      <c r="D293" t="s">
        <v>511</v>
      </c>
      <c r="E293" t="s">
        <v>517</v>
      </c>
      <c r="F293">
        <v>1</v>
      </c>
      <c r="G293">
        <v>1209.82</v>
      </c>
      <c r="H293">
        <v>1</v>
      </c>
      <c r="I293">
        <v>62</v>
      </c>
      <c r="J293">
        <v>0</v>
      </c>
    </row>
    <row r="294" spans="1:10" x14ac:dyDescent="0.3">
      <c r="A294" t="s">
        <v>301</v>
      </c>
      <c r="B294">
        <v>69</v>
      </c>
      <c r="C294" t="s">
        <v>509</v>
      </c>
      <c r="D294" t="s">
        <v>512</v>
      </c>
      <c r="E294" t="s">
        <v>516</v>
      </c>
      <c r="F294">
        <v>20</v>
      </c>
      <c r="G294">
        <v>1192.1099999999999</v>
      </c>
      <c r="H294">
        <v>1</v>
      </c>
      <c r="I294">
        <v>38</v>
      </c>
      <c r="J294">
        <v>1</v>
      </c>
    </row>
    <row r="295" spans="1:10" x14ac:dyDescent="0.3">
      <c r="A295" t="s">
        <v>302</v>
      </c>
      <c r="B295">
        <v>66</v>
      </c>
      <c r="C295" t="s">
        <v>510</v>
      </c>
      <c r="D295" t="s">
        <v>514</v>
      </c>
      <c r="E295" t="s">
        <v>515</v>
      </c>
      <c r="F295">
        <v>28</v>
      </c>
      <c r="G295">
        <v>1034.33</v>
      </c>
      <c r="H295">
        <v>4</v>
      </c>
      <c r="I295">
        <v>12</v>
      </c>
      <c r="J295">
        <v>0</v>
      </c>
    </row>
    <row r="296" spans="1:10" x14ac:dyDescent="0.3">
      <c r="A296" t="s">
        <v>303</v>
      </c>
      <c r="B296">
        <v>19</v>
      </c>
      <c r="C296" t="s">
        <v>509</v>
      </c>
      <c r="D296" t="s">
        <v>513</v>
      </c>
      <c r="E296" t="s">
        <v>515</v>
      </c>
      <c r="F296">
        <v>12</v>
      </c>
      <c r="G296">
        <v>427.12</v>
      </c>
      <c r="H296">
        <v>1</v>
      </c>
      <c r="I296">
        <v>80</v>
      </c>
      <c r="J296">
        <v>0</v>
      </c>
    </row>
    <row r="297" spans="1:10" x14ac:dyDescent="0.3">
      <c r="A297" t="s">
        <v>304</v>
      </c>
      <c r="B297">
        <v>18</v>
      </c>
      <c r="C297" t="s">
        <v>510</v>
      </c>
      <c r="D297" t="s">
        <v>511</v>
      </c>
      <c r="E297" t="s">
        <v>516</v>
      </c>
      <c r="F297">
        <v>28</v>
      </c>
      <c r="G297">
        <v>481.88</v>
      </c>
      <c r="H297">
        <v>0</v>
      </c>
      <c r="I297">
        <v>31</v>
      </c>
      <c r="J297">
        <v>0</v>
      </c>
    </row>
    <row r="298" spans="1:10" x14ac:dyDescent="0.3">
      <c r="A298" t="s">
        <v>305</v>
      </c>
      <c r="B298">
        <v>65</v>
      </c>
      <c r="C298" t="s">
        <v>510</v>
      </c>
      <c r="D298" t="s">
        <v>511</v>
      </c>
      <c r="E298" t="s">
        <v>517</v>
      </c>
      <c r="F298">
        <v>15</v>
      </c>
      <c r="G298">
        <v>412.51</v>
      </c>
      <c r="H298">
        <v>0</v>
      </c>
      <c r="I298">
        <v>8</v>
      </c>
      <c r="J298">
        <v>0</v>
      </c>
    </row>
    <row r="299" spans="1:10" x14ac:dyDescent="0.3">
      <c r="A299" t="s">
        <v>306</v>
      </c>
      <c r="B299">
        <v>29</v>
      </c>
      <c r="C299" t="s">
        <v>510</v>
      </c>
      <c r="D299" t="s">
        <v>512</v>
      </c>
      <c r="E299" t="s">
        <v>516</v>
      </c>
      <c r="F299">
        <v>6</v>
      </c>
      <c r="G299">
        <v>992.61</v>
      </c>
      <c r="H299">
        <v>1</v>
      </c>
      <c r="I299">
        <v>39</v>
      </c>
      <c r="J299">
        <v>0</v>
      </c>
    </row>
    <row r="300" spans="1:10" x14ac:dyDescent="0.3">
      <c r="A300" t="s">
        <v>307</v>
      </c>
      <c r="B300">
        <v>22</v>
      </c>
      <c r="C300" t="s">
        <v>510</v>
      </c>
      <c r="D300" t="s">
        <v>513</v>
      </c>
      <c r="E300" t="s">
        <v>517</v>
      </c>
      <c r="F300">
        <v>20</v>
      </c>
      <c r="G300">
        <v>1352.57</v>
      </c>
      <c r="H300">
        <v>3</v>
      </c>
      <c r="I300">
        <v>19</v>
      </c>
      <c r="J300">
        <v>0</v>
      </c>
    </row>
    <row r="301" spans="1:10" x14ac:dyDescent="0.3">
      <c r="A301" t="s">
        <v>308</v>
      </c>
      <c r="B301">
        <v>54</v>
      </c>
      <c r="C301" t="s">
        <v>509</v>
      </c>
      <c r="D301" t="s">
        <v>513</v>
      </c>
      <c r="E301" t="s">
        <v>515</v>
      </c>
      <c r="F301">
        <v>14</v>
      </c>
      <c r="G301">
        <v>820.56</v>
      </c>
      <c r="H301">
        <v>5</v>
      </c>
      <c r="I301">
        <v>89</v>
      </c>
      <c r="J301">
        <v>1</v>
      </c>
    </row>
    <row r="302" spans="1:10" x14ac:dyDescent="0.3">
      <c r="A302" t="s">
        <v>309</v>
      </c>
      <c r="B302">
        <v>49</v>
      </c>
      <c r="C302" t="s">
        <v>509</v>
      </c>
      <c r="D302" t="s">
        <v>514</v>
      </c>
      <c r="E302" t="s">
        <v>517</v>
      </c>
      <c r="F302">
        <v>2</v>
      </c>
      <c r="G302">
        <v>493.02</v>
      </c>
      <c r="H302">
        <v>2</v>
      </c>
      <c r="I302">
        <v>84</v>
      </c>
      <c r="J302">
        <v>1</v>
      </c>
    </row>
    <row r="303" spans="1:10" x14ac:dyDescent="0.3">
      <c r="A303" t="s">
        <v>310</v>
      </c>
      <c r="B303">
        <v>26</v>
      </c>
      <c r="C303" t="s">
        <v>510</v>
      </c>
      <c r="D303" t="s">
        <v>513</v>
      </c>
      <c r="E303" t="s">
        <v>516</v>
      </c>
      <c r="F303">
        <v>9</v>
      </c>
      <c r="G303">
        <v>969.65</v>
      </c>
      <c r="H303">
        <v>1</v>
      </c>
      <c r="I303">
        <v>81</v>
      </c>
      <c r="J303">
        <v>0</v>
      </c>
    </row>
    <row r="304" spans="1:10" x14ac:dyDescent="0.3">
      <c r="A304" t="s">
        <v>311</v>
      </c>
      <c r="B304">
        <v>58</v>
      </c>
      <c r="C304" t="s">
        <v>510</v>
      </c>
      <c r="D304" t="s">
        <v>513</v>
      </c>
      <c r="E304" t="s">
        <v>515</v>
      </c>
      <c r="F304">
        <v>20</v>
      </c>
      <c r="G304">
        <v>1274.0999999999999</v>
      </c>
      <c r="H304">
        <v>1</v>
      </c>
      <c r="I304">
        <v>76</v>
      </c>
      <c r="J304">
        <v>0</v>
      </c>
    </row>
    <row r="305" spans="1:10" x14ac:dyDescent="0.3">
      <c r="A305" t="s">
        <v>312</v>
      </c>
      <c r="B305">
        <v>52</v>
      </c>
      <c r="C305" t="s">
        <v>509</v>
      </c>
      <c r="D305" t="s">
        <v>512</v>
      </c>
      <c r="E305" t="s">
        <v>516</v>
      </c>
      <c r="F305">
        <v>26</v>
      </c>
      <c r="G305">
        <v>1190.05</v>
      </c>
      <c r="H305">
        <v>2</v>
      </c>
      <c r="I305">
        <v>79</v>
      </c>
      <c r="J305">
        <v>0</v>
      </c>
    </row>
    <row r="306" spans="1:10" x14ac:dyDescent="0.3">
      <c r="A306" t="s">
        <v>313</v>
      </c>
      <c r="B306">
        <v>36</v>
      </c>
      <c r="C306" t="s">
        <v>510</v>
      </c>
      <c r="D306" t="s">
        <v>513</v>
      </c>
      <c r="E306" t="s">
        <v>516</v>
      </c>
      <c r="F306">
        <v>29</v>
      </c>
      <c r="G306">
        <v>1357.74</v>
      </c>
      <c r="H306">
        <v>1</v>
      </c>
      <c r="I306">
        <v>72</v>
      </c>
      <c r="J306">
        <v>0</v>
      </c>
    </row>
    <row r="307" spans="1:10" x14ac:dyDescent="0.3">
      <c r="A307" t="s">
        <v>314</v>
      </c>
      <c r="B307">
        <v>65</v>
      </c>
      <c r="C307" t="s">
        <v>509</v>
      </c>
      <c r="D307" t="s">
        <v>511</v>
      </c>
      <c r="E307" t="s">
        <v>517</v>
      </c>
      <c r="F307">
        <v>1</v>
      </c>
      <c r="G307">
        <v>633.48</v>
      </c>
      <c r="H307">
        <v>1</v>
      </c>
      <c r="I307">
        <v>62</v>
      </c>
      <c r="J307">
        <v>0</v>
      </c>
    </row>
    <row r="308" spans="1:10" x14ac:dyDescent="0.3">
      <c r="A308" t="s">
        <v>315</v>
      </c>
      <c r="B308">
        <v>33</v>
      </c>
      <c r="C308" t="s">
        <v>510</v>
      </c>
      <c r="D308" t="s">
        <v>512</v>
      </c>
      <c r="E308" t="s">
        <v>516</v>
      </c>
      <c r="F308">
        <v>35</v>
      </c>
      <c r="G308">
        <v>532.74</v>
      </c>
      <c r="H308">
        <v>3</v>
      </c>
      <c r="I308">
        <v>75</v>
      </c>
      <c r="J308">
        <v>0</v>
      </c>
    </row>
    <row r="309" spans="1:10" x14ac:dyDescent="0.3">
      <c r="A309" t="s">
        <v>316</v>
      </c>
      <c r="B309">
        <v>20</v>
      </c>
      <c r="C309" t="s">
        <v>510</v>
      </c>
      <c r="D309" t="s">
        <v>512</v>
      </c>
      <c r="E309" t="s">
        <v>517</v>
      </c>
      <c r="F309">
        <v>6</v>
      </c>
      <c r="G309">
        <v>1355.78</v>
      </c>
      <c r="H309">
        <v>4</v>
      </c>
      <c r="I309">
        <v>43</v>
      </c>
      <c r="J309">
        <v>0</v>
      </c>
    </row>
    <row r="310" spans="1:10" x14ac:dyDescent="0.3">
      <c r="A310" t="s">
        <v>317</v>
      </c>
      <c r="B310">
        <v>37</v>
      </c>
      <c r="C310" t="s">
        <v>509</v>
      </c>
      <c r="D310" t="s">
        <v>514</v>
      </c>
      <c r="E310" t="s">
        <v>515</v>
      </c>
      <c r="F310">
        <v>5</v>
      </c>
      <c r="G310">
        <v>1089.07</v>
      </c>
      <c r="H310">
        <v>1</v>
      </c>
      <c r="I310">
        <v>37</v>
      </c>
      <c r="J310">
        <v>0</v>
      </c>
    </row>
    <row r="311" spans="1:10" x14ac:dyDescent="0.3">
      <c r="A311" t="s">
        <v>318</v>
      </c>
      <c r="B311">
        <v>41</v>
      </c>
      <c r="C311" t="s">
        <v>510</v>
      </c>
      <c r="D311" t="s">
        <v>513</v>
      </c>
      <c r="E311" t="s">
        <v>517</v>
      </c>
      <c r="F311">
        <v>33</v>
      </c>
      <c r="G311">
        <v>673.11</v>
      </c>
      <c r="H311">
        <v>1</v>
      </c>
      <c r="I311">
        <v>82</v>
      </c>
      <c r="J311">
        <v>1</v>
      </c>
    </row>
    <row r="312" spans="1:10" x14ac:dyDescent="0.3">
      <c r="A312" t="s">
        <v>319</v>
      </c>
      <c r="B312">
        <v>50</v>
      </c>
      <c r="C312" t="s">
        <v>509</v>
      </c>
      <c r="D312" t="s">
        <v>514</v>
      </c>
      <c r="E312" t="s">
        <v>515</v>
      </c>
      <c r="F312">
        <v>14</v>
      </c>
      <c r="G312">
        <v>1190.82</v>
      </c>
      <c r="H312">
        <v>2</v>
      </c>
      <c r="I312">
        <v>59</v>
      </c>
      <c r="J312">
        <v>0</v>
      </c>
    </row>
    <row r="313" spans="1:10" x14ac:dyDescent="0.3">
      <c r="A313" t="s">
        <v>320</v>
      </c>
      <c r="B313">
        <v>41</v>
      </c>
      <c r="C313" t="s">
        <v>510</v>
      </c>
      <c r="D313" t="s">
        <v>511</v>
      </c>
      <c r="E313" t="s">
        <v>517</v>
      </c>
      <c r="F313">
        <v>12</v>
      </c>
      <c r="G313">
        <v>1278.1400000000001</v>
      </c>
      <c r="H313">
        <v>2</v>
      </c>
      <c r="I313">
        <v>70</v>
      </c>
      <c r="J313">
        <v>0</v>
      </c>
    </row>
    <row r="314" spans="1:10" x14ac:dyDescent="0.3">
      <c r="A314" t="s">
        <v>321</v>
      </c>
      <c r="B314">
        <v>69</v>
      </c>
      <c r="C314" t="s">
        <v>510</v>
      </c>
      <c r="D314" t="s">
        <v>512</v>
      </c>
      <c r="E314" t="s">
        <v>516</v>
      </c>
      <c r="F314">
        <v>20</v>
      </c>
      <c r="G314">
        <v>1037.97</v>
      </c>
      <c r="H314">
        <v>1</v>
      </c>
      <c r="I314">
        <v>47</v>
      </c>
      <c r="J314">
        <v>0</v>
      </c>
    </row>
    <row r="315" spans="1:10" x14ac:dyDescent="0.3">
      <c r="A315" t="s">
        <v>322</v>
      </c>
      <c r="B315">
        <v>28</v>
      </c>
      <c r="C315" t="s">
        <v>510</v>
      </c>
      <c r="D315" t="s">
        <v>512</v>
      </c>
      <c r="E315" t="s">
        <v>517</v>
      </c>
      <c r="F315">
        <v>24</v>
      </c>
      <c r="G315">
        <v>1125.46</v>
      </c>
      <c r="H315">
        <v>2</v>
      </c>
      <c r="I315">
        <v>17</v>
      </c>
      <c r="J315">
        <v>0</v>
      </c>
    </row>
    <row r="316" spans="1:10" x14ac:dyDescent="0.3">
      <c r="A316" t="s">
        <v>323</v>
      </c>
      <c r="B316">
        <v>66</v>
      </c>
      <c r="C316" t="s">
        <v>509</v>
      </c>
      <c r="D316" t="s">
        <v>512</v>
      </c>
      <c r="E316" t="s">
        <v>517</v>
      </c>
      <c r="F316">
        <v>34</v>
      </c>
      <c r="G316">
        <v>750.31</v>
      </c>
      <c r="H316">
        <v>2</v>
      </c>
      <c r="I316">
        <v>15</v>
      </c>
      <c r="J316">
        <v>0</v>
      </c>
    </row>
    <row r="317" spans="1:10" x14ac:dyDescent="0.3">
      <c r="A317" t="s">
        <v>324</v>
      </c>
      <c r="B317">
        <v>25</v>
      </c>
      <c r="C317" t="s">
        <v>510</v>
      </c>
      <c r="D317" t="s">
        <v>511</v>
      </c>
      <c r="E317" t="s">
        <v>515</v>
      </c>
      <c r="F317">
        <v>25</v>
      </c>
      <c r="G317">
        <v>946.43</v>
      </c>
      <c r="H317">
        <v>0</v>
      </c>
      <c r="I317">
        <v>54</v>
      </c>
      <c r="J317">
        <v>0</v>
      </c>
    </row>
    <row r="318" spans="1:10" x14ac:dyDescent="0.3">
      <c r="A318" t="s">
        <v>325</v>
      </c>
      <c r="B318">
        <v>53</v>
      </c>
      <c r="C318" t="s">
        <v>510</v>
      </c>
      <c r="D318" t="s">
        <v>511</v>
      </c>
      <c r="E318" t="s">
        <v>516</v>
      </c>
      <c r="F318">
        <v>29</v>
      </c>
      <c r="G318">
        <v>928.99</v>
      </c>
      <c r="H318">
        <v>2</v>
      </c>
      <c r="I318">
        <v>38</v>
      </c>
      <c r="J318">
        <v>1</v>
      </c>
    </row>
    <row r="319" spans="1:10" x14ac:dyDescent="0.3">
      <c r="A319" t="s">
        <v>326</v>
      </c>
      <c r="B319">
        <v>55</v>
      </c>
      <c r="C319" t="s">
        <v>510</v>
      </c>
      <c r="D319" t="s">
        <v>514</v>
      </c>
      <c r="E319" t="s">
        <v>517</v>
      </c>
      <c r="F319">
        <v>31</v>
      </c>
      <c r="G319">
        <v>1317.66</v>
      </c>
      <c r="H319">
        <v>2</v>
      </c>
      <c r="I319">
        <v>67</v>
      </c>
      <c r="J319">
        <v>0</v>
      </c>
    </row>
    <row r="320" spans="1:10" x14ac:dyDescent="0.3">
      <c r="A320" t="s">
        <v>327</v>
      </c>
      <c r="B320">
        <v>57</v>
      </c>
      <c r="C320" t="s">
        <v>510</v>
      </c>
      <c r="D320" t="s">
        <v>514</v>
      </c>
      <c r="E320" t="s">
        <v>516</v>
      </c>
      <c r="F320">
        <v>23</v>
      </c>
      <c r="G320">
        <v>1307.96</v>
      </c>
      <c r="H320">
        <v>0</v>
      </c>
      <c r="I320">
        <v>58</v>
      </c>
      <c r="J320">
        <v>0</v>
      </c>
    </row>
    <row r="321" spans="1:10" x14ac:dyDescent="0.3">
      <c r="A321" t="s">
        <v>328</v>
      </c>
      <c r="B321">
        <v>37</v>
      </c>
      <c r="C321" t="s">
        <v>509</v>
      </c>
      <c r="D321" t="s">
        <v>514</v>
      </c>
      <c r="E321" t="s">
        <v>517</v>
      </c>
      <c r="F321">
        <v>20</v>
      </c>
      <c r="G321">
        <v>1299.22</v>
      </c>
      <c r="H321">
        <v>2</v>
      </c>
      <c r="I321">
        <v>88</v>
      </c>
      <c r="J321">
        <v>1</v>
      </c>
    </row>
    <row r="322" spans="1:10" x14ac:dyDescent="0.3">
      <c r="A322" t="s">
        <v>329</v>
      </c>
      <c r="B322">
        <v>52</v>
      </c>
      <c r="C322" t="s">
        <v>509</v>
      </c>
      <c r="D322" t="s">
        <v>513</v>
      </c>
      <c r="E322" t="s">
        <v>517</v>
      </c>
      <c r="F322">
        <v>23</v>
      </c>
      <c r="G322">
        <v>313.24</v>
      </c>
      <c r="H322">
        <v>0</v>
      </c>
      <c r="I322">
        <v>61</v>
      </c>
      <c r="J322">
        <v>1</v>
      </c>
    </row>
    <row r="323" spans="1:10" x14ac:dyDescent="0.3">
      <c r="A323" t="s">
        <v>330</v>
      </c>
      <c r="B323">
        <v>65</v>
      </c>
      <c r="C323" t="s">
        <v>510</v>
      </c>
      <c r="D323" t="s">
        <v>512</v>
      </c>
      <c r="E323" t="s">
        <v>516</v>
      </c>
      <c r="F323">
        <v>16</v>
      </c>
      <c r="G323">
        <v>1199.45</v>
      </c>
      <c r="H323">
        <v>0</v>
      </c>
      <c r="I323">
        <v>12</v>
      </c>
      <c r="J323">
        <v>0</v>
      </c>
    </row>
    <row r="324" spans="1:10" x14ac:dyDescent="0.3">
      <c r="A324" t="s">
        <v>331</v>
      </c>
      <c r="B324">
        <v>42</v>
      </c>
      <c r="C324" t="s">
        <v>509</v>
      </c>
      <c r="D324" t="s">
        <v>512</v>
      </c>
      <c r="E324" t="s">
        <v>517</v>
      </c>
      <c r="F324">
        <v>8</v>
      </c>
      <c r="G324">
        <v>1210.4100000000001</v>
      </c>
      <c r="H324">
        <v>2</v>
      </c>
      <c r="I324">
        <v>80</v>
      </c>
      <c r="J324">
        <v>0</v>
      </c>
    </row>
    <row r="325" spans="1:10" x14ac:dyDescent="0.3">
      <c r="A325" t="s">
        <v>332</v>
      </c>
      <c r="B325">
        <v>52</v>
      </c>
      <c r="C325" t="s">
        <v>510</v>
      </c>
      <c r="D325" t="s">
        <v>514</v>
      </c>
      <c r="E325" t="s">
        <v>516</v>
      </c>
      <c r="F325">
        <v>21</v>
      </c>
      <c r="G325">
        <v>1114.05</v>
      </c>
      <c r="H325">
        <v>0</v>
      </c>
      <c r="I325">
        <v>5</v>
      </c>
      <c r="J325">
        <v>0</v>
      </c>
    </row>
    <row r="326" spans="1:10" x14ac:dyDescent="0.3">
      <c r="A326" t="s">
        <v>333</v>
      </c>
      <c r="B326">
        <v>42</v>
      </c>
      <c r="C326" t="s">
        <v>510</v>
      </c>
      <c r="D326" t="s">
        <v>512</v>
      </c>
      <c r="E326" t="s">
        <v>517</v>
      </c>
      <c r="F326">
        <v>1</v>
      </c>
      <c r="G326">
        <v>1207.52</v>
      </c>
      <c r="H326">
        <v>2</v>
      </c>
      <c r="I326">
        <v>82</v>
      </c>
      <c r="J326">
        <v>0</v>
      </c>
    </row>
    <row r="327" spans="1:10" x14ac:dyDescent="0.3">
      <c r="A327" t="s">
        <v>334</v>
      </c>
      <c r="B327">
        <v>46</v>
      </c>
      <c r="C327" t="s">
        <v>510</v>
      </c>
      <c r="D327" t="s">
        <v>514</v>
      </c>
      <c r="E327" t="s">
        <v>515</v>
      </c>
      <c r="F327">
        <v>8</v>
      </c>
      <c r="G327">
        <v>1310.3599999999999</v>
      </c>
      <c r="H327">
        <v>2</v>
      </c>
      <c r="I327">
        <v>76</v>
      </c>
      <c r="J327">
        <v>0</v>
      </c>
    </row>
    <row r="328" spans="1:10" x14ac:dyDescent="0.3">
      <c r="A328" t="s">
        <v>335</v>
      </c>
      <c r="B328">
        <v>35</v>
      </c>
      <c r="C328" t="s">
        <v>509</v>
      </c>
      <c r="D328" t="s">
        <v>513</v>
      </c>
      <c r="E328" t="s">
        <v>516</v>
      </c>
      <c r="F328">
        <v>29</v>
      </c>
      <c r="G328">
        <v>864.38</v>
      </c>
      <c r="H328">
        <v>2</v>
      </c>
      <c r="I328">
        <v>59</v>
      </c>
      <c r="J328">
        <v>0</v>
      </c>
    </row>
    <row r="329" spans="1:10" x14ac:dyDescent="0.3">
      <c r="A329" t="s">
        <v>336</v>
      </c>
      <c r="B329">
        <v>63</v>
      </c>
      <c r="C329" t="s">
        <v>509</v>
      </c>
      <c r="D329" t="s">
        <v>513</v>
      </c>
      <c r="E329" t="s">
        <v>517</v>
      </c>
      <c r="F329">
        <v>32</v>
      </c>
      <c r="G329">
        <v>902.46</v>
      </c>
      <c r="H329">
        <v>1</v>
      </c>
      <c r="I329">
        <v>89</v>
      </c>
      <c r="J329">
        <v>0</v>
      </c>
    </row>
    <row r="330" spans="1:10" x14ac:dyDescent="0.3">
      <c r="A330" t="s">
        <v>337</v>
      </c>
      <c r="B330">
        <v>35</v>
      </c>
      <c r="C330" t="s">
        <v>509</v>
      </c>
      <c r="D330" t="s">
        <v>511</v>
      </c>
      <c r="E330" t="s">
        <v>517</v>
      </c>
      <c r="F330">
        <v>5</v>
      </c>
      <c r="G330">
        <v>449.66</v>
      </c>
      <c r="H330">
        <v>2</v>
      </c>
      <c r="I330">
        <v>13</v>
      </c>
      <c r="J330">
        <v>0</v>
      </c>
    </row>
    <row r="331" spans="1:10" x14ac:dyDescent="0.3">
      <c r="A331" t="s">
        <v>338</v>
      </c>
      <c r="B331">
        <v>19</v>
      </c>
      <c r="C331" t="s">
        <v>509</v>
      </c>
      <c r="D331" t="s">
        <v>513</v>
      </c>
      <c r="E331" t="s">
        <v>515</v>
      </c>
      <c r="F331">
        <v>22</v>
      </c>
      <c r="G331">
        <v>762.45</v>
      </c>
      <c r="H331">
        <v>0</v>
      </c>
      <c r="I331">
        <v>53</v>
      </c>
      <c r="J331">
        <v>0</v>
      </c>
    </row>
    <row r="332" spans="1:10" x14ac:dyDescent="0.3">
      <c r="A332" t="s">
        <v>339</v>
      </c>
      <c r="B332">
        <v>52</v>
      </c>
      <c r="C332" t="s">
        <v>509</v>
      </c>
      <c r="D332" t="s">
        <v>514</v>
      </c>
      <c r="E332" t="s">
        <v>516</v>
      </c>
      <c r="F332">
        <v>34</v>
      </c>
      <c r="G332">
        <v>1072.04</v>
      </c>
      <c r="H332">
        <v>2</v>
      </c>
      <c r="I332">
        <v>3</v>
      </c>
      <c r="J332">
        <v>0</v>
      </c>
    </row>
    <row r="333" spans="1:10" x14ac:dyDescent="0.3">
      <c r="A333" t="s">
        <v>340</v>
      </c>
      <c r="B333">
        <v>33</v>
      </c>
      <c r="C333" t="s">
        <v>509</v>
      </c>
      <c r="D333" t="s">
        <v>513</v>
      </c>
      <c r="E333" t="s">
        <v>517</v>
      </c>
      <c r="F333">
        <v>1</v>
      </c>
      <c r="G333">
        <v>1236.48</v>
      </c>
      <c r="H333">
        <v>1</v>
      </c>
      <c r="I333">
        <v>38</v>
      </c>
      <c r="J333">
        <v>0</v>
      </c>
    </row>
    <row r="334" spans="1:10" x14ac:dyDescent="0.3">
      <c r="A334" t="s">
        <v>341</v>
      </c>
      <c r="B334">
        <v>58</v>
      </c>
      <c r="C334" t="s">
        <v>509</v>
      </c>
      <c r="D334" t="s">
        <v>511</v>
      </c>
      <c r="E334" t="s">
        <v>515</v>
      </c>
      <c r="F334">
        <v>26</v>
      </c>
      <c r="G334">
        <v>560.65</v>
      </c>
      <c r="H334">
        <v>1</v>
      </c>
      <c r="I334">
        <v>71</v>
      </c>
      <c r="J334">
        <v>0</v>
      </c>
    </row>
    <row r="335" spans="1:10" x14ac:dyDescent="0.3">
      <c r="A335" t="s">
        <v>342</v>
      </c>
      <c r="B335">
        <v>53</v>
      </c>
      <c r="C335" t="s">
        <v>509</v>
      </c>
      <c r="D335" t="s">
        <v>512</v>
      </c>
      <c r="E335" t="s">
        <v>517</v>
      </c>
      <c r="F335">
        <v>10</v>
      </c>
      <c r="G335">
        <v>465.39</v>
      </c>
      <c r="H335">
        <v>1</v>
      </c>
      <c r="I335">
        <v>24</v>
      </c>
      <c r="J335">
        <v>0</v>
      </c>
    </row>
    <row r="336" spans="1:10" x14ac:dyDescent="0.3">
      <c r="A336" t="s">
        <v>343</v>
      </c>
      <c r="B336">
        <v>50</v>
      </c>
      <c r="C336" t="s">
        <v>509</v>
      </c>
      <c r="D336" t="s">
        <v>514</v>
      </c>
      <c r="E336" t="s">
        <v>516</v>
      </c>
      <c r="F336">
        <v>30</v>
      </c>
      <c r="G336">
        <v>1095.6500000000001</v>
      </c>
      <c r="H336">
        <v>1</v>
      </c>
      <c r="I336">
        <v>76</v>
      </c>
      <c r="J336">
        <v>0</v>
      </c>
    </row>
    <row r="337" spans="1:10" x14ac:dyDescent="0.3">
      <c r="A337" t="s">
        <v>344</v>
      </c>
      <c r="B337">
        <v>21</v>
      </c>
      <c r="C337" t="s">
        <v>510</v>
      </c>
      <c r="D337" t="s">
        <v>512</v>
      </c>
      <c r="E337" t="s">
        <v>517</v>
      </c>
      <c r="F337">
        <v>18</v>
      </c>
      <c r="G337">
        <v>302.26</v>
      </c>
      <c r="H337">
        <v>1</v>
      </c>
      <c r="I337">
        <v>31</v>
      </c>
      <c r="J337">
        <v>0</v>
      </c>
    </row>
    <row r="338" spans="1:10" x14ac:dyDescent="0.3">
      <c r="A338" t="s">
        <v>345</v>
      </c>
      <c r="B338">
        <v>50</v>
      </c>
      <c r="C338" t="s">
        <v>509</v>
      </c>
      <c r="D338" t="s">
        <v>511</v>
      </c>
      <c r="E338" t="s">
        <v>517</v>
      </c>
      <c r="F338">
        <v>17</v>
      </c>
      <c r="G338">
        <v>514.04999999999995</v>
      </c>
      <c r="H338">
        <v>2</v>
      </c>
      <c r="I338">
        <v>58</v>
      </c>
      <c r="J338">
        <v>0</v>
      </c>
    </row>
    <row r="339" spans="1:10" x14ac:dyDescent="0.3">
      <c r="A339" t="s">
        <v>346</v>
      </c>
      <c r="B339">
        <v>31</v>
      </c>
      <c r="C339" t="s">
        <v>509</v>
      </c>
      <c r="D339" t="s">
        <v>511</v>
      </c>
      <c r="E339" t="s">
        <v>517</v>
      </c>
      <c r="F339">
        <v>26</v>
      </c>
      <c r="G339">
        <v>334.89</v>
      </c>
      <c r="H339">
        <v>3</v>
      </c>
      <c r="I339">
        <v>62</v>
      </c>
      <c r="J339">
        <v>0</v>
      </c>
    </row>
    <row r="340" spans="1:10" x14ac:dyDescent="0.3">
      <c r="A340" t="s">
        <v>347</v>
      </c>
      <c r="B340">
        <v>38</v>
      </c>
      <c r="C340" t="s">
        <v>509</v>
      </c>
      <c r="D340" t="s">
        <v>511</v>
      </c>
      <c r="E340" t="s">
        <v>517</v>
      </c>
      <c r="F340">
        <v>8</v>
      </c>
      <c r="G340">
        <v>500.26</v>
      </c>
      <c r="H340">
        <v>2</v>
      </c>
      <c r="I340">
        <v>37</v>
      </c>
      <c r="J340">
        <v>0</v>
      </c>
    </row>
    <row r="341" spans="1:10" x14ac:dyDescent="0.3">
      <c r="A341" t="s">
        <v>348</v>
      </c>
      <c r="B341">
        <v>65</v>
      </c>
      <c r="C341" t="s">
        <v>509</v>
      </c>
      <c r="D341" t="s">
        <v>512</v>
      </c>
      <c r="E341" t="s">
        <v>515</v>
      </c>
      <c r="F341">
        <v>12</v>
      </c>
      <c r="G341">
        <v>517.58000000000004</v>
      </c>
      <c r="H341">
        <v>0</v>
      </c>
      <c r="I341">
        <v>52</v>
      </c>
      <c r="J341">
        <v>1</v>
      </c>
    </row>
    <row r="342" spans="1:10" x14ac:dyDescent="0.3">
      <c r="A342" t="s">
        <v>349</v>
      </c>
      <c r="B342">
        <v>37</v>
      </c>
      <c r="C342" t="s">
        <v>509</v>
      </c>
      <c r="D342" t="s">
        <v>512</v>
      </c>
      <c r="E342" t="s">
        <v>515</v>
      </c>
      <c r="F342">
        <v>27</v>
      </c>
      <c r="G342">
        <v>765.21</v>
      </c>
      <c r="H342">
        <v>0</v>
      </c>
      <c r="I342">
        <v>66</v>
      </c>
      <c r="J342">
        <v>1</v>
      </c>
    </row>
    <row r="343" spans="1:10" x14ac:dyDescent="0.3">
      <c r="A343" t="s">
        <v>350</v>
      </c>
      <c r="B343">
        <v>25</v>
      </c>
      <c r="C343" t="s">
        <v>509</v>
      </c>
      <c r="D343" t="s">
        <v>512</v>
      </c>
      <c r="E343" t="s">
        <v>516</v>
      </c>
      <c r="F343">
        <v>8</v>
      </c>
      <c r="G343">
        <v>782.79</v>
      </c>
      <c r="H343">
        <v>1</v>
      </c>
      <c r="I343">
        <v>27</v>
      </c>
      <c r="J343">
        <v>0</v>
      </c>
    </row>
    <row r="344" spans="1:10" x14ac:dyDescent="0.3">
      <c r="A344" t="s">
        <v>351</v>
      </c>
      <c r="B344">
        <v>24</v>
      </c>
      <c r="C344" t="s">
        <v>509</v>
      </c>
      <c r="D344" t="s">
        <v>512</v>
      </c>
      <c r="E344" t="s">
        <v>515</v>
      </c>
      <c r="F344">
        <v>25</v>
      </c>
      <c r="G344">
        <v>1349.11</v>
      </c>
      <c r="H344">
        <v>0</v>
      </c>
      <c r="I344">
        <v>2</v>
      </c>
      <c r="J344">
        <v>0</v>
      </c>
    </row>
    <row r="345" spans="1:10" x14ac:dyDescent="0.3">
      <c r="A345" t="s">
        <v>352</v>
      </c>
      <c r="B345">
        <v>20</v>
      </c>
      <c r="C345" t="s">
        <v>509</v>
      </c>
      <c r="D345" t="s">
        <v>511</v>
      </c>
      <c r="E345" t="s">
        <v>515</v>
      </c>
      <c r="F345">
        <v>4</v>
      </c>
      <c r="G345">
        <v>912.13</v>
      </c>
      <c r="H345">
        <v>2</v>
      </c>
      <c r="I345">
        <v>79</v>
      </c>
      <c r="J345">
        <v>0</v>
      </c>
    </row>
    <row r="346" spans="1:10" x14ac:dyDescent="0.3">
      <c r="A346" t="s">
        <v>353</v>
      </c>
      <c r="B346">
        <v>34</v>
      </c>
      <c r="C346" t="s">
        <v>509</v>
      </c>
      <c r="D346" t="s">
        <v>511</v>
      </c>
      <c r="E346" t="s">
        <v>516</v>
      </c>
      <c r="F346">
        <v>33</v>
      </c>
      <c r="G346">
        <v>1168.0899999999999</v>
      </c>
      <c r="H346">
        <v>0</v>
      </c>
      <c r="I346">
        <v>21</v>
      </c>
      <c r="J346">
        <v>0</v>
      </c>
    </row>
    <row r="347" spans="1:10" x14ac:dyDescent="0.3">
      <c r="A347" t="s">
        <v>354</v>
      </c>
      <c r="B347">
        <v>50</v>
      </c>
      <c r="C347" t="s">
        <v>509</v>
      </c>
      <c r="D347" t="s">
        <v>514</v>
      </c>
      <c r="E347" t="s">
        <v>515</v>
      </c>
      <c r="F347">
        <v>1</v>
      </c>
      <c r="G347">
        <v>424.96</v>
      </c>
      <c r="H347">
        <v>0</v>
      </c>
      <c r="I347">
        <v>37</v>
      </c>
      <c r="J347">
        <v>0</v>
      </c>
    </row>
    <row r="348" spans="1:10" x14ac:dyDescent="0.3">
      <c r="A348" t="s">
        <v>355</v>
      </c>
      <c r="B348">
        <v>65</v>
      </c>
      <c r="C348" t="s">
        <v>509</v>
      </c>
      <c r="D348" t="s">
        <v>514</v>
      </c>
      <c r="E348" t="s">
        <v>515</v>
      </c>
      <c r="F348">
        <v>19</v>
      </c>
      <c r="G348">
        <v>570.53</v>
      </c>
      <c r="H348">
        <v>0</v>
      </c>
      <c r="I348">
        <v>71</v>
      </c>
      <c r="J348">
        <v>1</v>
      </c>
    </row>
    <row r="349" spans="1:10" x14ac:dyDescent="0.3">
      <c r="A349" t="s">
        <v>356</v>
      </c>
      <c r="B349">
        <v>29</v>
      </c>
      <c r="C349" t="s">
        <v>510</v>
      </c>
      <c r="D349" t="s">
        <v>512</v>
      </c>
      <c r="E349" t="s">
        <v>516</v>
      </c>
      <c r="F349">
        <v>31</v>
      </c>
      <c r="G349">
        <v>1143.53</v>
      </c>
      <c r="H349">
        <v>1</v>
      </c>
      <c r="I349">
        <v>71</v>
      </c>
      <c r="J349">
        <v>0</v>
      </c>
    </row>
    <row r="350" spans="1:10" x14ac:dyDescent="0.3">
      <c r="A350" t="s">
        <v>357</v>
      </c>
      <c r="B350">
        <v>68</v>
      </c>
      <c r="C350" t="s">
        <v>510</v>
      </c>
      <c r="D350" t="s">
        <v>513</v>
      </c>
      <c r="E350" t="s">
        <v>516</v>
      </c>
      <c r="F350">
        <v>16</v>
      </c>
      <c r="G350">
        <v>363.36</v>
      </c>
      <c r="H350">
        <v>0</v>
      </c>
      <c r="I350">
        <v>61</v>
      </c>
      <c r="J350">
        <v>0</v>
      </c>
    </row>
    <row r="351" spans="1:10" x14ac:dyDescent="0.3">
      <c r="A351" t="s">
        <v>358</v>
      </c>
      <c r="B351">
        <v>39</v>
      </c>
      <c r="C351" t="s">
        <v>509</v>
      </c>
      <c r="D351" t="s">
        <v>513</v>
      </c>
      <c r="E351" t="s">
        <v>516</v>
      </c>
      <c r="F351">
        <v>14</v>
      </c>
      <c r="G351">
        <v>883.92</v>
      </c>
      <c r="H351">
        <v>3</v>
      </c>
      <c r="I351">
        <v>56</v>
      </c>
      <c r="J351">
        <v>1</v>
      </c>
    </row>
    <row r="352" spans="1:10" x14ac:dyDescent="0.3">
      <c r="A352" t="s">
        <v>359</v>
      </c>
      <c r="B352">
        <v>39</v>
      </c>
      <c r="C352" t="s">
        <v>509</v>
      </c>
      <c r="D352" t="s">
        <v>511</v>
      </c>
      <c r="E352" t="s">
        <v>517</v>
      </c>
      <c r="F352">
        <v>5</v>
      </c>
      <c r="G352">
        <v>1019.24</v>
      </c>
      <c r="H352">
        <v>1</v>
      </c>
      <c r="I352">
        <v>5</v>
      </c>
      <c r="J352">
        <v>1</v>
      </c>
    </row>
    <row r="353" spans="1:10" x14ac:dyDescent="0.3">
      <c r="A353" t="s">
        <v>360</v>
      </c>
      <c r="B353">
        <v>63</v>
      </c>
      <c r="C353" t="s">
        <v>510</v>
      </c>
      <c r="D353" t="s">
        <v>511</v>
      </c>
      <c r="E353" t="s">
        <v>517</v>
      </c>
      <c r="F353">
        <v>26</v>
      </c>
      <c r="G353">
        <v>1022.57</v>
      </c>
      <c r="H353">
        <v>1</v>
      </c>
      <c r="I353">
        <v>77</v>
      </c>
      <c r="J353">
        <v>1</v>
      </c>
    </row>
    <row r="354" spans="1:10" x14ac:dyDescent="0.3">
      <c r="A354" t="s">
        <v>361</v>
      </c>
      <c r="B354">
        <v>47</v>
      </c>
      <c r="C354" t="s">
        <v>509</v>
      </c>
      <c r="D354" t="s">
        <v>511</v>
      </c>
      <c r="E354" t="s">
        <v>516</v>
      </c>
      <c r="F354">
        <v>28</v>
      </c>
      <c r="G354">
        <v>327.52</v>
      </c>
      <c r="H354">
        <v>1</v>
      </c>
      <c r="I354">
        <v>31</v>
      </c>
      <c r="J354">
        <v>0</v>
      </c>
    </row>
    <row r="355" spans="1:10" x14ac:dyDescent="0.3">
      <c r="A355" t="s">
        <v>362</v>
      </c>
      <c r="B355">
        <v>55</v>
      </c>
      <c r="C355" t="s">
        <v>510</v>
      </c>
      <c r="D355" t="s">
        <v>514</v>
      </c>
      <c r="E355" t="s">
        <v>516</v>
      </c>
      <c r="F355">
        <v>2</v>
      </c>
      <c r="G355">
        <v>686.53</v>
      </c>
      <c r="H355">
        <v>1</v>
      </c>
      <c r="I355">
        <v>9</v>
      </c>
      <c r="J355">
        <v>0</v>
      </c>
    </row>
    <row r="356" spans="1:10" x14ac:dyDescent="0.3">
      <c r="A356" t="s">
        <v>363</v>
      </c>
      <c r="B356">
        <v>55</v>
      </c>
      <c r="C356" t="s">
        <v>510</v>
      </c>
      <c r="D356" t="s">
        <v>514</v>
      </c>
      <c r="E356" t="s">
        <v>516</v>
      </c>
      <c r="F356">
        <v>6</v>
      </c>
      <c r="G356">
        <v>1063.79</v>
      </c>
      <c r="H356">
        <v>3</v>
      </c>
      <c r="I356">
        <v>2</v>
      </c>
      <c r="J356">
        <v>0</v>
      </c>
    </row>
    <row r="357" spans="1:10" x14ac:dyDescent="0.3">
      <c r="A357" t="s">
        <v>364</v>
      </c>
      <c r="B357">
        <v>62</v>
      </c>
      <c r="C357" t="s">
        <v>510</v>
      </c>
      <c r="D357" t="s">
        <v>511</v>
      </c>
      <c r="E357" t="s">
        <v>517</v>
      </c>
      <c r="F357">
        <v>9</v>
      </c>
      <c r="G357">
        <v>478.8</v>
      </c>
      <c r="H357">
        <v>2</v>
      </c>
      <c r="I357">
        <v>58</v>
      </c>
      <c r="J357">
        <v>0</v>
      </c>
    </row>
    <row r="358" spans="1:10" x14ac:dyDescent="0.3">
      <c r="A358" t="s">
        <v>365</v>
      </c>
      <c r="B358">
        <v>68</v>
      </c>
      <c r="C358" t="s">
        <v>510</v>
      </c>
      <c r="D358" t="s">
        <v>511</v>
      </c>
      <c r="E358" t="s">
        <v>517</v>
      </c>
      <c r="F358">
        <v>33</v>
      </c>
      <c r="G358">
        <v>1134.5</v>
      </c>
      <c r="H358">
        <v>2</v>
      </c>
      <c r="I358">
        <v>75</v>
      </c>
      <c r="J358">
        <v>0</v>
      </c>
    </row>
    <row r="359" spans="1:10" x14ac:dyDescent="0.3">
      <c r="A359" t="s">
        <v>366</v>
      </c>
      <c r="B359">
        <v>25</v>
      </c>
      <c r="C359" t="s">
        <v>510</v>
      </c>
      <c r="D359" t="s">
        <v>511</v>
      </c>
      <c r="E359" t="s">
        <v>515</v>
      </c>
      <c r="F359">
        <v>25</v>
      </c>
      <c r="G359">
        <v>1195.1099999999999</v>
      </c>
      <c r="H359">
        <v>1</v>
      </c>
      <c r="I359">
        <v>48</v>
      </c>
      <c r="J359">
        <v>0</v>
      </c>
    </row>
    <row r="360" spans="1:10" x14ac:dyDescent="0.3">
      <c r="A360" t="s">
        <v>367</v>
      </c>
      <c r="B360">
        <v>44</v>
      </c>
      <c r="C360" t="s">
        <v>509</v>
      </c>
      <c r="D360" t="s">
        <v>513</v>
      </c>
      <c r="E360" t="s">
        <v>515</v>
      </c>
      <c r="F360">
        <v>13</v>
      </c>
      <c r="G360">
        <v>1478.36</v>
      </c>
      <c r="H360">
        <v>0</v>
      </c>
      <c r="I360">
        <v>58</v>
      </c>
      <c r="J360">
        <v>1</v>
      </c>
    </row>
    <row r="361" spans="1:10" x14ac:dyDescent="0.3">
      <c r="A361" t="s">
        <v>368</v>
      </c>
      <c r="B361">
        <v>44</v>
      </c>
      <c r="C361" t="s">
        <v>510</v>
      </c>
      <c r="D361" t="s">
        <v>514</v>
      </c>
      <c r="E361" t="s">
        <v>516</v>
      </c>
      <c r="F361">
        <v>9</v>
      </c>
      <c r="G361">
        <v>551.80999999999995</v>
      </c>
      <c r="H361">
        <v>3</v>
      </c>
      <c r="I361">
        <v>30</v>
      </c>
      <c r="J361">
        <v>0</v>
      </c>
    </row>
    <row r="362" spans="1:10" x14ac:dyDescent="0.3">
      <c r="A362" t="s">
        <v>369</v>
      </c>
      <c r="B362">
        <v>51</v>
      </c>
      <c r="C362" t="s">
        <v>509</v>
      </c>
      <c r="D362" t="s">
        <v>513</v>
      </c>
      <c r="E362" t="s">
        <v>517</v>
      </c>
      <c r="F362">
        <v>13</v>
      </c>
      <c r="G362">
        <v>1290.1600000000001</v>
      </c>
      <c r="H362">
        <v>4</v>
      </c>
      <c r="I362">
        <v>68</v>
      </c>
      <c r="J362">
        <v>0</v>
      </c>
    </row>
    <row r="363" spans="1:10" x14ac:dyDescent="0.3">
      <c r="A363" t="s">
        <v>370</v>
      </c>
      <c r="B363">
        <v>38</v>
      </c>
      <c r="C363" t="s">
        <v>509</v>
      </c>
      <c r="D363" t="s">
        <v>513</v>
      </c>
      <c r="E363" t="s">
        <v>517</v>
      </c>
      <c r="F363">
        <v>31</v>
      </c>
      <c r="G363">
        <v>924.36</v>
      </c>
      <c r="H363">
        <v>2</v>
      </c>
      <c r="I363">
        <v>61</v>
      </c>
      <c r="J363">
        <v>0</v>
      </c>
    </row>
    <row r="364" spans="1:10" x14ac:dyDescent="0.3">
      <c r="A364" t="s">
        <v>371</v>
      </c>
      <c r="B364">
        <v>47</v>
      </c>
      <c r="C364" t="s">
        <v>510</v>
      </c>
      <c r="D364" t="s">
        <v>511</v>
      </c>
      <c r="E364" t="s">
        <v>517</v>
      </c>
      <c r="F364">
        <v>11</v>
      </c>
      <c r="G364">
        <v>748.16</v>
      </c>
      <c r="H364">
        <v>4</v>
      </c>
      <c r="I364">
        <v>51</v>
      </c>
      <c r="J364">
        <v>0</v>
      </c>
    </row>
    <row r="365" spans="1:10" x14ac:dyDescent="0.3">
      <c r="A365" t="s">
        <v>372</v>
      </c>
      <c r="B365">
        <v>50</v>
      </c>
      <c r="C365" t="s">
        <v>510</v>
      </c>
      <c r="D365" t="s">
        <v>511</v>
      </c>
      <c r="E365" t="s">
        <v>516</v>
      </c>
      <c r="F365">
        <v>4</v>
      </c>
      <c r="G365">
        <v>446.85</v>
      </c>
      <c r="H365">
        <v>1</v>
      </c>
      <c r="I365">
        <v>88</v>
      </c>
      <c r="J365">
        <v>0</v>
      </c>
    </row>
    <row r="366" spans="1:10" x14ac:dyDescent="0.3">
      <c r="A366" t="s">
        <v>373</v>
      </c>
      <c r="B366">
        <v>45</v>
      </c>
      <c r="C366" t="s">
        <v>509</v>
      </c>
      <c r="D366" t="s">
        <v>512</v>
      </c>
      <c r="E366" t="s">
        <v>515</v>
      </c>
      <c r="F366">
        <v>34</v>
      </c>
      <c r="G366">
        <v>1182.6099999999999</v>
      </c>
      <c r="H366">
        <v>0</v>
      </c>
      <c r="I366">
        <v>40</v>
      </c>
      <c r="J366">
        <v>0</v>
      </c>
    </row>
    <row r="367" spans="1:10" x14ac:dyDescent="0.3">
      <c r="A367" t="s">
        <v>374</v>
      </c>
      <c r="B367">
        <v>64</v>
      </c>
      <c r="C367" t="s">
        <v>510</v>
      </c>
      <c r="D367" t="s">
        <v>512</v>
      </c>
      <c r="E367" t="s">
        <v>516</v>
      </c>
      <c r="F367">
        <v>4</v>
      </c>
      <c r="G367">
        <v>583.03</v>
      </c>
      <c r="H367">
        <v>0</v>
      </c>
      <c r="I367">
        <v>30</v>
      </c>
      <c r="J367">
        <v>0</v>
      </c>
    </row>
    <row r="368" spans="1:10" x14ac:dyDescent="0.3">
      <c r="A368" t="s">
        <v>375</v>
      </c>
      <c r="B368">
        <v>50</v>
      </c>
      <c r="C368" t="s">
        <v>510</v>
      </c>
      <c r="D368" t="s">
        <v>513</v>
      </c>
      <c r="E368" t="s">
        <v>515</v>
      </c>
      <c r="F368">
        <v>19</v>
      </c>
      <c r="G368">
        <v>745.71</v>
      </c>
      <c r="H368">
        <v>1</v>
      </c>
      <c r="I368">
        <v>84</v>
      </c>
      <c r="J368">
        <v>1</v>
      </c>
    </row>
    <row r="369" spans="1:10" x14ac:dyDescent="0.3">
      <c r="A369" t="s">
        <v>376</v>
      </c>
      <c r="B369">
        <v>22</v>
      </c>
      <c r="C369" t="s">
        <v>509</v>
      </c>
      <c r="D369" t="s">
        <v>514</v>
      </c>
      <c r="E369" t="s">
        <v>515</v>
      </c>
      <c r="F369">
        <v>6</v>
      </c>
      <c r="G369">
        <v>375.05</v>
      </c>
      <c r="H369">
        <v>2</v>
      </c>
      <c r="I369">
        <v>83</v>
      </c>
      <c r="J369">
        <v>0</v>
      </c>
    </row>
    <row r="370" spans="1:10" x14ac:dyDescent="0.3">
      <c r="A370" t="s">
        <v>377</v>
      </c>
      <c r="B370">
        <v>65</v>
      </c>
      <c r="C370" t="s">
        <v>509</v>
      </c>
      <c r="D370" t="s">
        <v>511</v>
      </c>
      <c r="E370" t="s">
        <v>516</v>
      </c>
      <c r="F370">
        <v>34</v>
      </c>
      <c r="G370">
        <v>1261.6400000000001</v>
      </c>
      <c r="H370">
        <v>2</v>
      </c>
      <c r="I370">
        <v>21</v>
      </c>
      <c r="J370">
        <v>1</v>
      </c>
    </row>
    <row r="371" spans="1:10" x14ac:dyDescent="0.3">
      <c r="A371" t="s">
        <v>378</v>
      </c>
      <c r="B371">
        <v>36</v>
      </c>
      <c r="C371" t="s">
        <v>510</v>
      </c>
      <c r="D371" t="s">
        <v>511</v>
      </c>
      <c r="E371" t="s">
        <v>515</v>
      </c>
      <c r="F371">
        <v>18</v>
      </c>
      <c r="G371">
        <v>1219.9100000000001</v>
      </c>
      <c r="H371">
        <v>1</v>
      </c>
      <c r="I371">
        <v>3</v>
      </c>
      <c r="J371">
        <v>0</v>
      </c>
    </row>
    <row r="372" spans="1:10" x14ac:dyDescent="0.3">
      <c r="A372" t="s">
        <v>379</v>
      </c>
      <c r="B372">
        <v>21</v>
      </c>
      <c r="C372" t="s">
        <v>509</v>
      </c>
      <c r="D372" t="s">
        <v>513</v>
      </c>
      <c r="E372" t="s">
        <v>515</v>
      </c>
      <c r="F372">
        <v>13</v>
      </c>
      <c r="G372">
        <v>1180.3399999999999</v>
      </c>
      <c r="H372">
        <v>2</v>
      </c>
      <c r="I372">
        <v>12</v>
      </c>
      <c r="J372">
        <v>0</v>
      </c>
    </row>
    <row r="373" spans="1:10" x14ac:dyDescent="0.3">
      <c r="A373" t="s">
        <v>380</v>
      </c>
      <c r="B373">
        <v>52</v>
      </c>
      <c r="C373" t="s">
        <v>510</v>
      </c>
      <c r="D373" t="s">
        <v>512</v>
      </c>
      <c r="E373" t="s">
        <v>517</v>
      </c>
      <c r="F373">
        <v>23</v>
      </c>
      <c r="G373">
        <v>659.33</v>
      </c>
      <c r="H373">
        <v>0</v>
      </c>
      <c r="I373">
        <v>44</v>
      </c>
      <c r="J373">
        <v>0</v>
      </c>
    </row>
    <row r="374" spans="1:10" x14ac:dyDescent="0.3">
      <c r="A374" t="s">
        <v>381</v>
      </c>
      <c r="B374">
        <v>66</v>
      </c>
      <c r="C374" t="s">
        <v>510</v>
      </c>
      <c r="D374" t="s">
        <v>514</v>
      </c>
      <c r="E374" t="s">
        <v>515</v>
      </c>
      <c r="F374">
        <v>19</v>
      </c>
      <c r="G374">
        <v>508.18</v>
      </c>
      <c r="H374">
        <v>3</v>
      </c>
      <c r="I374">
        <v>41</v>
      </c>
      <c r="J374">
        <v>0</v>
      </c>
    </row>
    <row r="375" spans="1:10" x14ac:dyDescent="0.3">
      <c r="A375" t="s">
        <v>382</v>
      </c>
      <c r="B375">
        <v>34</v>
      </c>
      <c r="C375" t="s">
        <v>510</v>
      </c>
      <c r="D375" t="s">
        <v>512</v>
      </c>
      <c r="E375" t="s">
        <v>516</v>
      </c>
      <c r="F375">
        <v>11</v>
      </c>
      <c r="G375">
        <v>1065.06</v>
      </c>
      <c r="H375">
        <v>0</v>
      </c>
      <c r="I375">
        <v>48</v>
      </c>
      <c r="J375">
        <v>0</v>
      </c>
    </row>
    <row r="376" spans="1:10" x14ac:dyDescent="0.3">
      <c r="A376" t="s">
        <v>383</v>
      </c>
      <c r="B376">
        <v>61</v>
      </c>
      <c r="C376" t="s">
        <v>509</v>
      </c>
      <c r="D376" t="s">
        <v>512</v>
      </c>
      <c r="E376" t="s">
        <v>516</v>
      </c>
      <c r="F376">
        <v>1</v>
      </c>
      <c r="G376">
        <v>895.4</v>
      </c>
      <c r="H376">
        <v>4</v>
      </c>
      <c r="I376">
        <v>19</v>
      </c>
      <c r="J376">
        <v>0</v>
      </c>
    </row>
    <row r="377" spans="1:10" x14ac:dyDescent="0.3">
      <c r="A377" t="s">
        <v>384</v>
      </c>
      <c r="B377">
        <v>45</v>
      </c>
      <c r="C377" t="s">
        <v>509</v>
      </c>
      <c r="D377" t="s">
        <v>512</v>
      </c>
      <c r="E377" t="s">
        <v>515</v>
      </c>
      <c r="F377">
        <v>24</v>
      </c>
      <c r="G377">
        <v>513.9</v>
      </c>
      <c r="H377">
        <v>2</v>
      </c>
      <c r="I377">
        <v>76</v>
      </c>
      <c r="J377">
        <v>1</v>
      </c>
    </row>
    <row r="378" spans="1:10" x14ac:dyDescent="0.3">
      <c r="A378" t="s">
        <v>385</v>
      </c>
      <c r="B378">
        <v>47</v>
      </c>
      <c r="C378" t="s">
        <v>509</v>
      </c>
      <c r="D378" t="s">
        <v>512</v>
      </c>
      <c r="E378" t="s">
        <v>517</v>
      </c>
      <c r="F378">
        <v>7</v>
      </c>
      <c r="G378">
        <v>1123.0899999999999</v>
      </c>
      <c r="H378">
        <v>2</v>
      </c>
      <c r="I378">
        <v>80</v>
      </c>
      <c r="J378">
        <v>1</v>
      </c>
    </row>
    <row r="379" spans="1:10" x14ac:dyDescent="0.3">
      <c r="A379" t="s">
        <v>386</v>
      </c>
      <c r="B379">
        <v>46</v>
      </c>
      <c r="C379" t="s">
        <v>509</v>
      </c>
      <c r="D379" t="s">
        <v>511</v>
      </c>
      <c r="E379" t="s">
        <v>517</v>
      </c>
      <c r="F379">
        <v>25</v>
      </c>
      <c r="G379">
        <v>1489.35</v>
      </c>
      <c r="H379">
        <v>3</v>
      </c>
      <c r="I379">
        <v>53</v>
      </c>
      <c r="J379">
        <v>0</v>
      </c>
    </row>
    <row r="380" spans="1:10" x14ac:dyDescent="0.3">
      <c r="A380" t="s">
        <v>387</v>
      </c>
      <c r="B380">
        <v>63</v>
      </c>
      <c r="C380" t="s">
        <v>509</v>
      </c>
      <c r="D380" t="s">
        <v>511</v>
      </c>
      <c r="E380" t="s">
        <v>515</v>
      </c>
      <c r="F380">
        <v>21</v>
      </c>
      <c r="G380">
        <v>1196.6600000000001</v>
      </c>
      <c r="H380">
        <v>1</v>
      </c>
      <c r="I380">
        <v>35</v>
      </c>
      <c r="J380">
        <v>1</v>
      </c>
    </row>
    <row r="381" spans="1:10" x14ac:dyDescent="0.3">
      <c r="A381" t="s">
        <v>388</v>
      </c>
      <c r="B381">
        <v>23</v>
      </c>
      <c r="C381" t="s">
        <v>510</v>
      </c>
      <c r="D381" t="s">
        <v>512</v>
      </c>
      <c r="E381" t="s">
        <v>515</v>
      </c>
      <c r="F381">
        <v>15</v>
      </c>
      <c r="G381">
        <v>1187.98</v>
      </c>
      <c r="H381">
        <v>1</v>
      </c>
      <c r="I381">
        <v>0</v>
      </c>
      <c r="J381">
        <v>0</v>
      </c>
    </row>
    <row r="382" spans="1:10" x14ac:dyDescent="0.3">
      <c r="A382" t="s">
        <v>389</v>
      </c>
      <c r="B382">
        <v>52</v>
      </c>
      <c r="C382" t="s">
        <v>510</v>
      </c>
      <c r="D382" t="s">
        <v>514</v>
      </c>
      <c r="E382" t="s">
        <v>516</v>
      </c>
      <c r="F382">
        <v>1</v>
      </c>
      <c r="G382">
        <v>1440.38</v>
      </c>
      <c r="H382">
        <v>3</v>
      </c>
      <c r="I382">
        <v>14</v>
      </c>
      <c r="J382">
        <v>1</v>
      </c>
    </row>
    <row r="383" spans="1:10" x14ac:dyDescent="0.3">
      <c r="A383" t="s">
        <v>390</v>
      </c>
      <c r="B383">
        <v>58</v>
      </c>
      <c r="C383" t="s">
        <v>510</v>
      </c>
      <c r="D383" t="s">
        <v>513</v>
      </c>
      <c r="E383" t="s">
        <v>515</v>
      </c>
      <c r="F383">
        <v>12</v>
      </c>
      <c r="G383">
        <v>543.52</v>
      </c>
      <c r="H383">
        <v>2</v>
      </c>
      <c r="I383">
        <v>76</v>
      </c>
      <c r="J383">
        <v>0</v>
      </c>
    </row>
    <row r="384" spans="1:10" x14ac:dyDescent="0.3">
      <c r="A384" t="s">
        <v>391</v>
      </c>
      <c r="B384">
        <v>54</v>
      </c>
      <c r="C384" t="s">
        <v>510</v>
      </c>
      <c r="D384" t="s">
        <v>514</v>
      </c>
      <c r="E384" t="s">
        <v>517</v>
      </c>
      <c r="F384">
        <v>7</v>
      </c>
      <c r="G384">
        <v>978.66</v>
      </c>
      <c r="H384">
        <v>1</v>
      </c>
      <c r="I384">
        <v>16</v>
      </c>
      <c r="J384">
        <v>0</v>
      </c>
    </row>
    <row r="385" spans="1:10" x14ac:dyDescent="0.3">
      <c r="A385" t="s">
        <v>392</v>
      </c>
      <c r="B385">
        <v>41</v>
      </c>
      <c r="C385" t="s">
        <v>509</v>
      </c>
      <c r="D385" t="s">
        <v>514</v>
      </c>
      <c r="E385" t="s">
        <v>515</v>
      </c>
      <c r="F385">
        <v>15</v>
      </c>
      <c r="G385">
        <v>1475.58</v>
      </c>
      <c r="H385">
        <v>1</v>
      </c>
      <c r="I385">
        <v>23</v>
      </c>
      <c r="J385">
        <v>1</v>
      </c>
    </row>
    <row r="386" spans="1:10" x14ac:dyDescent="0.3">
      <c r="A386" t="s">
        <v>393</v>
      </c>
      <c r="B386">
        <v>46</v>
      </c>
      <c r="C386" t="s">
        <v>510</v>
      </c>
      <c r="D386" t="s">
        <v>514</v>
      </c>
      <c r="E386" t="s">
        <v>516</v>
      </c>
      <c r="F386">
        <v>21</v>
      </c>
      <c r="G386">
        <v>498.35</v>
      </c>
      <c r="H386">
        <v>2</v>
      </c>
      <c r="I386">
        <v>57</v>
      </c>
      <c r="J386">
        <v>0</v>
      </c>
    </row>
    <row r="387" spans="1:10" x14ac:dyDescent="0.3">
      <c r="A387" t="s">
        <v>394</v>
      </c>
      <c r="B387">
        <v>66</v>
      </c>
      <c r="C387" t="s">
        <v>509</v>
      </c>
      <c r="D387" t="s">
        <v>512</v>
      </c>
      <c r="E387" t="s">
        <v>516</v>
      </c>
      <c r="F387">
        <v>19</v>
      </c>
      <c r="G387">
        <v>1140.3</v>
      </c>
      <c r="H387">
        <v>0</v>
      </c>
      <c r="I387">
        <v>71</v>
      </c>
      <c r="J387">
        <v>1</v>
      </c>
    </row>
    <row r="388" spans="1:10" x14ac:dyDescent="0.3">
      <c r="A388" t="s">
        <v>395</v>
      </c>
      <c r="B388">
        <v>63</v>
      </c>
      <c r="C388" t="s">
        <v>510</v>
      </c>
      <c r="D388" t="s">
        <v>511</v>
      </c>
      <c r="E388" t="s">
        <v>516</v>
      </c>
      <c r="F388">
        <v>29</v>
      </c>
      <c r="G388">
        <v>1002.97</v>
      </c>
      <c r="H388">
        <v>3</v>
      </c>
      <c r="I388">
        <v>22</v>
      </c>
      <c r="J388">
        <v>0</v>
      </c>
    </row>
    <row r="389" spans="1:10" x14ac:dyDescent="0.3">
      <c r="A389" t="s">
        <v>396</v>
      </c>
      <c r="B389">
        <v>48</v>
      </c>
      <c r="C389" t="s">
        <v>509</v>
      </c>
      <c r="D389" t="s">
        <v>514</v>
      </c>
      <c r="E389" t="s">
        <v>516</v>
      </c>
      <c r="F389">
        <v>25</v>
      </c>
      <c r="G389">
        <v>1003.77</v>
      </c>
      <c r="H389">
        <v>2</v>
      </c>
      <c r="I389">
        <v>45</v>
      </c>
      <c r="J389">
        <v>0</v>
      </c>
    </row>
    <row r="390" spans="1:10" x14ac:dyDescent="0.3">
      <c r="A390" t="s">
        <v>397</v>
      </c>
      <c r="B390">
        <v>52</v>
      </c>
      <c r="C390" t="s">
        <v>509</v>
      </c>
      <c r="D390" t="s">
        <v>512</v>
      </c>
      <c r="E390" t="s">
        <v>516</v>
      </c>
      <c r="F390">
        <v>33</v>
      </c>
      <c r="G390">
        <v>1137.2</v>
      </c>
      <c r="H390">
        <v>2</v>
      </c>
      <c r="I390">
        <v>71</v>
      </c>
      <c r="J390">
        <v>0</v>
      </c>
    </row>
    <row r="391" spans="1:10" x14ac:dyDescent="0.3">
      <c r="A391" t="s">
        <v>398</v>
      </c>
      <c r="B391">
        <v>50</v>
      </c>
      <c r="C391" t="s">
        <v>510</v>
      </c>
      <c r="D391" t="s">
        <v>514</v>
      </c>
      <c r="E391" t="s">
        <v>515</v>
      </c>
      <c r="F391">
        <v>32</v>
      </c>
      <c r="G391">
        <v>1415.54</v>
      </c>
      <c r="H391">
        <v>0</v>
      </c>
      <c r="I391">
        <v>7</v>
      </c>
      <c r="J391">
        <v>0</v>
      </c>
    </row>
    <row r="392" spans="1:10" x14ac:dyDescent="0.3">
      <c r="A392" t="s">
        <v>399</v>
      </c>
      <c r="B392">
        <v>69</v>
      </c>
      <c r="C392" t="s">
        <v>510</v>
      </c>
      <c r="D392" t="s">
        <v>514</v>
      </c>
      <c r="E392" t="s">
        <v>515</v>
      </c>
      <c r="F392">
        <v>35</v>
      </c>
      <c r="G392">
        <v>1239.0999999999999</v>
      </c>
      <c r="H392">
        <v>0</v>
      </c>
      <c r="I392">
        <v>58</v>
      </c>
      <c r="J392">
        <v>0</v>
      </c>
    </row>
    <row r="393" spans="1:10" x14ac:dyDescent="0.3">
      <c r="A393" t="s">
        <v>400</v>
      </c>
      <c r="B393">
        <v>38</v>
      </c>
      <c r="C393" t="s">
        <v>510</v>
      </c>
      <c r="D393" t="s">
        <v>512</v>
      </c>
      <c r="E393" t="s">
        <v>515</v>
      </c>
      <c r="F393">
        <v>26</v>
      </c>
      <c r="G393">
        <v>367.36</v>
      </c>
      <c r="H393">
        <v>0</v>
      </c>
      <c r="I393">
        <v>89</v>
      </c>
      <c r="J393">
        <v>1</v>
      </c>
    </row>
    <row r="394" spans="1:10" x14ac:dyDescent="0.3">
      <c r="A394" t="s">
        <v>401</v>
      </c>
      <c r="B394">
        <v>49</v>
      </c>
      <c r="C394" t="s">
        <v>510</v>
      </c>
      <c r="D394" t="s">
        <v>511</v>
      </c>
      <c r="E394" t="s">
        <v>515</v>
      </c>
      <c r="F394">
        <v>11</v>
      </c>
      <c r="G394">
        <v>1323.27</v>
      </c>
      <c r="H394">
        <v>2</v>
      </c>
      <c r="I394">
        <v>58</v>
      </c>
      <c r="J394">
        <v>0</v>
      </c>
    </row>
    <row r="395" spans="1:10" x14ac:dyDescent="0.3">
      <c r="A395" t="s">
        <v>402</v>
      </c>
      <c r="B395">
        <v>40</v>
      </c>
      <c r="C395" t="s">
        <v>509</v>
      </c>
      <c r="D395" t="s">
        <v>511</v>
      </c>
      <c r="E395" t="s">
        <v>516</v>
      </c>
      <c r="F395">
        <v>35</v>
      </c>
      <c r="G395">
        <v>570.65</v>
      </c>
      <c r="H395">
        <v>1</v>
      </c>
      <c r="I395">
        <v>12</v>
      </c>
      <c r="J395">
        <v>1</v>
      </c>
    </row>
    <row r="396" spans="1:10" x14ac:dyDescent="0.3">
      <c r="A396" t="s">
        <v>403</v>
      </c>
      <c r="B396">
        <v>50</v>
      </c>
      <c r="C396" t="s">
        <v>510</v>
      </c>
      <c r="D396" t="s">
        <v>513</v>
      </c>
      <c r="E396" t="s">
        <v>517</v>
      </c>
      <c r="F396">
        <v>8</v>
      </c>
      <c r="G396">
        <v>752.3</v>
      </c>
      <c r="H396">
        <v>2</v>
      </c>
      <c r="I396">
        <v>38</v>
      </c>
      <c r="J396">
        <v>1</v>
      </c>
    </row>
    <row r="397" spans="1:10" x14ac:dyDescent="0.3">
      <c r="A397" t="s">
        <v>404</v>
      </c>
      <c r="B397">
        <v>20</v>
      </c>
      <c r="C397" t="s">
        <v>510</v>
      </c>
      <c r="D397" t="s">
        <v>512</v>
      </c>
      <c r="E397" t="s">
        <v>515</v>
      </c>
      <c r="F397">
        <v>14</v>
      </c>
      <c r="G397">
        <v>854.08</v>
      </c>
      <c r="H397">
        <v>0</v>
      </c>
      <c r="I397">
        <v>27</v>
      </c>
      <c r="J397">
        <v>0</v>
      </c>
    </row>
    <row r="398" spans="1:10" x14ac:dyDescent="0.3">
      <c r="A398" t="s">
        <v>405</v>
      </c>
      <c r="B398">
        <v>35</v>
      </c>
      <c r="C398" t="s">
        <v>509</v>
      </c>
      <c r="D398" t="s">
        <v>513</v>
      </c>
      <c r="E398" t="s">
        <v>517</v>
      </c>
      <c r="F398">
        <v>10</v>
      </c>
      <c r="G398">
        <v>877.09</v>
      </c>
      <c r="H398">
        <v>3</v>
      </c>
      <c r="I398">
        <v>88</v>
      </c>
      <c r="J398">
        <v>1</v>
      </c>
    </row>
    <row r="399" spans="1:10" x14ac:dyDescent="0.3">
      <c r="A399" t="s">
        <v>406</v>
      </c>
      <c r="B399">
        <v>42</v>
      </c>
      <c r="C399" t="s">
        <v>510</v>
      </c>
      <c r="D399" t="s">
        <v>513</v>
      </c>
      <c r="E399" t="s">
        <v>515</v>
      </c>
      <c r="F399">
        <v>2</v>
      </c>
      <c r="G399">
        <v>822.22</v>
      </c>
      <c r="H399">
        <v>1</v>
      </c>
      <c r="I399">
        <v>60</v>
      </c>
      <c r="J399">
        <v>1</v>
      </c>
    </row>
    <row r="400" spans="1:10" x14ac:dyDescent="0.3">
      <c r="A400" t="s">
        <v>407</v>
      </c>
      <c r="B400">
        <v>59</v>
      </c>
      <c r="C400" t="s">
        <v>510</v>
      </c>
      <c r="D400" t="s">
        <v>513</v>
      </c>
      <c r="E400" t="s">
        <v>515</v>
      </c>
      <c r="F400">
        <v>9</v>
      </c>
      <c r="G400">
        <v>1424.82</v>
      </c>
      <c r="H400">
        <v>3</v>
      </c>
      <c r="I400">
        <v>15</v>
      </c>
      <c r="J400">
        <v>1</v>
      </c>
    </row>
    <row r="401" spans="1:10" x14ac:dyDescent="0.3">
      <c r="A401" t="s">
        <v>408</v>
      </c>
      <c r="B401">
        <v>48</v>
      </c>
      <c r="C401" t="s">
        <v>510</v>
      </c>
      <c r="D401" t="s">
        <v>511</v>
      </c>
      <c r="E401" t="s">
        <v>517</v>
      </c>
      <c r="F401">
        <v>3</v>
      </c>
      <c r="G401">
        <v>1147.22</v>
      </c>
      <c r="H401">
        <v>3</v>
      </c>
      <c r="I401">
        <v>1</v>
      </c>
      <c r="J401">
        <v>1</v>
      </c>
    </row>
    <row r="402" spans="1:10" x14ac:dyDescent="0.3">
      <c r="A402" t="s">
        <v>409</v>
      </c>
      <c r="B402">
        <v>20</v>
      </c>
      <c r="C402" t="s">
        <v>510</v>
      </c>
      <c r="D402" t="s">
        <v>512</v>
      </c>
      <c r="E402" t="s">
        <v>516</v>
      </c>
      <c r="F402">
        <v>21</v>
      </c>
      <c r="G402">
        <v>1057.4000000000001</v>
      </c>
      <c r="H402">
        <v>1</v>
      </c>
      <c r="I402">
        <v>81</v>
      </c>
      <c r="J402">
        <v>1</v>
      </c>
    </row>
    <row r="403" spans="1:10" x14ac:dyDescent="0.3">
      <c r="A403" t="s">
        <v>410</v>
      </c>
      <c r="B403">
        <v>57</v>
      </c>
      <c r="C403" t="s">
        <v>510</v>
      </c>
      <c r="D403" t="s">
        <v>513</v>
      </c>
      <c r="E403" t="s">
        <v>515</v>
      </c>
      <c r="F403">
        <v>26</v>
      </c>
      <c r="G403">
        <v>359.81</v>
      </c>
      <c r="H403">
        <v>4</v>
      </c>
      <c r="I403">
        <v>16</v>
      </c>
      <c r="J403">
        <v>0</v>
      </c>
    </row>
    <row r="404" spans="1:10" x14ac:dyDescent="0.3">
      <c r="A404" t="s">
        <v>411</v>
      </c>
      <c r="B404">
        <v>63</v>
      </c>
      <c r="C404" t="s">
        <v>509</v>
      </c>
      <c r="D404" t="s">
        <v>512</v>
      </c>
      <c r="E404" t="s">
        <v>515</v>
      </c>
      <c r="F404">
        <v>8</v>
      </c>
      <c r="G404">
        <v>1384.7</v>
      </c>
      <c r="H404">
        <v>2</v>
      </c>
      <c r="I404">
        <v>29</v>
      </c>
      <c r="J404">
        <v>0</v>
      </c>
    </row>
    <row r="405" spans="1:10" x14ac:dyDescent="0.3">
      <c r="A405" t="s">
        <v>412</v>
      </c>
      <c r="B405">
        <v>41</v>
      </c>
      <c r="C405" t="s">
        <v>510</v>
      </c>
      <c r="D405" t="s">
        <v>512</v>
      </c>
      <c r="E405" t="s">
        <v>515</v>
      </c>
      <c r="F405">
        <v>2</v>
      </c>
      <c r="G405">
        <v>1391.27</v>
      </c>
      <c r="H405">
        <v>2</v>
      </c>
      <c r="I405">
        <v>12</v>
      </c>
      <c r="J405">
        <v>1</v>
      </c>
    </row>
    <row r="406" spans="1:10" x14ac:dyDescent="0.3">
      <c r="A406" t="s">
        <v>413</v>
      </c>
      <c r="B406">
        <v>67</v>
      </c>
      <c r="C406" t="s">
        <v>510</v>
      </c>
      <c r="D406" t="s">
        <v>511</v>
      </c>
      <c r="E406" t="s">
        <v>517</v>
      </c>
      <c r="F406">
        <v>6</v>
      </c>
      <c r="G406">
        <v>1236.26</v>
      </c>
      <c r="H406">
        <v>2</v>
      </c>
      <c r="I406">
        <v>81</v>
      </c>
      <c r="J406">
        <v>0</v>
      </c>
    </row>
    <row r="407" spans="1:10" x14ac:dyDescent="0.3">
      <c r="A407" t="s">
        <v>414</v>
      </c>
      <c r="B407">
        <v>49</v>
      </c>
      <c r="C407" t="s">
        <v>510</v>
      </c>
      <c r="D407" t="s">
        <v>513</v>
      </c>
      <c r="E407" t="s">
        <v>516</v>
      </c>
      <c r="F407">
        <v>28</v>
      </c>
      <c r="G407">
        <v>308.44</v>
      </c>
      <c r="H407">
        <v>1</v>
      </c>
      <c r="I407">
        <v>12</v>
      </c>
      <c r="J407">
        <v>0</v>
      </c>
    </row>
    <row r="408" spans="1:10" x14ac:dyDescent="0.3">
      <c r="A408" t="s">
        <v>415</v>
      </c>
      <c r="B408">
        <v>64</v>
      </c>
      <c r="C408" t="s">
        <v>510</v>
      </c>
      <c r="D408" t="s">
        <v>513</v>
      </c>
      <c r="E408" t="s">
        <v>517</v>
      </c>
      <c r="F408">
        <v>29</v>
      </c>
      <c r="G408">
        <v>368.74</v>
      </c>
      <c r="H408">
        <v>1</v>
      </c>
      <c r="I408">
        <v>42</v>
      </c>
      <c r="J408">
        <v>0</v>
      </c>
    </row>
    <row r="409" spans="1:10" x14ac:dyDescent="0.3">
      <c r="A409" t="s">
        <v>416</v>
      </c>
      <c r="B409">
        <v>39</v>
      </c>
      <c r="C409" t="s">
        <v>510</v>
      </c>
      <c r="D409" t="s">
        <v>512</v>
      </c>
      <c r="E409" t="s">
        <v>517</v>
      </c>
      <c r="F409">
        <v>26</v>
      </c>
      <c r="G409">
        <v>570.27</v>
      </c>
      <c r="H409">
        <v>0</v>
      </c>
      <c r="I409">
        <v>84</v>
      </c>
      <c r="J409">
        <v>1</v>
      </c>
    </row>
    <row r="410" spans="1:10" x14ac:dyDescent="0.3">
      <c r="A410" t="s">
        <v>417</v>
      </c>
      <c r="B410">
        <v>40</v>
      </c>
      <c r="C410" t="s">
        <v>509</v>
      </c>
      <c r="D410" t="s">
        <v>514</v>
      </c>
      <c r="E410" t="s">
        <v>516</v>
      </c>
      <c r="F410">
        <v>25</v>
      </c>
      <c r="G410">
        <v>457.62</v>
      </c>
      <c r="H410">
        <v>2</v>
      </c>
      <c r="I410">
        <v>20</v>
      </c>
      <c r="J410">
        <v>0</v>
      </c>
    </row>
    <row r="411" spans="1:10" x14ac:dyDescent="0.3">
      <c r="A411" t="s">
        <v>418</v>
      </c>
      <c r="B411">
        <v>19</v>
      </c>
      <c r="C411" t="s">
        <v>510</v>
      </c>
      <c r="D411" t="s">
        <v>511</v>
      </c>
      <c r="E411" t="s">
        <v>517</v>
      </c>
      <c r="F411">
        <v>12</v>
      </c>
      <c r="G411">
        <v>778.6</v>
      </c>
      <c r="H411">
        <v>0</v>
      </c>
      <c r="I411">
        <v>54</v>
      </c>
      <c r="J411">
        <v>1</v>
      </c>
    </row>
    <row r="412" spans="1:10" x14ac:dyDescent="0.3">
      <c r="A412" t="s">
        <v>419</v>
      </c>
      <c r="B412">
        <v>44</v>
      </c>
      <c r="C412" t="s">
        <v>509</v>
      </c>
      <c r="D412" t="s">
        <v>511</v>
      </c>
      <c r="E412" t="s">
        <v>516</v>
      </c>
      <c r="F412">
        <v>5</v>
      </c>
      <c r="G412">
        <v>1407.15</v>
      </c>
      <c r="H412">
        <v>2</v>
      </c>
      <c r="I412">
        <v>80</v>
      </c>
      <c r="J412">
        <v>0</v>
      </c>
    </row>
    <row r="413" spans="1:10" x14ac:dyDescent="0.3">
      <c r="A413" t="s">
        <v>420</v>
      </c>
      <c r="B413">
        <v>59</v>
      </c>
      <c r="C413" t="s">
        <v>509</v>
      </c>
      <c r="D413" t="s">
        <v>511</v>
      </c>
      <c r="E413" t="s">
        <v>515</v>
      </c>
      <c r="F413">
        <v>34</v>
      </c>
      <c r="G413">
        <v>866.47</v>
      </c>
      <c r="H413">
        <v>2</v>
      </c>
      <c r="I413">
        <v>39</v>
      </c>
      <c r="J413">
        <v>0</v>
      </c>
    </row>
    <row r="414" spans="1:10" x14ac:dyDescent="0.3">
      <c r="A414" t="s">
        <v>421</v>
      </c>
      <c r="B414">
        <v>19</v>
      </c>
      <c r="C414" t="s">
        <v>510</v>
      </c>
      <c r="D414" t="s">
        <v>511</v>
      </c>
      <c r="E414" t="s">
        <v>516</v>
      </c>
      <c r="F414">
        <v>15</v>
      </c>
      <c r="G414">
        <v>316.08</v>
      </c>
      <c r="H414">
        <v>1</v>
      </c>
      <c r="I414">
        <v>82</v>
      </c>
      <c r="J414">
        <v>0</v>
      </c>
    </row>
    <row r="415" spans="1:10" x14ac:dyDescent="0.3">
      <c r="A415" t="s">
        <v>422</v>
      </c>
      <c r="B415">
        <v>43</v>
      </c>
      <c r="C415" t="s">
        <v>510</v>
      </c>
      <c r="D415" t="s">
        <v>513</v>
      </c>
      <c r="E415" t="s">
        <v>515</v>
      </c>
      <c r="F415">
        <v>15</v>
      </c>
      <c r="G415">
        <v>639.29</v>
      </c>
      <c r="H415">
        <v>2</v>
      </c>
      <c r="I415">
        <v>14</v>
      </c>
      <c r="J415">
        <v>0</v>
      </c>
    </row>
    <row r="416" spans="1:10" x14ac:dyDescent="0.3">
      <c r="A416" t="s">
        <v>423</v>
      </c>
      <c r="B416">
        <v>34</v>
      </c>
      <c r="C416" t="s">
        <v>510</v>
      </c>
      <c r="D416" t="s">
        <v>513</v>
      </c>
      <c r="E416" t="s">
        <v>517</v>
      </c>
      <c r="F416">
        <v>23</v>
      </c>
      <c r="G416">
        <v>353.51</v>
      </c>
      <c r="H416">
        <v>2</v>
      </c>
      <c r="I416">
        <v>72</v>
      </c>
      <c r="J416">
        <v>0</v>
      </c>
    </row>
    <row r="417" spans="1:10" x14ac:dyDescent="0.3">
      <c r="A417" t="s">
        <v>424</v>
      </c>
      <c r="B417">
        <v>57</v>
      </c>
      <c r="C417" t="s">
        <v>510</v>
      </c>
      <c r="D417" t="s">
        <v>514</v>
      </c>
      <c r="E417" t="s">
        <v>517</v>
      </c>
      <c r="F417">
        <v>6</v>
      </c>
      <c r="G417">
        <v>343.55</v>
      </c>
      <c r="H417">
        <v>2</v>
      </c>
      <c r="I417">
        <v>51</v>
      </c>
      <c r="J417">
        <v>1</v>
      </c>
    </row>
    <row r="418" spans="1:10" x14ac:dyDescent="0.3">
      <c r="A418" t="s">
        <v>425</v>
      </c>
      <c r="B418">
        <v>50</v>
      </c>
      <c r="C418" t="s">
        <v>509</v>
      </c>
      <c r="D418" t="s">
        <v>511</v>
      </c>
      <c r="E418" t="s">
        <v>515</v>
      </c>
      <c r="F418">
        <v>21</v>
      </c>
      <c r="G418">
        <v>630.86</v>
      </c>
      <c r="H418">
        <v>3</v>
      </c>
      <c r="I418">
        <v>73</v>
      </c>
      <c r="J418">
        <v>1</v>
      </c>
    </row>
    <row r="419" spans="1:10" x14ac:dyDescent="0.3">
      <c r="A419" t="s">
        <v>426</v>
      </c>
      <c r="B419">
        <v>26</v>
      </c>
      <c r="C419" t="s">
        <v>510</v>
      </c>
      <c r="D419" t="s">
        <v>511</v>
      </c>
      <c r="E419" t="s">
        <v>517</v>
      </c>
      <c r="F419">
        <v>23</v>
      </c>
      <c r="G419">
        <v>630.73</v>
      </c>
      <c r="H419">
        <v>1</v>
      </c>
      <c r="I419">
        <v>52</v>
      </c>
      <c r="J419">
        <v>0</v>
      </c>
    </row>
    <row r="420" spans="1:10" x14ac:dyDescent="0.3">
      <c r="A420" t="s">
        <v>427</v>
      </c>
      <c r="B420">
        <v>60</v>
      </c>
      <c r="C420" t="s">
        <v>510</v>
      </c>
      <c r="D420" t="s">
        <v>512</v>
      </c>
      <c r="E420" t="s">
        <v>516</v>
      </c>
      <c r="F420">
        <v>16</v>
      </c>
      <c r="G420">
        <v>1244.55</v>
      </c>
      <c r="H420">
        <v>3</v>
      </c>
      <c r="I420">
        <v>86</v>
      </c>
      <c r="J420">
        <v>0</v>
      </c>
    </row>
    <row r="421" spans="1:10" x14ac:dyDescent="0.3">
      <c r="A421" t="s">
        <v>428</v>
      </c>
      <c r="B421">
        <v>65</v>
      </c>
      <c r="C421" t="s">
        <v>510</v>
      </c>
      <c r="D421" t="s">
        <v>513</v>
      </c>
      <c r="E421" t="s">
        <v>515</v>
      </c>
      <c r="F421">
        <v>15</v>
      </c>
      <c r="G421">
        <v>1469.8</v>
      </c>
      <c r="H421">
        <v>2</v>
      </c>
      <c r="I421">
        <v>51</v>
      </c>
      <c r="J421">
        <v>1</v>
      </c>
    </row>
    <row r="422" spans="1:10" x14ac:dyDescent="0.3">
      <c r="A422" t="s">
        <v>429</v>
      </c>
      <c r="B422">
        <v>56</v>
      </c>
      <c r="C422" t="s">
        <v>510</v>
      </c>
      <c r="D422" t="s">
        <v>511</v>
      </c>
      <c r="E422" t="s">
        <v>517</v>
      </c>
      <c r="F422">
        <v>25</v>
      </c>
      <c r="G422">
        <v>745.45</v>
      </c>
      <c r="H422">
        <v>0</v>
      </c>
      <c r="I422">
        <v>29</v>
      </c>
      <c r="J422">
        <v>1</v>
      </c>
    </row>
    <row r="423" spans="1:10" x14ac:dyDescent="0.3">
      <c r="A423" t="s">
        <v>430</v>
      </c>
      <c r="B423">
        <v>46</v>
      </c>
      <c r="C423" t="s">
        <v>510</v>
      </c>
      <c r="D423" t="s">
        <v>514</v>
      </c>
      <c r="E423" t="s">
        <v>515</v>
      </c>
      <c r="F423">
        <v>11</v>
      </c>
      <c r="G423">
        <v>814.66</v>
      </c>
      <c r="H423">
        <v>2</v>
      </c>
      <c r="I423">
        <v>32</v>
      </c>
      <c r="J423">
        <v>0</v>
      </c>
    </row>
    <row r="424" spans="1:10" x14ac:dyDescent="0.3">
      <c r="A424" t="s">
        <v>431</v>
      </c>
      <c r="B424">
        <v>59</v>
      </c>
      <c r="C424" t="s">
        <v>510</v>
      </c>
      <c r="D424" t="s">
        <v>514</v>
      </c>
      <c r="E424" t="s">
        <v>516</v>
      </c>
      <c r="F424">
        <v>15</v>
      </c>
      <c r="G424">
        <v>1313.75</v>
      </c>
      <c r="H424">
        <v>2</v>
      </c>
      <c r="I424">
        <v>56</v>
      </c>
      <c r="J424">
        <v>0</v>
      </c>
    </row>
    <row r="425" spans="1:10" x14ac:dyDescent="0.3">
      <c r="A425" t="s">
        <v>432</v>
      </c>
      <c r="B425">
        <v>43</v>
      </c>
      <c r="C425" t="s">
        <v>509</v>
      </c>
      <c r="D425" t="s">
        <v>513</v>
      </c>
      <c r="E425" t="s">
        <v>516</v>
      </c>
      <c r="F425">
        <v>4</v>
      </c>
      <c r="G425">
        <v>621.77</v>
      </c>
      <c r="H425">
        <v>2</v>
      </c>
      <c r="I425">
        <v>51</v>
      </c>
      <c r="J425">
        <v>0</v>
      </c>
    </row>
    <row r="426" spans="1:10" x14ac:dyDescent="0.3">
      <c r="A426" t="s">
        <v>433</v>
      </c>
      <c r="B426">
        <v>52</v>
      </c>
      <c r="C426" t="s">
        <v>509</v>
      </c>
      <c r="D426" t="s">
        <v>514</v>
      </c>
      <c r="E426" t="s">
        <v>517</v>
      </c>
      <c r="F426">
        <v>21</v>
      </c>
      <c r="G426">
        <v>487.66</v>
      </c>
      <c r="H426">
        <v>0</v>
      </c>
      <c r="I426">
        <v>8</v>
      </c>
      <c r="J426">
        <v>1</v>
      </c>
    </row>
    <row r="427" spans="1:10" x14ac:dyDescent="0.3">
      <c r="A427" t="s">
        <v>434</v>
      </c>
      <c r="B427">
        <v>67</v>
      </c>
      <c r="C427" t="s">
        <v>510</v>
      </c>
      <c r="D427" t="s">
        <v>514</v>
      </c>
      <c r="E427" t="s">
        <v>516</v>
      </c>
      <c r="F427">
        <v>13</v>
      </c>
      <c r="G427">
        <v>1323.71</v>
      </c>
      <c r="H427">
        <v>0</v>
      </c>
      <c r="I427">
        <v>53</v>
      </c>
      <c r="J427">
        <v>0</v>
      </c>
    </row>
    <row r="428" spans="1:10" x14ac:dyDescent="0.3">
      <c r="A428" t="s">
        <v>435</v>
      </c>
      <c r="B428">
        <v>42</v>
      </c>
      <c r="C428" t="s">
        <v>510</v>
      </c>
      <c r="D428" t="s">
        <v>513</v>
      </c>
      <c r="E428" t="s">
        <v>515</v>
      </c>
      <c r="F428">
        <v>22</v>
      </c>
      <c r="G428">
        <v>355.8</v>
      </c>
      <c r="H428">
        <v>1</v>
      </c>
      <c r="I428">
        <v>0</v>
      </c>
      <c r="J428">
        <v>0</v>
      </c>
    </row>
    <row r="429" spans="1:10" x14ac:dyDescent="0.3">
      <c r="A429" t="s">
        <v>436</v>
      </c>
      <c r="B429">
        <v>41</v>
      </c>
      <c r="C429" t="s">
        <v>510</v>
      </c>
      <c r="D429" t="s">
        <v>511</v>
      </c>
      <c r="E429" t="s">
        <v>516</v>
      </c>
      <c r="F429">
        <v>19</v>
      </c>
      <c r="G429">
        <v>1043.6400000000001</v>
      </c>
      <c r="H429">
        <v>0</v>
      </c>
      <c r="I429">
        <v>43</v>
      </c>
      <c r="J429">
        <v>0</v>
      </c>
    </row>
    <row r="430" spans="1:10" x14ac:dyDescent="0.3">
      <c r="A430" t="s">
        <v>437</v>
      </c>
      <c r="B430">
        <v>30</v>
      </c>
      <c r="C430" t="s">
        <v>509</v>
      </c>
      <c r="D430" t="s">
        <v>511</v>
      </c>
      <c r="E430" t="s">
        <v>515</v>
      </c>
      <c r="F430">
        <v>34</v>
      </c>
      <c r="G430">
        <v>974.39</v>
      </c>
      <c r="H430">
        <v>2</v>
      </c>
      <c r="I430">
        <v>74</v>
      </c>
      <c r="J430">
        <v>1</v>
      </c>
    </row>
    <row r="431" spans="1:10" x14ac:dyDescent="0.3">
      <c r="A431" t="s">
        <v>438</v>
      </c>
      <c r="B431">
        <v>24</v>
      </c>
      <c r="C431" t="s">
        <v>510</v>
      </c>
      <c r="D431" t="s">
        <v>514</v>
      </c>
      <c r="E431" t="s">
        <v>515</v>
      </c>
      <c r="F431">
        <v>14</v>
      </c>
      <c r="G431">
        <v>715.1</v>
      </c>
      <c r="H431">
        <v>4</v>
      </c>
      <c r="I431">
        <v>79</v>
      </c>
      <c r="J431">
        <v>0</v>
      </c>
    </row>
    <row r="432" spans="1:10" x14ac:dyDescent="0.3">
      <c r="A432" t="s">
        <v>439</v>
      </c>
      <c r="B432">
        <v>53</v>
      </c>
      <c r="C432" t="s">
        <v>509</v>
      </c>
      <c r="D432" t="s">
        <v>514</v>
      </c>
      <c r="E432" t="s">
        <v>516</v>
      </c>
      <c r="F432">
        <v>4</v>
      </c>
      <c r="G432">
        <v>678.23</v>
      </c>
      <c r="H432">
        <v>3</v>
      </c>
      <c r="I432">
        <v>8</v>
      </c>
      <c r="J432">
        <v>0</v>
      </c>
    </row>
    <row r="433" spans="1:10" x14ac:dyDescent="0.3">
      <c r="A433" t="s">
        <v>440</v>
      </c>
      <c r="B433">
        <v>62</v>
      </c>
      <c r="C433" t="s">
        <v>510</v>
      </c>
      <c r="D433" t="s">
        <v>511</v>
      </c>
      <c r="E433" t="s">
        <v>517</v>
      </c>
      <c r="F433">
        <v>27</v>
      </c>
      <c r="G433">
        <v>1226.23</v>
      </c>
      <c r="H433">
        <v>3</v>
      </c>
      <c r="I433">
        <v>31</v>
      </c>
      <c r="J433">
        <v>0</v>
      </c>
    </row>
    <row r="434" spans="1:10" x14ac:dyDescent="0.3">
      <c r="A434" t="s">
        <v>441</v>
      </c>
      <c r="B434">
        <v>37</v>
      </c>
      <c r="C434" t="s">
        <v>510</v>
      </c>
      <c r="D434" t="s">
        <v>513</v>
      </c>
      <c r="E434" t="s">
        <v>516</v>
      </c>
      <c r="F434">
        <v>29</v>
      </c>
      <c r="G434">
        <v>403.71</v>
      </c>
      <c r="H434">
        <v>1</v>
      </c>
      <c r="I434">
        <v>14</v>
      </c>
      <c r="J434">
        <v>0</v>
      </c>
    </row>
    <row r="435" spans="1:10" x14ac:dyDescent="0.3">
      <c r="A435" t="s">
        <v>442</v>
      </c>
      <c r="B435">
        <v>18</v>
      </c>
      <c r="C435" t="s">
        <v>510</v>
      </c>
      <c r="D435" t="s">
        <v>514</v>
      </c>
      <c r="E435" t="s">
        <v>515</v>
      </c>
      <c r="F435">
        <v>28</v>
      </c>
      <c r="G435">
        <v>584.14</v>
      </c>
      <c r="H435">
        <v>2</v>
      </c>
      <c r="I435">
        <v>11</v>
      </c>
      <c r="J435">
        <v>0</v>
      </c>
    </row>
    <row r="436" spans="1:10" x14ac:dyDescent="0.3">
      <c r="A436" t="s">
        <v>443</v>
      </c>
      <c r="B436">
        <v>25</v>
      </c>
      <c r="C436" t="s">
        <v>510</v>
      </c>
      <c r="D436" t="s">
        <v>512</v>
      </c>
      <c r="E436" t="s">
        <v>515</v>
      </c>
      <c r="F436">
        <v>35</v>
      </c>
      <c r="G436">
        <v>1178.94</v>
      </c>
      <c r="H436">
        <v>3</v>
      </c>
      <c r="I436">
        <v>77</v>
      </c>
      <c r="J436">
        <v>1</v>
      </c>
    </row>
    <row r="437" spans="1:10" x14ac:dyDescent="0.3">
      <c r="A437" t="s">
        <v>444</v>
      </c>
      <c r="B437">
        <v>63</v>
      </c>
      <c r="C437" t="s">
        <v>509</v>
      </c>
      <c r="D437" t="s">
        <v>513</v>
      </c>
      <c r="E437" t="s">
        <v>516</v>
      </c>
      <c r="F437">
        <v>8</v>
      </c>
      <c r="G437">
        <v>957.98</v>
      </c>
      <c r="H437">
        <v>1</v>
      </c>
      <c r="I437">
        <v>56</v>
      </c>
      <c r="J437">
        <v>1</v>
      </c>
    </row>
    <row r="438" spans="1:10" x14ac:dyDescent="0.3">
      <c r="A438" t="s">
        <v>445</v>
      </c>
      <c r="B438">
        <v>33</v>
      </c>
      <c r="C438" t="s">
        <v>509</v>
      </c>
      <c r="D438" t="s">
        <v>514</v>
      </c>
      <c r="E438" t="s">
        <v>517</v>
      </c>
      <c r="F438">
        <v>16</v>
      </c>
      <c r="G438">
        <v>453.59</v>
      </c>
      <c r="H438">
        <v>2</v>
      </c>
      <c r="I438">
        <v>7</v>
      </c>
      <c r="J438">
        <v>1</v>
      </c>
    </row>
    <row r="439" spans="1:10" x14ac:dyDescent="0.3">
      <c r="A439" t="s">
        <v>446</v>
      </c>
      <c r="B439">
        <v>31</v>
      </c>
      <c r="C439" t="s">
        <v>510</v>
      </c>
      <c r="D439" t="s">
        <v>514</v>
      </c>
      <c r="E439" t="s">
        <v>517</v>
      </c>
      <c r="F439">
        <v>30</v>
      </c>
      <c r="G439">
        <v>1358.56</v>
      </c>
      <c r="H439">
        <v>2</v>
      </c>
      <c r="I439">
        <v>71</v>
      </c>
      <c r="J439">
        <v>1</v>
      </c>
    </row>
    <row r="440" spans="1:10" x14ac:dyDescent="0.3">
      <c r="A440" t="s">
        <v>447</v>
      </c>
      <c r="B440">
        <v>29</v>
      </c>
      <c r="C440" t="s">
        <v>510</v>
      </c>
      <c r="D440" t="s">
        <v>512</v>
      </c>
      <c r="E440" t="s">
        <v>515</v>
      </c>
      <c r="F440">
        <v>18</v>
      </c>
      <c r="G440">
        <v>772.14</v>
      </c>
      <c r="H440">
        <v>3</v>
      </c>
      <c r="I440">
        <v>26</v>
      </c>
      <c r="J440">
        <v>0</v>
      </c>
    </row>
    <row r="441" spans="1:10" x14ac:dyDescent="0.3">
      <c r="A441" t="s">
        <v>448</v>
      </c>
      <c r="B441">
        <v>68</v>
      </c>
      <c r="C441" t="s">
        <v>509</v>
      </c>
      <c r="D441" t="s">
        <v>512</v>
      </c>
      <c r="E441" t="s">
        <v>515</v>
      </c>
      <c r="F441">
        <v>2</v>
      </c>
      <c r="G441">
        <v>1293.44</v>
      </c>
      <c r="H441">
        <v>1</v>
      </c>
      <c r="I441">
        <v>61</v>
      </c>
      <c r="J441">
        <v>1</v>
      </c>
    </row>
    <row r="442" spans="1:10" x14ac:dyDescent="0.3">
      <c r="A442" t="s">
        <v>449</v>
      </c>
      <c r="B442">
        <v>40</v>
      </c>
      <c r="C442" t="s">
        <v>509</v>
      </c>
      <c r="D442" t="s">
        <v>511</v>
      </c>
      <c r="E442" t="s">
        <v>517</v>
      </c>
      <c r="F442">
        <v>13</v>
      </c>
      <c r="G442">
        <v>1245.26</v>
      </c>
      <c r="H442">
        <v>1</v>
      </c>
      <c r="I442">
        <v>11</v>
      </c>
      <c r="J442">
        <v>0</v>
      </c>
    </row>
    <row r="443" spans="1:10" x14ac:dyDescent="0.3">
      <c r="A443" t="s">
        <v>450</v>
      </c>
      <c r="B443">
        <v>32</v>
      </c>
      <c r="C443" t="s">
        <v>509</v>
      </c>
      <c r="D443" t="s">
        <v>513</v>
      </c>
      <c r="E443" t="s">
        <v>516</v>
      </c>
      <c r="F443">
        <v>4</v>
      </c>
      <c r="G443">
        <v>1049.31</v>
      </c>
      <c r="H443">
        <v>2</v>
      </c>
      <c r="I443">
        <v>64</v>
      </c>
      <c r="J443">
        <v>0</v>
      </c>
    </row>
    <row r="444" spans="1:10" x14ac:dyDescent="0.3">
      <c r="A444" t="s">
        <v>451</v>
      </c>
      <c r="B444">
        <v>45</v>
      </c>
      <c r="C444" t="s">
        <v>509</v>
      </c>
      <c r="D444" t="s">
        <v>513</v>
      </c>
      <c r="E444" t="s">
        <v>515</v>
      </c>
      <c r="F444">
        <v>26</v>
      </c>
      <c r="G444">
        <v>893.38</v>
      </c>
      <c r="H444">
        <v>1</v>
      </c>
      <c r="I444">
        <v>41</v>
      </c>
      <c r="J444">
        <v>1</v>
      </c>
    </row>
    <row r="445" spans="1:10" x14ac:dyDescent="0.3">
      <c r="A445" t="s">
        <v>452</v>
      </c>
      <c r="B445">
        <v>51</v>
      </c>
      <c r="C445" t="s">
        <v>510</v>
      </c>
      <c r="D445" t="s">
        <v>511</v>
      </c>
      <c r="E445" t="s">
        <v>515</v>
      </c>
      <c r="F445">
        <v>25</v>
      </c>
      <c r="G445">
        <v>1475.46</v>
      </c>
      <c r="H445">
        <v>4</v>
      </c>
      <c r="I445">
        <v>61</v>
      </c>
      <c r="J445">
        <v>0</v>
      </c>
    </row>
    <row r="446" spans="1:10" x14ac:dyDescent="0.3">
      <c r="A446" t="s">
        <v>453</v>
      </c>
      <c r="B446">
        <v>19</v>
      </c>
      <c r="C446" t="s">
        <v>509</v>
      </c>
      <c r="D446" t="s">
        <v>513</v>
      </c>
      <c r="E446" t="s">
        <v>517</v>
      </c>
      <c r="F446">
        <v>30</v>
      </c>
      <c r="G446">
        <v>473.96</v>
      </c>
      <c r="H446">
        <v>1</v>
      </c>
      <c r="I446">
        <v>10</v>
      </c>
      <c r="J446">
        <v>0</v>
      </c>
    </row>
    <row r="447" spans="1:10" x14ac:dyDescent="0.3">
      <c r="A447" t="s">
        <v>454</v>
      </c>
      <c r="B447">
        <v>49</v>
      </c>
      <c r="C447" t="s">
        <v>510</v>
      </c>
      <c r="D447" t="s">
        <v>513</v>
      </c>
      <c r="E447" t="s">
        <v>516</v>
      </c>
      <c r="F447">
        <v>11</v>
      </c>
      <c r="G447">
        <v>1170.19</v>
      </c>
      <c r="H447">
        <v>3</v>
      </c>
      <c r="I447">
        <v>42</v>
      </c>
      <c r="J447">
        <v>0</v>
      </c>
    </row>
    <row r="448" spans="1:10" x14ac:dyDescent="0.3">
      <c r="A448" t="s">
        <v>455</v>
      </c>
      <c r="B448">
        <v>40</v>
      </c>
      <c r="C448" t="s">
        <v>509</v>
      </c>
      <c r="D448" t="s">
        <v>513</v>
      </c>
      <c r="E448" t="s">
        <v>517</v>
      </c>
      <c r="F448">
        <v>7</v>
      </c>
      <c r="G448">
        <v>529.42999999999995</v>
      </c>
      <c r="H448">
        <v>2</v>
      </c>
      <c r="I448">
        <v>16</v>
      </c>
      <c r="J448">
        <v>0</v>
      </c>
    </row>
    <row r="449" spans="1:10" x14ac:dyDescent="0.3">
      <c r="A449" t="s">
        <v>456</v>
      </c>
      <c r="B449">
        <v>39</v>
      </c>
      <c r="C449" t="s">
        <v>509</v>
      </c>
      <c r="D449" t="s">
        <v>513</v>
      </c>
      <c r="E449" t="s">
        <v>516</v>
      </c>
      <c r="F449">
        <v>31</v>
      </c>
      <c r="G449">
        <v>705.92</v>
      </c>
      <c r="H449">
        <v>0</v>
      </c>
      <c r="I449">
        <v>31</v>
      </c>
      <c r="J449">
        <v>0</v>
      </c>
    </row>
    <row r="450" spans="1:10" x14ac:dyDescent="0.3">
      <c r="A450" t="s">
        <v>457</v>
      </c>
      <c r="B450">
        <v>68</v>
      </c>
      <c r="C450" t="s">
        <v>509</v>
      </c>
      <c r="D450" t="s">
        <v>513</v>
      </c>
      <c r="E450" t="s">
        <v>516</v>
      </c>
      <c r="F450">
        <v>10</v>
      </c>
      <c r="G450">
        <v>670.44</v>
      </c>
      <c r="H450">
        <v>1</v>
      </c>
      <c r="I450">
        <v>84</v>
      </c>
      <c r="J450">
        <v>1</v>
      </c>
    </row>
    <row r="451" spans="1:10" x14ac:dyDescent="0.3">
      <c r="A451" t="s">
        <v>458</v>
      </c>
      <c r="B451">
        <v>42</v>
      </c>
      <c r="C451" t="s">
        <v>509</v>
      </c>
      <c r="D451" t="s">
        <v>512</v>
      </c>
      <c r="E451" t="s">
        <v>516</v>
      </c>
      <c r="F451">
        <v>13</v>
      </c>
      <c r="G451">
        <v>1436.44</v>
      </c>
      <c r="H451">
        <v>1</v>
      </c>
      <c r="I451">
        <v>84</v>
      </c>
      <c r="J451">
        <v>1</v>
      </c>
    </row>
    <row r="452" spans="1:10" x14ac:dyDescent="0.3">
      <c r="A452" t="s">
        <v>459</v>
      </c>
      <c r="B452">
        <v>39</v>
      </c>
      <c r="C452" t="s">
        <v>509</v>
      </c>
      <c r="D452" t="s">
        <v>513</v>
      </c>
      <c r="E452" t="s">
        <v>515</v>
      </c>
      <c r="F452">
        <v>31</v>
      </c>
      <c r="G452">
        <v>1460.83</v>
      </c>
      <c r="H452">
        <v>2</v>
      </c>
      <c r="I452">
        <v>39</v>
      </c>
      <c r="J452">
        <v>0</v>
      </c>
    </row>
    <row r="453" spans="1:10" x14ac:dyDescent="0.3">
      <c r="A453" t="s">
        <v>460</v>
      </c>
      <c r="B453">
        <v>39</v>
      </c>
      <c r="C453" t="s">
        <v>510</v>
      </c>
      <c r="D453" t="s">
        <v>512</v>
      </c>
      <c r="E453" t="s">
        <v>517</v>
      </c>
      <c r="F453">
        <v>7</v>
      </c>
      <c r="G453">
        <v>519.62</v>
      </c>
      <c r="H453">
        <v>4</v>
      </c>
      <c r="I453">
        <v>22</v>
      </c>
      <c r="J453">
        <v>0</v>
      </c>
    </row>
    <row r="454" spans="1:10" x14ac:dyDescent="0.3">
      <c r="A454" t="s">
        <v>461</v>
      </c>
      <c r="B454">
        <v>66</v>
      </c>
      <c r="C454" t="s">
        <v>510</v>
      </c>
      <c r="D454" t="s">
        <v>513</v>
      </c>
      <c r="E454" t="s">
        <v>517</v>
      </c>
      <c r="F454">
        <v>20</v>
      </c>
      <c r="G454">
        <v>326.44</v>
      </c>
      <c r="H454">
        <v>2</v>
      </c>
      <c r="I454">
        <v>55</v>
      </c>
      <c r="J454">
        <v>0</v>
      </c>
    </row>
    <row r="455" spans="1:10" x14ac:dyDescent="0.3">
      <c r="A455" t="s">
        <v>462</v>
      </c>
      <c r="B455">
        <v>69</v>
      </c>
      <c r="C455" t="s">
        <v>509</v>
      </c>
      <c r="D455" t="s">
        <v>511</v>
      </c>
      <c r="E455" t="s">
        <v>516</v>
      </c>
      <c r="F455">
        <v>4</v>
      </c>
      <c r="G455">
        <v>1164.01</v>
      </c>
      <c r="H455">
        <v>1</v>
      </c>
      <c r="I455">
        <v>5</v>
      </c>
      <c r="J455">
        <v>1</v>
      </c>
    </row>
    <row r="456" spans="1:10" x14ac:dyDescent="0.3">
      <c r="A456" t="s">
        <v>463</v>
      </c>
      <c r="B456">
        <v>59</v>
      </c>
      <c r="C456" t="s">
        <v>509</v>
      </c>
      <c r="D456" t="s">
        <v>514</v>
      </c>
      <c r="E456" t="s">
        <v>515</v>
      </c>
      <c r="F456">
        <v>7</v>
      </c>
      <c r="G456">
        <v>801.59</v>
      </c>
      <c r="H456">
        <v>1</v>
      </c>
      <c r="I456">
        <v>85</v>
      </c>
      <c r="J456">
        <v>0</v>
      </c>
    </row>
    <row r="457" spans="1:10" x14ac:dyDescent="0.3">
      <c r="A457" t="s">
        <v>464</v>
      </c>
      <c r="B457">
        <v>23</v>
      </c>
      <c r="C457" t="s">
        <v>510</v>
      </c>
      <c r="D457" t="s">
        <v>512</v>
      </c>
      <c r="E457" t="s">
        <v>515</v>
      </c>
      <c r="F457">
        <v>1</v>
      </c>
      <c r="G457">
        <v>406.61</v>
      </c>
      <c r="H457">
        <v>4</v>
      </c>
      <c r="I457">
        <v>49</v>
      </c>
      <c r="J457">
        <v>0</v>
      </c>
    </row>
    <row r="458" spans="1:10" x14ac:dyDescent="0.3">
      <c r="A458" t="s">
        <v>465</v>
      </c>
      <c r="B458">
        <v>32</v>
      </c>
      <c r="C458" t="s">
        <v>509</v>
      </c>
      <c r="D458" t="s">
        <v>513</v>
      </c>
      <c r="E458" t="s">
        <v>517</v>
      </c>
      <c r="F458">
        <v>13</v>
      </c>
      <c r="G458">
        <v>1120.5</v>
      </c>
      <c r="H458">
        <v>2</v>
      </c>
      <c r="I458">
        <v>36</v>
      </c>
      <c r="J458">
        <v>0</v>
      </c>
    </row>
    <row r="459" spans="1:10" x14ac:dyDescent="0.3">
      <c r="A459" t="s">
        <v>466</v>
      </c>
      <c r="B459">
        <v>60</v>
      </c>
      <c r="C459" t="s">
        <v>509</v>
      </c>
      <c r="D459" t="s">
        <v>511</v>
      </c>
      <c r="E459" t="s">
        <v>515</v>
      </c>
      <c r="F459">
        <v>22</v>
      </c>
      <c r="G459">
        <v>954.13</v>
      </c>
      <c r="H459">
        <v>5</v>
      </c>
      <c r="I459">
        <v>63</v>
      </c>
      <c r="J459">
        <v>0</v>
      </c>
    </row>
    <row r="460" spans="1:10" x14ac:dyDescent="0.3">
      <c r="A460" t="s">
        <v>467</v>
      </c>
      <c r="B460">
        <v>54</v>
      </c>
      <c r="C460" t="s">
        <v>510</v>
      </c>
      <c r="D460" t="s">
        <v>514</v>
      </c>
      <c r="E460" t="s">
        <v>515</v>
      </c>
      <c r="F460">
        <v>21</v>
      </c>
      <c r="G460">
        <v>1476.62</v>
      </c>
      <c r="H460">
        <v>3</v>
      </c>
      <c r="I460">
        <v>53</v>
      </c>
      <c r="J460">
        <v>0</v>
      </c>
    </row>
    <row r="461" spans="1:10" x14ac:dyDescent="0.3">
      <c r="A461" t="s">
        <v>468</v>
      </c>
      <c r="B461">
        <v>50</v>
      </c>
      <c r="C461" t="s">
        <v>509</v>
      </c>
      <c r="D461" t="s">
        <v>512</v>
      </c>
      <c r="E461" t="s">
        <v>516</v>
      </c>
      <c r="F461">
        <v>22</v>
      </c>
      <c r="G461">
        <v>572.89</v>
      </c>
      <c r="H461">
        <v>0</v>
      </c>
      <c r="I461">
        <v>71</v>
      </c>
      <c r="J461">
        <v>1</v>
      </c>
    </row>
    <row r="462" spans="1:10" x14ac:dyDescent="0.3">
      <c r="A462" t="s">
        <v>469</v>
      </c>
      <c r="B462">
        <v>25</v>
      </c>
      <c r="C462" t="s">
        <v>509</v>
      </c>
      <c r="D462" t="s">
        <v>514</v>
      </c>
      <c r="E462" t="s">
        <v>515</v>
      </c>
      <c r="F462">
        <v>28</v>
      </c>
      <c r="G462">
        <v>784.77</v>
      </c>
      <c r="H462">
        <v>5</v>
      </c>
      <c r="I462">
        <v>48</v>
      </c>
      <c r="J462">
        <v>0</v>
      </c>
    </row>
    <row r="463" spans="1:10" x14ac:dyDescent="0.3">
      <c r="A463" t="s">
        <v>470</v>
      </c>
      <c r="B463">
        <v>61</v>
      </c>
      <c r="C463" t="s">
        <v>510</v>
      </c>
      <c r="D463" t="s">
        <v>511</v>
      </c>
      <c r="E463" t="s">
        <v>516</v>
      </c>
      <c r="F463">
        <v>9</v>
      </c>
      <c r="G463">
        <v>951.05</v>
      </c>
      <c r="H463">
        <v>1</v>
      </c>
      <c r="I463">
        <v>10</v>
      </c>
      <c r="J463">
        <v>0</v>
      </c>
    </row>
    <row r="464" spans="1:10" x14ac:dyDescent="0.3">
      <c r="A464" t="s">
        <v>471</v>
      </c>
      <c r="B464">
        <v>61</v>
      </c>
      <c r="C464" t="s">
        <v>510</v>
      </c>
      <c r="D464" t="s">
        <v>512</v>
      </c>
      <c r="E464" t="s">
        <v>517</v>
      </c>
      <c r="F464">
        <v>26</v>
      </c>
      <c r="G464">
        <v>1250.04</v>
      </c>
      <c r="H464">
        <v>0</v>
      </c>
      <c r="I464">
        <v>87</v>
      </c>
      <c r="J464">
        <v>0</v>
      </c>
    </row>
    <row r="465" spans="1:10" x14ac:dyDescent="0.3">
      <c r="A465" t="s">
        <v>472</v>
      </c>
      <c r="B465">
        <v>22</v>
      </c>
      <c r="C465" t="s">
        <v>510</v>
      </c>
      <c r="D465" t="s">
        <v>514</v>
      </c>
      <c r="E465" t="s">
        <v>515</v>
      </c>
      <c r="F465">
        <v>9</v>
      </c>
      <c r="G465">
        <v>958.61</v>
      </c>
      <c r="H465">
        <v>1</v>
      </c>
      <c r="I465">
        <v>48</v>
      </c>
      <c r="J465">
        <v>1</v>
      </c>
    </row>
    <row r="466" spans="1:10" x14ac:dyDescent="0.3">
      <c r="A466" t="s">
        <v>473</v>
      </c>
      <c r="B466">
        <v>56</v>
      </c>
      <c r="C466" t="s">
        <v>509</v>
      </c>
      <c r="D466" t="s">
        <v>513</v>
      </c>
      <c r="E466" t="s">
        <v>517</v>
      </c>
      <c r="F466">
        <v>15</v>
      </c>
      <c r="G466">
        <v>1035.48</v>
      </c>
      <c r="H466">
        <v>2</v>
      </c>
      <c r="I466">
        <v>20</v>
      </c>
      <c r="J466">
        <v>0</v>
      </c>
    </row>
    <row r="467" spans="1:10" x14ac:dyDescent="0.3">
      <c r="A467" t="s">
        <v>474</v>
      </c>
      <c r="B467">
        <v>21</v>
      </c>
      <c r="C467" t="s">
        <v>510</v>
      </c>
      <c r="D467" t="s">
        <v>512</v>
      </c>
      <c r="E467" t="s">
        <v>517</v>
      </c>
      <c r="F467">
        <v>10</v>
      </c>
      <c r="G467">
        <v>571.38</v>
      </c>
      <c r="H467">
        <v>1</v>
      </c>
      <c r="I467">
        <v>65</v>
      </c>
      <c r="J467">
        <v>0</v>
      </c>
    </row>
    <row r="468" spans="1:10" x14ac:dyDescent="0.3">
      <c r="A468" t="s">
        <v>475</v>
      </c>
      <c r="B468">
        <v>23</v>
      </c>
      <c r="C468" t="s">
        <v>510</v>
      </c>
      <c r="D468" t="s">
        <v>514</v>
      </c>
      <c r="E468" t="s">
        <v>515</v>
      </c>
      <c r="F468">
        <v>24</v>
      </c>
      <c r="G468">
        <v>1316.3</v>
      </c>
      <c r="H468">
        <v>2</v>
      </c>
      <c r="I468">
        <v>62</v>
      </c>
      <c r="J468">
        <v>0</v>
      </c>
    </row>
    <row r="469" spans="1:10" x14ac:dyDescent="0.3">
      <c r="A469" t="s">
        <v>476</v>
      </c>
      <c r="B469">
        <v>62</v>
      </c>
      <c r="C469" t="s">
        <v>510</v>
      </c>
      <c r="D469" t="s">
        <v>511</v>
      </c>
      <c r="E469" t="s">
        <v>515</v>
      </c>
      <c r="F469">
        <v>8</v>
      </c>
      <c r="G469">
        <v>814.36</v>
      </c>
      <c r="H469">
        <v>1</v>
      </c>
      <c r="I469">
        <v>82</v>
      </c>
      <c r="J469">
        <v>0</v>
      </c>
    </row>
    <row r="470" spans="1:10" x14ac:dyDescent="0.3">
      <c r="A470" t="s">
        <v>477</v>
      </c>
      <c r="B470">
        <v>49</v>
      </c>
      <c r="C470" t="s">
        <v>510</v>
      </c>
      <c r="D470" t="s">
        <v>511</v>
      </c>
      <c r="E470" t="s">
        <v>517</v>
      </c>
      <c r="F470">
        <v>24</v>
      </c>
      <c r="G470">
        <v>469.15</v>
      </c>
      <c r="H470">
        <v>0</v>
      </c>
      <c r="I470">
        <v>27</v>
      </c>
      <c r="J470">
        <v>1</v>
      </c>
    </row>
    <row r="471" spans="1:10" x14ac:dyDescent="0.3">
      <c r="A471" t="s">
        <v>478</v>
      </c>
      <c r="B471">
        <v>69</v>
      </c>
      <c r="C471" t="s">
        <v>510</v>
      </c>
      <c r="D471" t="s">
        <v>512</v>
      </c>
      <c r="E471" t="s">
        <v>515</v>
      </c>
      <c r="F471">
        <v>16</v>
      </c>
      <c r="G471">
        <v>1097.03</v>
      </c>
      <c r="H471">
        <v>1</v>
      </c>
      <c r="I471">
        <v>16</v>
      </c>
      <c r="J471">
        <v>0</v>
      </c>
    </row>
    <row r="472" spans="1:10" x14ac:dyDescent="0.3">
      <c r="A472" t="s">
        <v>479</v>
      </c>
      <c r="B472">
        <v>47</v>
      </c>
      <c r="C472" t="s">
        <v>510</v>
      </c>
      <c r="D472" t="s">
        <v>514</v>
      </c>
      <c r="E472" t="s">
        <v>516</v>
      </c>
      <c r="F472">
        <v>26</v>
      </c>
      <c r="G472">
        <v>559.30999999999995</v>
      </c>
      <c r="H472">
        <v>4</v>
      </c>
      <c r="I472">
        <v>5</v>
      </c>
      <c r="J472">
        <v>1</v>
      </c>
    </row>
    <row r="473" spans="1:10" x14ac:dyDescent="0.3">
      <c r="A473" t="s">
        <v>480</v>
      </c>
      <c r="B473">
        <v>64</v>
      </c>
      <c r="C473" t="s">
        <v>509</v>
      </c>
      <c r="D473" t="s">
        <v>512</v>
      </c>
      <c r="E473" t="s">
        <v>516</v>
      </c>
      <c r="F473">
        <v>27</v>
      </c>
      <c r="G473">
        <v>417.08</v>
      </c>
      <c r="H473">
        <v>2</v>
      </c>
      <c r="I473">
        <v>18</v>
      </c>
      <c r="J473">
        <v>0</v>
      </c>
    </row>
    <row r="474" spans="1:10" x14ac:dyDescent="0.3">
      <c r="A474" t="s">
        <v>481</v>
      </c>
      <c r="B474">
        <v>52</v>
      </c>
      <c r="C474" t="s">
        <v>509</v>
      </c>
      <c r="D474" t="s">
        <v>512</v>
      </c>
      <c r="E474" t="s">
        <v>515</v>
      </c>
      <c r="F474">
        <v>4</v>
      </c>
      <c r="G474">
        <v>1334.38</v>
      </c>
      <c r="H474">
        <v>1</v>
      </c>
      <c r="I474">
        <v>55</v>
      </c>
      <c r="J474">
        <v>1</v>
      </c>
    </row>
    <row r="475" spans="1:10" x14ac:dyDescent="0.3">
      <c r="A475" t="s">
        <v>482</v>
      </c>
      <c r="B475">
        <v>57</v>
      </c>
      <c r="C475" t="s">
        <v>510</v>
      </c>
      <c r="D475" t="s">
        <v>514</v>
      </c>
      <c r="E475" t="s">
        <v>517</v>
      </c>
      <c r="F475">
        <v>24</v>
      </c>
      <c r="G475">
        <v>852.19</v>
      </c>
      <c r="H475">
        <v>1</v>
      </c>
      <c r="I475">
        <v>27</v>
      </c>
      <c r="J475">
        <v>0</v>
      </c>
    </row>
    <row r="476" spans="1:10" x14ac:dyDescent="0.3">
      <c r="A476" t="s">
        <v>483</v>
      </c>
      <c r="B476">
        <v>69</v>
      </c>
      <c r="C476" t="s">
        <v>510</v>
      </c>
      <c r="D476" t="s">
        <v>514</v>
      </c>
      <c r="E476" t="s">
        <v>515</v>
      </c>
      <c r="F476">
        <v>19</v>
      </c>
      <c r="G476">
        <v>1199.1400000000001</v>
      </c>
      <c r="H476">
        <v>3</v>
      </c>
      <c r="I476">
        <v>65</v>
      </c>
      <c r="J476">
        <v>1</v>
      </c>
    </row>
    <row r="477" spans="1:10" x14ac:dyDescent="0.3">
      <c r="A477" t="s">
        <v>484</v>
      </c>
      <c r="B477">
        <v>33</v>
      </c>
      <c r="C477" t="s">
        <v>510</v>
      </c>
      <c r="D477" t="s">
        <v>513</v>
      </c>
      <c r="E477" t="s">
        <v>515</v>
      </c>
      <c r="F477">
        <v>10</v>
      </c>
      <c r="G477">
        <v>648.71</v>
      </c>
      <c r="H477">
        <v>1</v>
      </c>
      <c r="I477">
        <v>37</v>
      </c>
      <c r="J477">
        <v>0</v>
      </c>
    </row>
    <row r="478" spans="1:10" x14ac:dyDescent="0.3">
      <c r="A478" t="s">
        <v>485</v>
      </c>
      <c r="B478">
        <v>30</v>
      </c>
      <c r="C478" t="s">
        <v>509</v>
      </c>
      <c r="D478" t="s">
        <v>514</v>
      </c>
      <c r="E478" t="s">
        <v>517</v>
      </c>
      <c r="F478">
        <v>25</v>
      </c>
      <c r="G478">
        <v>1244.3599999999999</v>
      </c>
      <c r="H478">
        <v>2</v>
      </c>
      <c r="I478">
        <v>36</v>
      </c>
      <c r="J478">
        <v>0</v>
      </c>
    </row>
    <row r="479" spans="1:10" x14ac:dyDescent="0.3">
      <c r="A479" t="s">
        <v>486</v>
      </c>
      <c r="B479">
        <v>67</v>
      </c>
      <c r="C479" t="s">
        <v>509</v>
      </c>
      <c r="D479" t="s">
        <v>511</v>
      </c>
      <c r="E479" t="s">
        <v>517</v>
      </c>
      <c r="F479">
        <v>18</v>
      </c>
      <c r="G479">
        <v>434.32</v>
      </c>
      <c r="H479">
        <v>3</v>
      </c>
      <c r="I479">
        <v>67</v>
      </c>
      <c r="J479">
        <v>1</v>
      </c>
    </row>
    <row r="480" spans="1:10" x14ac:dyDescent="0.3">
      <c r="A480" t="s">
        <v>487</v>
      </c>
      <c r="B480">
        <v>59</v>
      </c>
      <c r="C480" t="s">
        <v>509</v>
      </c>
      <c r="D480" t="s">
        <v>512</v>
      </c>
      <c r="E480" t="s">
        <v>516</v>
      </c>
      <c r="F480">
        <v>19</v>
      </c>
      <c r="G480">
        <v>727.17</v>
      </c>
      <c r="H480">
        <v>0</v>
      </c>
      <c r="I480">
        <v>85</v>
      </c>
      <c r="J480">
        <v>0</v>
      </c>
    </row>
    <row r="481" spans="1:10" x14ac:dyDescent="0.3">
      <c r="A481" t="s">
        <v>488</v>
      </c>
      <c r="B481">
        <v>47</v>
      </c>
      <c r="C481" t="s">
        <v>509</v>
      </c>
      <c r="D481" t="s">
        <v>512</v>
      </c>
      <c r="E481" t="s">
        <v>517</v>
      </c>
      <c r="F481">
        <v>10</v>
      </c>
      <c r="G481">
        <v>1473.67</v>
      </c>
      <c r="H481">
        <v>0</v>
      </c>
      <c r="I481">
        <v>89</v>
      </c>
      <c r="J481">
        <v>0</v>
      </c>
    </row>
    <row r="482" spans="1:10" x14ac:dyDescent="0.3">
      <c r="A482" t="s">
        <v>489</v>
      </c>
      <c r="B482">
        <v>36</v>
      </c>
      <c r="C482" t="s">
        <v>509</v>
      </c>
      <c r="D482" t="s">
        <v>511</v>
      </c>
      <c r="E482" t="s">
        <v>516</v>
      </c>
      <c r="F482">
        <v>33</v>
      </c>
      <c r="G482">
        <v>1252.79</v>
      </c>
      <c r="H482">
        <v>0</v>
      </c>
      <c r="I482">
        <v>48</v>
      </c>
      <c r="J482">
        <v>0</v>
      </c>
    </row>
    <row r="483" spans="1:10" x14ac:dyDescent="0.3">
      <c r="A483" t="s">
        <v>490</v>
      </c>
      <c r="B483">
        <v>34</v>
      </c>
      <c r="C483" t="s">
        <v>509</v>
      </c>
      <c r="D483" t="s">
        <v>514</v>
      </c>
      <c r="E483" t="s">
        <v>517</v>
      </c>
      <c r="F483">
        <v>5</v>
      </c>
      <c r="G483">
        <v>896.71</v>
      </c>
      <c r="H483">
        <v>2</v>
      </c>
      <c r="I483">
        <v>42</v>
      </c>
      <c r="J483">
        <v>0</v>
      </c>
    </row>
    <row r="484" spans="1:10" x14ac:dyDescent="0.3">
      <c r="A484" t="s">
        <v>491</v>
      </c>
      <c r="B484">
        <v>36</v>
      </c>
      <c r="C484" t="s">
        <v>509</v>
      </c>
      <c r="D484" t="s">
        <v>511</v>
      </c>
      <c r="E484" t="s">
        <v>515</v>
      </c>
      <c r="F484">
        <v>35</v>
      </c>
      <c r="G484">
        <v>707.73</v>
      </c>
      <c r="H484">
        <v>1</v>
      </c>
      <c r="I484">
        <v>35</v>
      </c>
      <c r="J484">
        <v>0</v>
      </c>
    </row>
    <row r="485" spans="1:10" x14ac:dyDescent="0.3">
      <c r="A485" t="s">
        <v>492</v>
      </c>
      <c r="B485">
        <v>45</v>
      </c>
      <c r="C485" t="s">
        <v>509</v>
      </c>
      <c r="D485" t="s">
        <v>511</v>
      </c>
      <c r="E485" t="s">
        <v>516</v>
      </c>
      <c r="F485">
        <v>34</v>
      </c>
      <c r="G485">
        <v>1346.56</v>
      </c>
      <c r="H485">
        <v>2</v>
      </c>
      <c r="I485">
        <v>57</v>
      </c>
      <c r="J485">
        <v>0</v>
      </c>
    </row>
    <row r="486" spans="1:10" x14ac:dyDescent="0.3">
      <c r="A486" t="s">
        <v>493</v>
      </c>
      <c r="B486">
        <v>43</v>
      </c>
      <c r="C486" t="s">
        <v>509</v>
      </c>
      <c r="D486" t="s">
        <v>513</v>
      </c>
      <c r="E486" t="s">
        <v>516</v>
      </c>
      <c r="F486">
        <v>33</v>
      </c>
      <c r="G486">
        <v>953.82</v>
      </c>
      <c r="H486">
        <v>0</v>
      </c>
      <c r="I486">
        <v>12</v>
      </c>
      <c r="J486">
        <v>0</v>
      </c>
    </row>
    <row r="487" spans="1:10" x14ac:dyDescent="0.3">
      <c r="A487" t="s">
        <v>494</v>
      </c>
      <c r="B487">
        <v>54</v>
      </c>
      <c r="C487" t="s">
        <v>510</v>
      </c>
      <c r="D487" t="s">
        <v>511</v>
      </c>
      <c r="E487" t="s">
        <v>516</v>
      </c>
      <c r="F487">
        <v>21</v>
      </c>
      <c r="G487">
        <v>1210.1099999999999</v>
      </c>
      <c r="H487">
        <v>2</v>
      </c>
      <c r="I487">
        <v>51</v>
      </c>
      <c r="J487">
        <v>1</v>
      </c>
    </row>
    <row r="488" spans="1:10" x14ac:dyDescent="0.3">
      <c r="A488" t="s">
        <v>495</v>
      </c>
      <c r="B488">
        <v>43</v>
      </c>
      <c r="C488" t="s">
        <v>510</v>
      </c>
      <c r="D488" t="s">
        <v>512</v>
      </c>
      <c r="E488" t="s">
        <v>515</v>
      </c>
      <c r="F488">
        <v>17</v>
      </c>
      <c r="G488">
        <v>1204.93</v>
      </c>
      <c r="H488">
        <v>1</v>
      </c>
      <c r="I488">
        <v>57</v>
      </c>
      <c r="J488">
        <v>0</v>
      </c>
    </row>
    <row r="489" spans="1:10" x14ac:dyDescent="0.3">
      <c r="A489" t="s">
        <v>496</v>
      </c>
      <c r="B489">
        <v>40</v>
      </c>
      <c r="C489" t="s">
        <v>510</v>
      </c>
      <c r="D489" t="s">
        <v>511</v>
      </c>
      <c r="E489" t="s">
        <v>515</v>
      </c>
      <c r="F489">
        <v>22</v>
      </c>
      <c r="G489">
        <v>321.52999999999997</v>
      </c>
      <c r="H489">
        <v>0</v>
      </c>
      <c r="I489">
        <v>31</v>
      </c>
      <c r="J489">
        <v>1</v>
      </c>
    </row>
    <row r="490" spans="1:10" x14ac:dyDescent="0.3">
      <c r="A490" t="s">
        <v>497</v>
      </c>
      <c r="B490">
        <v>26</v>
      </c>
      <c r="C490" t="s">
        <v>510</v>
      </c>
      <c r="D490" t="s">
        <v>512</v>
      </c>
      <c r="E490" t="s">
        <v>515</v>
      </c>
      <c r="F490">
        <v>15</v>
      </c>
      <c r="G490">
        <v>451.5</v>
      </c>
      <c r="H490">
        <v>1</v>
      </c>
      <c r="I490">
        <v>80</v>
      </c>
      <c r="J490">
        <v>1</v>
      </c>
    </row>
    <row r="491" spans="1:10" x14ac:dyDescent="0.3">
      <c r="A491" t="s">
        <v>498</v>
      </c>
      <c r="B491">
        <v>29</v>
      </c>
      <c r="C491" t="s">
        <v>509</v>
      </c>
      <c r="D491" t="s">
        <v>512</v>
      </c>
      <c r="E491" t="s">
        <v>515</v>
      </c>
      <c r="F491">
        <v>35</v>
      </c>
      <c r="G491">
        <v>1091.56</v>
      </c>
      <c r="H491">
        <v>3</v>
      </c>
      <c r="I491">
        <v>59</v>
      </c>
      <c r="J491">
        <v>0</v>
      </c>
    </row>
    <row r="492" spans="1:10" x14ac:dyDescent="0.3">
      <c r="A492" t="s">
        <v>499</v>
      </c>
      <c r="B492">
        <v>18</v>
      </c>
      <c r="C492" t="s">
        <v>509</v>
      </c>
      <c r="D492" t="s">
        <v>512</v>
      </c>
      <c r="E492" t="s">
        <v>515</v>
      </c>
      <c r="F492">
        <v>28</v>
      </c>
      <c r="G492">
        <v>493.94</v>
      </c>
      <c r="H492">
        <v>2</v>
      </c>
      <c r="I492">
        <v>82</v>
      </c>
      <c r="J492">
        <v>0</v>
      </c>
    </row>
    <row r="493" spans="1:10" x14ac:dyDescent="0.3">
      <c r="A493" t="s">
        <v>500</v>
      </c>
      <c r="B493">
        <v>18</v>
      </c>
      <c r="C493" t="s">
        <v>510</v>
      </c>
      <c r="D493" t="s">
        <v>514</v>
      </c>
      <c r="E493" t="s">
        <v>516</v>
      </c>
      <c r="F493">
        <v>7</v>
      </c>
      <c r="G493">
        <v>606.59</v>
      </c>
      <c r="H493">
        <v>2</v>
      </c>
      <c r="I493">
        <v>57</v>
      </c>
      <c r="J493">
        <v>0</v>
      </c>
    </row>
    <row r="494" spans="1:10" x14ac:dyDescent="0.3">
      <c r="A494" t="s">
        <v>501</v>
      </c>
      <c r="B494">
        <v>64</v>
      </c>
      <c r="C494" t="s">
        <v>509</v>
      </c>
      <c r="D494" t="s">
        <v>513</v>
      </c>
      <c r="E494" t="s">
        <v>515</v>
      </c>
      <c r="F494">
        <v>32</v>
      </c>
      <c r="G494">
        <v>1435.97</v>
      </c>
      <c r="H494">
        <v>0</v>
      </c>
      <c r="I494">
        <v>55</v>
      </c>
      <c r="J494">
        <v>0</v>
      </c>
    </row>
    <row r="495" spans="1:10" x14ac:dyDescent="0.3">
      <c r="A495" t="s">
        <v>502</v>
      </c>
      <c r="B495">
        <v>51</v>
      </c>
      <c r="C495" t="s">
        <v>510</v>
      </c>
      <c r="D495" t="s">
        <v>512</v>
      </c>
      <c r="E495" t="s">
        <v>516</v>
      </c>
      <c r="F495">
        <v>11</v>
      </c>
      <c r="G495">
        <v>972.22</v>
      </c>
      <c r="H495">
        <v>5</v>
      </c>
      <c r="I495">
        <v>27</v>
      </c>
      <c r="J495">
        <v>1</v>
      </c>
    </row>
    <row r="496" spans="1:10" x14ac:dyDescent="0.3">
      <c r="A496" t="s">
        <v>503</v>
      </c>
      <c r="B496">
        <v>49</v>
      </c>
      <c r="C496" t="s">
        <v>509</v>
      </c>
      <c r="D496" t="s">
        <v>512</v>
      </c>
      <c r="E496" t="s">
        <v>515</v>
      </c>
      <c r="F496">
        <v>10</v>
      </c>
      <c r="G496">
        <v>1200.8800000000001</v>
      </c>
      <c r="H496">
        <v>1</v>
      </c>
      <c r="I496">
        <v>0</v>
      </c>
      <c r="J496">
        <v>0</v>
      </c>
    </row>
    <row r="497" spans="1:10" x14ac:dyDescent="0.3">
      <c r="A497" t="s">
        <v>504</v>
      </c>
      <c r="B497">
        <v>65</v>
      </c>
      <c r="C497" t="s">
        <v>510</v>
      </c>
      <c r="D497" t="s">
        <v>514</v>
      </c>
      <c r="E497" t="s">
        <v>517</v>
      </c>
      <c r="F497">
        <v>9</v>
      </c>
      <c r="G497">
        <v>969.58</v>
      </c>
      <c r="H497">
        <v>1</v>
      </c>
      <c r="I497">
        <v>41</v>
      </c>
      <c r="J497">
        <v>0</v>
      </c>
    </row>
    <row r="498" spans="1:10" x14ac:dyDescent="0.3">
      <c r="A498" t="s">
        <v>505</v>
      </c>
      <c r="B498">
        <v>42</v>
      </c>
      <c r="C498" t="s">
        <v>509</v>
      </c>
      <c r="D498" t="s">
        <v>512</v>
      </c>
      <c r="E498" t="s">
        <v>516</v>
      </c>
      <c r="F498">
        <v>14</v>
      </c>
      <c r="G498">
        <v>963.02</v>
      </c>
      <c r="H498">
        <v>3</v>
      </c>
      <c r="I498">
        <v>81</v>
      </c>
      <c r="J498">
        <v>0</v>
      </c>
    </row>
    <row r="499" spans="1:10" x14ac:dyDescent="0.3">
      <c r="A499" t="s">
        <v>506</v>
      </c>
      <c r="B499">
        <v>57</v>
      </c>
      <c r="C499" t="s">
        <v>509</v>
      </c>
      <c r="D499" t="s">
        <v>511</v>
      </c>
      <c r="E499" t="s">
        <v>517</v>
      </c>
      <c r="F499">
        <v>13</v>
      </c>
      <c r="G499">
        <v>412.98</v>
      </c>
      <c r="H499">
        <v>2</v>
      </c>
      <c r="I499">
        <v>47</v>
      </c>
      <c r="J499">
        <v>0</v>
      </c>
    </row>
    <row r="500" spans="1:10" x14ac:dyDescent="0.3">
      <c r="A500" t="s">
        <v>507</v>
      </c>
      <c r="B500">
        <v>62</v>
      </c>
      <c r="C500" t="s">
        <v>510</v>
      </c>
      <c r="D500" t="s">
        <v>511</v>
      </c>
      <c r="E500" t="s">
        <v>516</v>
      </c>
      <c r="F500">
        <v>25</v>
      </c>
      <c r="G500">
        <v>712.4</v>
      </c>
      <c r="H500">
        <v>2</v>
      </c>
      <c r="I500">
        <v>39</v>
      </c>
      <c r="J500">
        <v>0</v>
      </c>
    </row>
    <row r="501" spans="1:10" x14ac:dyDescent="0.3">
      <c r="A501" t="s">
        <v>508</v>
      </c>
      <c r="B501">
        <v>18</v>
      </c>
      <c r="C501" t="s">
        <v>509</v>
      </c>
      <c r="D501" t="s">
        <v>513</v>
      </c>
      <c r="E501" t="s">
        <v>517</v>
      </c>
      <c r="F501">
        <v>2</v>
      </c>
      <c r="G501">
        <v>638.91999999999996</v>
      </c>
      <c r="H501">
        <v>1</v>
      </c>
      <c r="I501">
        <v>62</v>
      </c>
      <c r="J50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A892-FBBB-4435-967F-F4F770756CBF}">
  <dimension ref="A1:K501"/>
  <sheetViews>
    <sheetView showGridLines="0" tabSelected="1" topLeftCell="A336" workbookViewId="0">
      <selection activeCell="M12" sqref="M12"/>
    </sheetView>
  </sheetViews>
  <sheetFormatPr defaultRowHeight="14.4" x14ac:dyDescent="0.3"/>
  <cols>
    <col min="1" max="1" width="19.21875" style="2" customWidth="1"/>
    <col min="2" max="2" width="13.5546875" style="8" customWidth="1"/>
    <col min="3" max="3" width="13.88671875" style="2" customWidth="1"/>
    <col min="4" max="4" width="18.5546875" style="2" customWidth="1"/>
    <col min="5" max="5" width="22.109375" style="2" customWidth="1"/>
    <col min="6" max="6" width="19.5546875" style="8" customWidth="1"/>
    <col min="7" max="7" width="19.5546875" style="2" customWidth="1"/>
    <col min="8" max="8" width="18.33203125" style="8" customWidth="1"/>
    <col min="9" max="9" width="19.109375" style="8" customWidth="1"/>
    <col min="10" max="10" width="12.6640625" style="8" customWidth="1"/>
    <col min="11" max="11" width="14.77734375" style="2" customWidth="1"/>
    <col min="12" max="16384" width="8.88671875" style="2"/>
  </cols>
  <sheetData>
    <row r="1" spans="1:11" x14ac:dyDescent="0.3">
      <c r="A1" s="2" t="s">
        <v>524</v>
      </c>
      <c r="B1" s="8" t="s">
        <v>0</v>
      </c>
      <c r="C1" s="2" t="s">
        <v>1</v>
      </c>
      <c r="D1" s="2" t="s">
        <v>2</v>
      </c>
      <c r="E1" s="2" t="s">
        <v>3</v>
      </c>
      <c r="F1" s="8" t="s">
        <v>525</v>
      </c>
      <c r="G1" s="2" t="s">
        <v>5</v>
      </c>
      <c r="H1" s="8" t="s">
        <v>6</v>
      </c>
      <c r="I1" s="8" t="s">
        <v>7</v>
      </c>
      <c r="J1" s="8" t="s">
        <v>8</v>
      </c>
      <c r="K1" s="2" t="s">
        <v>523</v>
      </c>
    </row>
    <row r="2" spans="1:11" x14ac:dyDescent="0.3">
      <c r="A2" s="2" t="s">
        <v>9</v>
      </c>
      <c r="B2" s="8">
        <v>56</v>
      </c>
      <c r="C2" s="2" t="s">
        <v>509</v>
      </c>
      <c r="D2" s="2" t="s">
        <v>511</v>
      </c>
      <c r="E2" s="2" t="s">
        <v>515</v>
      </c>
      <c r="F2" s="8">
        <v>13</v>
      </c>
      <c r="G2" s="2">
        <v>629.45000000000005</v>
      </c>
      <c r="H2" s="8">
        <v>2</v>
      </c>
      <c r="I2" s="8">
        <v>6</v>
      </c>
      <c r="J2" s="8">
        <v>1</v>
      </c>
      <c r="K2" s="2" t="str">
        <f>IF(J2=1,"Churned","Stayed")</f>
        <v>Churned</v>
      </c>
    </row>
    <row r="3" spans="1:11" x14ac:dyDescent="0.3">
      <c r="A3" s="2" t="s">
        <v>10</v>
      </c>
      <c r="B3" s="8">
        <v>69</v>
      </c>
      <c r="C3" s="2" t="s">
        <v>510</v>
      </c>
      <c r="D3" s="2" t="s">
        <v>512</v>
      </c>
      <c r="E3" s="2" t="s">
        <v>516</v>
      </c>
      <c r="F3" s="8">
        <v>33</v>
      </c>
      <c r="G3" s="2">
        <v>1016.46</v>
      </c>
      <c r="H3" s="8">
        <v>1</v>
      </c>
      <c r="I3" s="8">
        <v>21</v>
      </c>
      <c r="J3" s="8">
        <v>1</v>
      </c>
      <c r="K3" s="2" t="str">
        <f t="shared" ref="K3:K66" si="0">IF(J3=1,"Churned","Stayed")</f>
        <v>Churned</v>
      </c>
    </row>
    <row r="4" spans="1:11" x14ac:dyDescent="0.3">
      <c r="A4" s="2" t="s">
        <v>11</v>
      </c>
      <c r="B4" s="8">
        <v>46</v>
      </c>
      <c r="C4" s="2" t="s">
        <v>510</v>
      </c>
      <c r="D4" s="2" t="s">
        <v>512</v>
      </c>
      <c r="E4" s="2" t="s">
        <v>517</v>
      </c>
      <c r="F4" s="8">
        <v>6</v>
      </c>
      <c r="G4" s="2">
        <v>1111.01</v>
      </c>
      <c r="H4" s="8">
        <v>0</v>
      </c>
      <c r="I4" s="8">
        <v>73</v>
      </c>
      <c r="J4" s="8">
        <v>0</v>
      </c>
      <c r="K4" s="2" t="str">
        <f t="shared" si="0"/>
        <v>Stayed</v>
      </c>
    </row>
    <row r="5" spans="1:11" x14ac:dyDescent="0.3">
      <c r="A5" s="2" t="s">
        <v>12</v>
      </c>
      <c r="B5" s="8">
        <v>32</v>
      </c>
      <c r="C5" s="2" t="s">
        <v>509</v>
      </c>
      <c r="D5" s="2" t="s">
        <v>512</v>
      </c>
      <c r="E5" s="2" t="s">
        <v>516</v>
      </c>
      <c r="F5" s="8">
        <v>24</v>
      </c>
      <c r="G5" s="2">
        <v>831.26</v>
      </c>
      <c r="H5" s="8">
        <v>1</v>
      </c>
      <c r="I5" s="8">
        <v>52</v>
      </c>
      <c r="J5" s="8">
        <v>0</v>
      </c>
      <c r="K5" s="2" t="str">
        <f t="shared" si="0"/>
        <v>Stayed</v>
      </c>
    </row>
    <row r="6" spans="1:11" x14ac:dyDescent="0.3">
      <c r="A6" s="2" t="s">
        <v>13</v>
      </c>
      <c r="B6" s="8">
        <v>60</v>
      </c>
      <c r="C6" s="2" t="s">
        <v>510</v>
      </c>
      <c r="D6" s="2" t="s">
        <v>513</v>
      </c>
      <c r="E6" s="2" t="s">
        <v>516</v>
      </c>
      <c r="F6" s="8">
        <v>19</v>
      </c>
      <c r="G6" s="2">
        <v>834.95</v>
      </c>
      <c r="H6" s="8">
        <v>0</v>
      </c>
      <c r="I6" s="8">
        <v>78</v>
      </c>
      <c r="J6" s="8">
        <v>0</v>
      </c>
      <c r="K6" s="2" t="str">
        <f t="shared" si="0"/>
        <v>Stayed</v>
      </c>
    </row>
    <row r="7" spans="1:11" x14ac:dyDescent="0.3">
      <c r="A7" s="2" t="s">
        <v>14</v>
      </c>
      <c r="B7" s="8">
        <v>25</v>
      </c>
      <c r="C7" s="2" t="s">
        <v>510</v>
      </c>
      <c r="D7" s="2" t="s">
        <v>514</v>
      </c>
      <c r="E7" s="2" t="s">
        <v>517</v>
      </c>
      <c r="F7" s="8">
        <v>16</v>
      </c>
      <c r="G7" s="2">
        <v>1169.42</v>
      </c>
      <c r="H7" s="8">
        <v>0</v>
      </c>
      <c r="I7" s="8">
        <v>78</v>
      </c>
      <c r="J7" s="8">
        <v>0</v>
      </c>
      <c r="K7" s="2" t="str">
        <f t="shared" si="0"/>
        <v>Stayed</v>
      </c>
    </row>
    <row r="8" spans="1:11" x14ac:dyDescent="0.3">
      <c r="A8" s="2" t="s">
        <v>15</v>
      </c>
      <c r="B8" s="8">
        <v>38</v>
      </c>
      <c r="C8" s="2" t="s">
        <v>509</v>
      </c>
      <c r="D8" s="2" t="s">
        <v>513</v>
      </c>
      <c r="E8" s="2" t="s">
        <v>516</v>
      </c>
      <c r="F8" s="8">
        <v>28</v>
      </c>
      <c r="G8" s="2">
        <v>318.99</v>
      </c>
      <c r="H8" s="8">
        <v>2</v>
      </c>
      <c r="I8" s="8">
        <v>3</v>
      </c>
      <c r="J8" s="8">
        <v>1</v>
      </c>
      <c r="K8" s="2" t="str">
        <f t="shared" si="0"/>
        <v>Churned</v>
      </c>
    </row>
    <row r="9" spans="1:11" x14ac:dyDescent="0.3">
      <c r="A9" s="2" t="s">
        <v>16</v>
      </c>
      <c r="B9" s="8">
        <v>56</v>
      </c>
      <c r="C9" s="2" t="s">
        <v>510</v>
      </c>
      <c r="D9" s="2" t="s">
        <v>512</v>
      </c>
      <c r="E9" s="2" t="s">
        <v>517</v>
      </c>
      <c r="F9" s="8">
        <v>33</v>
      </c>
      <c r="G9" s="2">
        <v>709.31</v>
      </c>
      <c r="H9" s="8">
        <v>1</v>
      </c>
      <c r="I9" s="8">
        <v>22</v>
      </c>
      <c r="J9" s="8">
        <v>0</v>
      </c>
      <c r="K9" s="2" t="str">
        <f t="shared" si="0"/>
        <v>Stayed</v>
      </c>
    </row>
    <row r="10" spans="1:11" x14ac:dyDescent="0.3">
      <c r="A10" s="2" t="s">
        <v>17</v>
      </c>
      <c r="B10" s="8">
        <v>36</v>
      </c>
      <c r="C10" s="2" t="s">
        <v>510</v>
      </c>
      <c r="D10" s="2" t="s">
        <v>514</v>
      </c>
      <c r="E10" s="2" t="s">
        <v>516</v>
      </c>
      <c r="F10" s="8">
        <v>13</v>
      </c>
      <c r="G10" s="2">
        <v>1282.45</v>
      </c>
      <c r="H10" s="8">
        <v>0</v>
      </c>
      <c r="I10" s="8">
        <v>69</v>
      </c>
      <c r="J10" s="8">
        <v>0</v>
      </c>
      <c r="K10" s="2" t="str">
        <f t="shared" si="0"/>
        <v>Stayed</v>
      </c>
    </row>
    <row r="11" spans="1:11" x14ac:dyDescent="0.3">
      <c r="A11" s="2" t="s">
        <v>18</v>
      </c>
      <c r="B11" s="8">
        <v>40</v>
      </c>
      <c r="C11" s="2" t="s">
        <v>510</v>
      </c>
      <c r="D11" s="2" t="s">
        <v>512</v>
      </c>
      <c r="E11" s="2" t="s">
        <v>517</v>
      </c>
      <c r="F11" s="8">
        <v>25</v>
      </c>
      <c r="G11" s="2">
        <v>1023.86</v>
      </c>
      <c r="H11" s="8">
        <v>2</v>
      </c>
      <c r="I11" s="8">
        <v>87</v>
      </c>
      <c r="J11" s="8">
        <v>0</v>
      </c>
      <c r="K11" s="2" t="str">
        <f t="shared" si="0"/>
        <v>Stayed</v>
      </c>
    </row>
    <row r="12" spans="1:11" x14ac:dyDescent="0.3">
      <c r="A12" s="2" t="s">
        <v>19</v>
      </c>
      <c r="B12" s="8">
        <v>28</v>
      </c>
      <c r="C12" s="2" t="s">
        <v>509</v>
      </c>
      <c r="D12" s="2" t="s">
        <v>513</v>
      </c>
      <c r="E12" s="2" t="s">
        <v>515</v>
      </c>
      <c r="F12" s="8">
        <v>27</v>
      </c>
      <c r="G12" s="2">
        <v>704.67</v>
      </c>
      <c r="H12" s="8">
        <v>1</v>
      </c>
      <c r="I12" s="8">
        <v>83</v>
      </c>
      <c r="J12" s="8">
        <v>1</v>
      </c>
      <c r="K12" s="2" t="str">
        <f t="shared" si="0"/>
        <v>Churned</v>
      </c>
    </row>
    <row r="13" spans="1:11" x14ac:dyDescent="0.3">
      <c r="A13" s="2" t="s">
        <v>20</v>
      </c>
      <c r="B13" s="8">
        <v>28</v>
      </c>
      <c r="C13" s="2" t="s">
        <v>509</v>
      </c>
      <c r="D13" s="2" t="s">
        <v>513</v>
      </c>
      <c r="E13" s="2" t="s">
        <v>517</v>
      </c>
      <c r="F13" s="8">
        <v>7</v>
      </c>
      <c r="G13" s="2">
        <v>1386.63</v>
      </c>
      <c r="H13" s="8">
        <v>1</v>
      </c>
      <c r="I13" s="8">
        <v>83</v>
      </c>
      <c r="J13" s="8">
        <v>0</v>
      </c>
      <c r="K13" s="2" t="str">
        <f t="shared" si="0"/>
        <v>Stayed</v>
      </c>
    </row>
    <row r="14" spans="1:11" x14ac:dyDescent="0.3">
      <c r="A14" s="2" t="s">
        <v>21</v>
      </c>
      <c r="B14" s="8">
        <v>41</v>
      </c>
      <c r="C14" s="2" t="s">
        <v>509</v>
      </c>
      <c r="D14" s="2" t="s">
        <v>513</v>
      </c>
      <c r="E14" s="2" t="s">
        <v>517</v>
      </c>
      <c r="F14" s="8">
        <v>5</v>
      </c>
      <c r="G14" s="2">
        <v>1227.1500000000001</v>
      </c>
      <c r="H14" s="8">
        <v>1</v>
      </c>
      <c r="I14" s="8">
        <v>75</v>
      </c>
      <c r="J14" s="8">
        <v>0</v>
      </c>
      <c r="K14" s="2" t="str">
        <f t="shared" si="0"/>
        <v>Stayed</v>
      </c>
    </row>
    <row r="15" spans="1:11" x14ac:dyDescent="0.3">
      <c r="A15" s="2" t="s">
        <v>22</v>
      </c>
      <c r="B15" s="8">
        <v>53</v>
      </c>
      <c r="C15" s="2" t="s">
        <v>510</v>
      </c>
      <c r="D15" s="2" t="s">
        <v>512</v>
      </c>
      <c r="E15" s="2" t="s">
        <v>517</v>
      </c>
      <c r="F15" s="8">
        <v>31</v>
      </c>
      <c r="G15" s="2">
        <v>617.87</v>
      </c>
      <c r="H15" s="8">
        <v>2</v>
      </c>
      <c r="I15" s="8">
        <v>32</v>
      </c>
      <c r="J15" s="8">
        <v>0</v>
      </c>
      <c r="K15" s="2" t="str">
        <f t="shared" si="0"/>
        <v>Stayed</v>
      </c>
    </row>
    <row r="16" spans="1:11" x14ac:dyDescent="0.3">
      <c r="A16" s="2" t="s">
        <v>23</v>
      </c>
      <c r="B16" s="8">
        <v>57</v>
      </c>
      <c r="C16" s="2" t="s">
        <v>510</v>
      </c>
      <c r="D16" s="2" t="s">
        <v>514</v>
      </c>
      <c r="E16" s="2" t="s">
        <v>517</v>
      </c>
      <c r="F16" s="8">
        <v>23</v>
      </c>
      <c r="G16" s="2">
        <v>1074.3499999999999</v>
      </c>
      <c r="H16" s="8">
        <v>2</v>
      </c>
      <c r="I16" s="8">
        <v>27</v>
      </c>
      <c r="J16" s="8">
        <v>1</v>
      </c>
      <c r="K16" s="2" t="str">
        <f t="shared" si="0"/>
        <v>Churned</v>
      </c>
    </row>
    <row r="17" spans="1:11" x14ac:dyDescent="0.3">
      <c r="A17" s="2" t="s">
        <v>24</v>
      </c>
      <c r="B17" s="8">
        <v>41</v>
      </c>
      <c r="C17" s="2" t="s">
        <v>509</v>
      </c>
      <c r="D17" s="2" t="s">
        <v>514</v>
      </c>
      <c r="E17" s="2" t="s">
        <v>516</v>
      </c>
      <c r="F17" s="8">
        <v>10</v>
      </c>
      <c r="G17" s="2">
        <v>1014.9</v>
      </c>
      <c r="H17" s="8">
        <v>3</v>
      </c>
      <c r="I17" s="8">
        <v>7</v>
      </c>
      <c r="J17" s="8">
        <v>0</v>
      </c>
      <c r="K17" s="2" t="str">
        <f t="shared" si="0"/>
        <v>Stayed</v>
      </c>
    </row>
    <row r="18" spans="1:11" x14ac:dyDescent="0.3">
      <c r="A18" s="2" t="s">
        <v>25</v>
      </c>
      <c r="B18" s="8">
        <v>20</v>
      </c>
      <c r="C18" s="2" t="s">
        <v>510</v>
      </c>
      <c r="D18" s="2" t="s">
        <v>512</v>
      </c>
      <c r="E18" s="2" t="s">
        <v>515</v>
      </c>
      <c r="F18" s="8">
        <v>32</v>
      </c>
      <c r="G18" s="2">
        <v>781.43</v>
      </c>
      <c r="H18" s="8">
        <v>0</v>
      </c>
      <c r="I18" s="8">
        <v>0</v>
      </c>
      <c r="J18" s="8">
        <v>0</v>
      </c>
      <c r="K18" s="2" t="str">
        <f t="shared" si="0"/>
        <v>Stayed</v>
      </c>
    </row>
    <row r="19" spans="1:11" x14ac:dyDescent="0.3">
      <c r="A19" s="2" t="s">
        <v>26</v>
      </c>
      <c r="B19" s="8">
        <v>39</v>
      </c>
      <c r="C19" s="2" t="s">
        <v>510</v>
      </c>
      <c r="D19" s="2" t="s">
        <v>514</v>
      </c>
      <c r="E19" s="2" t="s">
        <v>517</v>
      </c>
      <c r="F19" s="8">
        <v>30</v>
      </c>
      <c r="G19" s="2">
        <v>740.35</v>
      </c>
      <c r="H19" s="8">
        <v>3</v>
      </c>
      <c r="I19" s="8">
        <v>36</v>
      </c>
      <c r="J19" s="8">
        <v>0</v>
      </c>
      <c r="K19" s="2" t="str">
        <f t="shared" si="0"/>
        <v>Stayed</v>
      </c>
    </row>
    <row r="20" spans="1:11" x14ac:dyDescent="0.3">
      <c r="A20" s="2" t="s">
        <v>27</v>
      </c>
      <c r="B20" s="8">
        <v>19</v>
      </c>
      <c r="C20" s="2" t="s">
        <v>509</v>
      </c>
      <c r="D20" s="2" t="s">
        <v>512</v>
      </c>
      <c r="E20" s="2" t="s">
        <v>516</v>
      </c>
      <c r="F20" s="8">
        <v>31</v>
      </c>
      <c r="G20" s="2">
        <v>712.27</v>
      </c>
      <c r="H20" s="8">
        <v>0</v>
      </c>
      <c r="I20" s="8">
        <v>62</v>
      </c>
      <c r="J20" s="8">
        <v>0</v>
      </c>
      <c r="K20" s="2" t="str">
        <f t="shared" si="0"/>
        <v>Stayed</v>
      </c>
    </row>
    <row r="21" spans="1:11" x14ac:dyDescent="0.3">
      <c r="A21" s="2" t="s">
        <v>28</v>
      </c>
      <c r="B21" s="8">
        <v>41</v>
      </c>
      <c r="C21" s="2" t="s">
        <v>509</v>
      </c>
      <c r="D21" s="2" t="s">
        <v>514</v>
      </c>
      <c r="E21" s="2" t="s">
        <v>515</v>
      </c>
      <c r="F21" s="8">
        <v>18</v>
      </c>
      <c r="G21" s="2">
        <v>1040.5899999999999</v>
      </c>
      <c r="H21" s="8">
        <v>4</v>
      </c>
      <c r="I21" s="8">
        <v>21</v>
      </c>
      <c r="J21" s="8">
        <v>0</v>
      </c>
      <c r="K21" s="2" t="str">
        <f t="shared" si="0"/>
        <v>Stayed</v>
      </c>
    </row>
    <row r="22" spans="1:11" x14ac:dyDescent="0.3">
      <c r="A22" s="2" t="s">
        <v>29</v>
      </c>
      <c r="B22" s="8">
        <v>61</v>
      </c>
      <c r="C22" s="2" t="s">
        <v>510</v>
      </c>
      <c r="D22" s="2" t="s">
        <v>511</v>
      </c>
      <c r="E22" s="2" t="s">
        <v>515</v>
      </c>
      <c r="F22" s="8">
        <v>2</v>
      </c>
      <c r="G22" s="2">
        <v>830.89</v>
      </c>
      <c r="H22" s="8">
        <v>0</v>
      </c>
      <c r="I22" s="8">
        <v>69</v>
      </c>
      <c r="J22" s="8">
        <v>1</v>
      </c>
      <c r="K22" s="2" t="str">
        <f t="shared" si="0"/>
        <v>Churned</v>
      </c>
    </row>
    <row r="23" spans="1:11" x14ac:dyDescent="0.3">
      <c r="A23" s="2" t="s">
        <v>30</v>
      </c>
      <c r="B23" s="8">
        <v>47</v>
      </c>
      <c r="C23" s="2" t="s">
        <v>510</v>
      </c>
      <c r="D23" s="2" t="s">
        <v>511</v>
      </c>
      <c r="E23" s="2" t="s">
        <v>515</v>
      </c>
      <c r="F23" s="8">
        <v>14</v>
      </c>
      <c r="G23" s="2">
        <v>1298.24</v>
      </c>
      <c r="H23" s="8">
        <v>1</v>
      </c>
      <c r="I23" s="8">
        <v>20</v>
      </c>
      <c r="J23" s="8">
        <v>1</v>
      </c>
      <c r="K23" s="2" t="str">
        <f t="shared" si="0"/>
        <v>Churned</v>
      </c>
    </row>
    <row r="24" spans="1:11" x14ac:dyDescent="0.3">
      <c r="A24" s="2" t="s">
        <v>31</v>
      </c>
      <c r="B24" s="8">
        <v>55</v>
      </c>
      <c r="C24" s="2" t="s">
        <v>510</v>
      </c>
      <c r="D24" s="2" t="s">
        <v>513</v>
      </c>
      <c r="E24" s="2" t="s">
        <v>515</v>
      </c>
      <c r="F24" s="8">
        <v>13</v>
      </c>
      <c r="G24" s="2">
        <v>1103.52</v>
      </c>
      <c r="H24" s="8">
        <v>0</v>
      </c>
      <c r="I24" s="8">
        <v>34</v>
      </c>
      <c r="J24" s="8">
        <v>0</v>
      </c>
      <c r="K24" s="2" t="str">
        <f t="shared" si="0"/>
        <v>Stayed</v>
      </c>
    </row>
    <row r="25" spans="1:11" x14ac:dyDescent="0.3">
      <c r="A25" s="2" t="s">
        <v>32</v>
      </c>
      <c r="B25" s="8">
        <v>19</v>
      </c>
      <c r="C25" s="2" t="s">
        <v>509</v>
      </c>
      <c r="D25" s="2" t="s">
        <v>511</v>
      </c>
      <c r="E25" s="2" t="s">
        <v>517</v>
      </c>
      <c r="F25" s="8">
        <v>29</v>
      </c>
      <c r="G25" s="2">
        <v>383.92</v>
      </c>
      <c r="H25" s="8">
        <v>1</v>
      </c>
      <c r="I25" s="8">
        <v>78</v>
      </c>
      <c r="J25" s="8">
        <v>1</v>
      </c>
      <c r="K25" s="2" t="str">
        <f t="shared" si="0"/>
        <v>Churned</v>
      </c>
    </row>
    <row r="26" spans="1:11" x14ac:dyDescent="0.3">
      <c r="A26" s="2" t="s">
        <v>33</v>
      </c>
      <c r="B26" s="8">
        <v>38</v>
      </c>
      <c r="C26" s="2" t="s">
        <v>509</v>
      </c>
      <c r="D26" s="2" t="s">
        <v>511</v>
      </c>
      <c r="E26" s="2" t="s">
        <v>517</v>
      </c>
      <c r="F26" s="8">
        <v>12</v>
      </c>
      <c r="G26" s="2">
        <v>1068.2</v>
      </c>
      <c r="H26" s="8">
        <v>2</v>
      </c>
      <c r="I26" s="8">
        <v>4</v>
      </c>
      <c r="J26" s="8">
        <v>0</v>
      </c>
      <c r="K26" s="2" t="str">
        <f t="shared" si="0"/>
        <v>Stayed</v>
      </c>
    </row>
    <row r="27" spans="1:11" x14ac:dyDescent="0.3">
      <c r="A27" s="2" t="s">
        <v>34</v>
      </c>
      <c r="B27" s="8">
        <v>50</v>
      </c>
      <c r="C27" s="2" t="s">
        <v>509</v>
      </c>
      <c r="D27" s="2" t="s">
        <v>511</v>
      </c>
      <c r="E27" s="2" t="s">
        <v>516</v>
      </c>
      <c r="F27" s="8">
        <v>2</v>
      </c>
      <c r="G27" s="2">
        <v>625.38</v>
      </c>
      <c r="H27" s="8">
        <v>2</v>
      </c>
      <c r="I27" s="8">
        <v>59</v>
      </c>
      <c r="J27" s="8">
        <v>1</v>
      </c>
      <c r="K27" s="2" t="str">
        <f t="shared" si="0"/>
        <v>Churned</v>
      </c>
    </row>
    <row r="28" spans="1:11" x14ac:dyDescent="0.3">
      <c r="A28" s="2" t="s">
        <v>35</v>
      </c>
      <c r="B28" s="8">
        <v>29</v>
      </c>
      <c r="C28" s="2" t="s">
        <v>509</v>
      </c>
      <c r="D28" s="2" t="s">
        <v>512</v>
      </c>
      <c r="E28" s="2" t="s">
        <v>516</v>
      </c>
      <c r="F28" s="8">
        <v>32</v>
      </c>
      <c r="G28" s="2">
        <v>1011.37</v>
      </c>
      <c r="H28" s="8">
        <v>4</v>
      </c>
      <c r="I28" s="8">
        <v>45</v>
      </c>
      <c r="J28" s="8">
        <v>1</v>
      </c>
      <c r="K28" s="2" t="str">
        <f t="shared" si="0"/>
        <v>Churned</v>
      </c>
    </row>
    <row r="29" spans="1:11" x14ac:dyDescent="0.3">
      <c r="A29" s="2" t="s">
        <v>36</v>
      </c>
      <c r="B29" s="8">
        <v>39</v>
      </c>
      <c r="C29" s="2" t="s">
        <v>510</v>
      </c>
      <c r="D29" s="2" t="s">
        <v>511</v>
      </c>
      <c r="E29" s="2" t="s">
        <v>516</v>
      </c>
      <c r="F29" s="8">
        <v>13</v>
      </c>
      <c r="G29" s="2">
        <v>1116.1600000000001</v>
      </c>
      <c r="H29" s="8">
        <v>1</v>
      </c>
      <c r="I29" s="8">
        <v>49</v>
      </c>
      <c r="J29" s="8">
        <v>0</v>
      </c>
      <c r="K29" s="2" t="str">
        <f t="shared" si="0"/>
        <v>Stayed</v>
      </c>
    </row>
    <row r="30" spans="1:11" x14ac:dyDescent="0.3">
      <c r="A30" s="2" t="s">
        <v>37</v>
      </c>
      <c r="B30" s="8">
        <v>61</v>
      </c>
      <c r="C30" s="2" t="s">
        <v>509</v>
      </c>
      <c r="D30" s="2" t="s">
        <v>511</v>
      </c>
      <c r="E30" s="2" t="s">
        <v>515</v>
      </c>
      <c r="F30" s="8">
        <v>27</v>
      </c>
      <c r="G30" s="2">
        <v>577</v>
      </c>
      <c r="H30" s="8">
        <v>2</v>
      </c>
      <c r="I30" s="8">
        <v>47</v>
      </c>
      <c r="J30" s="8">
        <v>1</v>
      </c>
      <c r="K30" s="2" t="str">
        <f t="shared" si="0"/>
        <v>Churned</v>
      </c>
    </row>
    <row r="31" spans="1:11" x14ac:dyDescent="0.3">
      <c r="A31" s="2" t="s">
        <v>38</v>
      </c>
      <c r="B31" s="8">
        <v>42</v>
      </c>
      <c r="C31" s="2" t="s">
        <v>509</v>
      </c>
      <c r="D31" s="2" t="s">
        <v>513</v>
      </c>
      <c r="E31" s="2" t="s">
        <v>515</v>
      </c>
      <c r="F31" s="8">
        <v>17</v>
      </c>
      <c r="G31" s="2">
        <v>848.23</v>
      </c>
      <c r="H31" s="8">
        <v>0</v>
      </c>
      <c r="I31" s="8">
        <v>5</v>
      </c>
      <c r="J31" s="8">
        <v>0</v>
      </c>
      <c r="K31" s="2" t="str">
        <f t="shared" si="0"/>
        <v>Stayed</v>
      </c>
    </row>
    <row r="32" spans="1:11" x14ac:dyDescent="0.3">
      <c r="A32" s="2" t="s">
        <v>39</v>
      </c>
      <c r="B32" s="8">
        <v>66</v>
      </c>
      <c r="C32" s="2" t="s">
        <v>509</v>
      </c>
      <c r="D32" s="2" t="s">
        <v>511</v>
      </c>
      <c r="E32" s="2" t="s">
        <v>517</v>
      </c>
      <c r="F32" s="8">
        <v>31</v>
      </c>
      <c r="G32" s="2">
        <v>528.39</v>
      </c>
      <c r="H32" s="8">
        <v>0</v>
      </c>
      <c r="I32" s="8">
        <v>88</v>
      </c>
      <c r="J32" s="8">
        <v>0</v>
      </c>
      <c r="K32" s="2" t="str">
        <f t="shared" si="0"/>
        <v>Stayed</v>
      </c>
    </row>
    <row r="33" spans="1:11" x14ac:dyDescent="0.3">
      <c r="A33" s="2" t="s">
        <v>40</v>
      </c>
      <c r="B33" s="8">
        <v>44</v>
      </c>
      <c r="C33" s="2" t="s">
        <v>509</v>
      </c>
      <c r="D33" s="2" t="s">
        <v>511</v>
      </c>
      <c r="E33" s="2" t="s">
        <v>515</v>
      </c>
      <c r="F33" s="8">
        <v>34</v>
      </c>
      <c r="G33" s="2">
        <v>362.81</v>
      </c>
      <c r="H33" s="8">
        <v>3</v>
      </c>
      <c r="I33" s="8">
        <v>55</v>
      </c>
      <c r="J33" s="8">
        <v>0</v>
      </c>
      <c r="K33" s="2" t="str">
        <f t="shared" si="0"/>
        <v>Stayed</v>
      </c>
    </row>
    <row r="34" spans="1:11" x14ac:dyDescent="0.3">
      <c r="A34" s="2" t="s">
        <v>41</v>
      </c>
      <c r="B34" s="8">
        <v>59</v>
      </c>
      <c r="C34" s="2" t="s">
        <v>509</v>
      </c>
      <c r="D34" s="2" t="s">
        <v>514</v>
      </c>
      <c r="E34" s="2" t="s">
        <v>515</v>
      </c>
      <c r="F34" s="8">
        <v>24</v>
      </c>
      <c r="G34" s="2">
        <v>754.17</v>
      </c>
      <c r="H34" s="8">
        <v>0</v>
      </c>
      <c r="I34" s="8">
        <v>58</v>
      </c>
      <c r="J34" s="8">
        <v>0</v>
      </c>
      <c r="K34" s="2" t="str">
        <f t="shared" si="0"/>
        <v>Stayed</v>
      </c>
    </row>
    <row r="35" spans="1:11" x14ac:dyDescent="0.3">
      <c r="A35" s="2" t="s">
        <v>42</v>
      </c>
      <c r="B35" s="8">
        <v>45</v>
      </c>
      <c r="C35" s="2" t="s">
        <v>510</v>
      </c>
      <c r="D35" s="2" t="s">
        <v>513</v>
      </c>
      <c r="E35" s="2" t="s">
        <v>515</v>
      </c>
      <c r="F35" s="8">
        <v>35</v>
      </c>
      <c r="G35" s="2">
        <v>735.53</v>
      </c>
      <c r="H35" s="8">
        <v>2</v>
      </c>
      <c r="I35" s="8">
        <v>28</v>
      </c>
      <c r="J35" s="8">
        <v>1</v>
      </c>
      <c r="K35" s="2" t="str">
        <f t="shared" si="0"/>
        <v>Churned</v>
      </c>
    </row>
    <row r="36" spans="1:11" x14ac:dyDescent="0.3">
      <c r="A36" s="2" t="s">
        <v>43</v>
      </c>
      <c r="B36" s="8">
        <v>33</v>
      </c>
      <c r="C36" s="2" t="s">
        <v>510</v>
      </c>
      <c r="D36" s="2" t="s">
        <v>513</v>
      </c>
      <c r="E36" s="2" t="s">
        <v>516</v>
      </c>
      <c r="F36" s="8">
        <v>6</v>
      </c>
      <c r="G36" s="2">
        <v>1494.58</v>
      </c>
      <c r="H36" s="8">
        <v>3</v>
      </c>
      <c r="I36" s="8">
        <v>70</v>
      </c>
      <c r="J36" s="8">
        <v>1</v>
      </c>
      <c r="K36" s="2" t="str">
        <f t="shared" si="0"/>
        <v>Churned</v>
      </c>
    </row>
    <row r="37" spans="1:11" x14ac:dyDescent="0.3">
      <c r="A37" s="2" t="s">
        <v>44</v>
      </c>
      <c r="B37" s="8">
        <v>32</v>
      </c>
      <c r="C37" s="2" t="s">
        <v>509</v>
      </c>
      <c r="D37" s="2" t="s">
        <v>513</v>
      </c>
      <c r="E37" s="2" t="s">
        <v>516</v>
      </c>
      <c r="F37" s="8">
        <v>19</v>
      </c>
      <c r="G37" s="2">
        <v>835.62</v>
      </c>
      <c r="H37" s="8">
        <v>0</v>
      </c>
      <c r="I37" s="8">
        <v>76</v>
      </c>
      <c r="J37" s="8">
        <v>0</v>
      </c>
      <c r="K37" s="2" t="str">
        <f t="shared" si="0"/>
        <v>Stayed</v>
      </c>
    </row>
    <row r="38" spans="1:11" x14ac:dyDescent="0.3">
      <c r="A38" s="2" t="s">
        <v>45</v>
      </c>
      <c r="B38" s="8">
        <v>64</v>
      </c>
      <c r="C38" s="2" t="s">
        <v>510</v>
      </c>
      <c r="D38" s="2" t="s">
        <v>513</v>
      </c>
      <c r="E38" s="2" t="s">
        <v>517</v>
      </c>
      <c r="F38" s="8">
        <v>30</v>
      </c>
      <c r="G38" s="2">
        <v>700.28</v>
      </c>
      <c r="H38" s="8">
        <v>1</v>
      </c>
      <c r="I38" s="8">
        <v>17</v>
      </c>
      <c r="J38" s="8">
        <v>1</v>
      </c>
      <c r="K38" s="2" t="str">
        <f t="shared" si="0"/>
        <v>Churned</v>
      </c>
    </row>
    <row r="39" spans="1:11" x14ac:dyDescent="0.3">
      <c r="A39" s="2" t="s">
        <v>46</v>
      </c>
      <c r="B39" s="8">
        <v>68</v>
      </c>
      <c r="C39" s="2" t="s">
        <v>509</v>
      </c>
      <c r="D39" s="2" t="s">
        <v>513</v>
      </c>
      <c r="E39" s="2" t="s">
        <v>515</v>
      </c>
      <c r="F39" s="8">
        <v>7</v>
      </c>
      <c r="G39" s="2">
        <v>996.57</v>
      </c>
      <c r="H39" s="8">
        <v>1</v>
      </c>
      <c r="I39" s="8">
        <v>1</v>
      </c>
      <c r="J39" s="8">
        <v>1</v>
      </c>
      <c r="K39" s="2" t="str">
        <f t="shared" si="0"/>
        <v>Churned</v>
      </c>
    </row>
    <row r="40" spans="1:11" x14ac:dyDescent="0.3">
      <c r="A40" s="2" t="s">
        <v>47</v>
      </c>
      <c r="B40" s="8">
        <v>61</v>
      </c>
      <c r="C40" s="2" t="s">
        <v>509</v>
      </c>
      <c r="D40" s="2" t="s">
        <v>513</v>
      </c>
      <c r="E40" s="2" t="s">
        <v>515</v>
      </c>
      <c r="F40" s="8">
        <v>10</v>
      </c>
      <c r="G40" s="2">
        <v>406.52</v>
      </c>
      <c r="H40" s="8">
        <v>1</v>
      </c>
      <c r="I40" s="8">
        <v>7</v>
      </c>
      <c r="J40" s="8">
        <v>0</v>
      </c>
      <c r="K40" s="2" t="str">
        <f t="shared" si="0"/>
        <v>Stayed</v>
      </c>
    </row>
    <row r="41" spans="1:11" x14ac:dyDescent="0.3">
      <c r="A41" s="2" t="s">
        <v>48</v>
      </c>
      <c r="B41" s="8">
        <v>69</v>
      </c>
      <c r="C41" s="2" t="s">
        <v>510</v>
      </c>
      <c r="D41" s="2" t="s">
        <v>512</v>
      </c>
      <c r="E41" s="2" t="s">
        <v>517</v>
      </c>
      <c r="F41" s="8">
        <v>32</v>
      </c>
      <c r="G41" s="2">
        <v>1454</v>
      </c>
      <c r="H41" s="8">
        <v>2</v>
      </c>
      <c r="I41" s="8">
        <v>74</v>
      </c>
      <c r="J41" s="8">
        <v>0</v>
      </c>
      <c r="K41" s="2" t="str">
        <f t="shared" si="0"/>
        <v>Stayed</v>
      </c>
    </row>
    <row r="42" spans="1:11" x14ac:dyDescent="0.3">
      <c r="A42" s="2" t="s">
        <v>49</v>
      </c>
      <c r="B42" s="8">
        <v>20</v>
      </c>
      <c r="C42" s="2" t="s">
        <v>510</v>
      </c>
      <c r="D42" s="2" t="s">
        <v>511</v>
      </c>
      <c r="E42" s="2" t="s">
        <v>515</v>
      </c>
      <c r="F42" s="8">
        <v>34</v>
      </c>
      <c r="G42" s="2">
        <v>1061.95</v>
      </c>
      <c r="H42" s="8">
        <v>0</v>
      </c>
      <c r="I42" s="8">
        <v>53</v>
      </c>
      <c r="J42" s="8">
        <v>0</v>
      </c>
      <c r="K42" s="2" t="str">
        <f t="shared" si="0"/>
        <v>Stayed</v>
      </c>
    </row>
    <row r="43" spans="1:11" x14ac:dyDescent="0.3">
      <c r="A43" s="2" t="s">
        <v>50</v>
      </c>
      <c r="B43" s="8">
        <v>54</v>
      </c>
      <c r="C43" s="2" t="s">
        <v>509</v>
      </c>
      <c r="D43" s="2" t="s">
        <v>513</v>
      </c>
      <c r="E43" s="2" t="s">
        <v>515</v>
      </c>
      <c r="F43" s="8">
        <v>28</v>
      </c>
      <c r="G43" s="2">
        <v>1205.81</v>
      </c>
      <c r="H43" s="8">
        <v>2</v>
      </c>
      <c r="I43" s="8">
        <v>37</v>
      </c>
      <c r="J43" s="8">
        <v>0</v>
      </c>
      <c r="K43" s="2" t="str">
        <f t="shared" si="0"/>
        <v>Stayed</v>
      </c>
    </row>
    <row r="44" spans="1:11" x14ac:dyDescent="0.3">
      <c r="A44" s="2" t="s">
        <v>51</v>
      </c>
      <c r="B44" s="8">
        <v>68</v>
      </c>
      <c r="C44" s="2" t="s">
        <v>509</v>
      </c>
      <c r="D44" s="2" t="s">
        <v>511</v>
      </c>
      <c r="E44" s="2" t="s">
        <v>516</v>
      </c>
      <c r="F44" s="8">
        <v>15</v>
      </c>
      <c r="G44" s="2">
        <v>504.57</v>
      </c>
      <c r="H44" s="8">
        <v>1</v>
      </c>
      <c r="I44" s="8">
        <v>47</v>
      </c>
      <c r="J44" s="8">
        <v>1</v>
      </c>
      <c r="K44" s="2" t="str">
        <f t="shared" si="0"/>
        <v>Churned</v>
      </c>
    </row>
    <row r="45" spans="1:11" x14ac:dyDescent="0.3">
      <c r="A45" s="2" t="s">
        <v>52</v>
      </c>
      <c r="B45" s="8">
        <v>24</v>
      </c>
      <c r="C45" s="2" t="s">
        <v>509</v>
      </c>
      <c r="D45" s="2" t="s">
        <v>511</v>
      </c>
      <c r="E45" s="2" t="s">
        <v>517</v>
      </c>
      <c r="F45" s="8">
        <v>30</v>
      </c>
      <c r="G45" s="2">
        <v>791.37</v>
      </c>
      <c r="H45" s="8">
        <v>3</v>
      </c>
      <c r="I45" s="8">
        <v>26</v>
      </c>
      <c r="J45" s="8">
        <v>0</v>
      </c>
      <c r="K45" s="2" t="str">
        <f t="shared" si="0"/>
        <v>Stayed</v>
      </c>
    </row>
    <row r="46" spans="1:11" x14ac:dyDescent="0.3">
      <c r="A46" s="2" t="s">
        <v>53</v>
      </c>
      <c r="B46" s="8">
        <v>38</v>
      </c>
      <c r="C46" s="2" t="s">
        <v>510</v>
      </c>
      <c r="D46" s="2" t="s">
        <v>512</v>
      </c>
      <c r="E46" s="2" t="s">
        <v>517</v>
      </c>
      <c r="F46" s="8">
        <v>29</v>
      </c>
      <c r="G46" s="2">
        <v>807.23</v>
      </c>
      <c r="H46" s="8">
        <v>1</v>
      </c>
      <c r="I46" s="8">
        <v>19</v>
      </c>
      <c r="J46" s="8">
        <v>1</v>
      </c>
      <c r="K46" s="2" t="str">
        <f t="shared" si="0"/>
        <v>Churned</v>
      </c>
    </row>
    <row r="47" spans="1:11" x14ac:dyDescent="0.3">
      <c r="A47" s="2" t="s">
        <v>54</v>
      </c>
      <c r="B47" s="8">
        <v>26</v>
      </c>
      <c r="C47" s="2" t="s">
        <v>509</v>
      </c>
      <c r="D47" s="2" t="s">
        <v>513</v>
      </c>
      <c r="E47" s="2" t="s">
        <v>517</v>
      </c>
      <c r="F47" s="8">
        <v>22</v>
      </c>
      <c r="G47" s="2">
        <v>1286.17</v>
      </c>
      <c r="H47" s="8">
        <v>0</v>
      </c>
      <c r="I47" s="8">
        <v>11</v>
      </c>
      <c r="J47" s="8">
        <v>0</v>
      </c>
      <c r="K47" s="2" t="str">
        <f t="shared" si="0"/>
        <v>Stayed</v>
      </c>
    </row>
    <row r="48" spans="1:11" x14ac:dyDescent="0.3">
      <c r="A48" s="2" t="s">
        <v>55</v>
      </c>
      <c r="B48" s="8">
        <v>56</v>
      </c>
      <c r="C48" s="2" t="s">
        <v>509</v>
      </c>
      <c r="D48" s="2" t="s">
        <v>514</v>
      </c>
      <c r="E48" s="2" t="s">
        <v>517</v>
      </c>
      <c r="F48" s="8">
        <v>4</v>
      </c>
      <c r="G48" s="2">
        <v>301.48</v>
      </c>
      <c r="H48" s="8">
        <v>3</v>
      </c>
      <c r="I48" s="8">
        <v>42</v>
      </c>
      <c r="J48" s="8">
        <v>0</v>
      </c>
      <c r="K48" s="2" t="str">
        <f t="shared" si="0"/>
        <v>Stayed</v>
      </c>
    </row>
    <row r="49" spans="1:11" x14ac:dyDescent="0.3">
      <c r="A49" s="2" t="s">
        <v>56</v>
      </c>
      <c r="B49" s="8">
        <v>35</v>
      </c>
      <c r="C49" s="2" t="s">
        <v>509</v>
      </c>
      <c r="D49" s="2" t="s">
        <v>512</v>
      </c>
      <c r="E49" s="2" t="s">
        <v>516</v>
      </c>
      <c r="F49" s="8">
        <v>20</v>
      </c>
      <c r="G49" s="2">
        <v>661.02</v>
      </c>
      <c r="H49" s="8">
        <v>0</v>
      </c>
      <c r="I49" s="8">
        <v>60</v>
      </c>
      <c r="J49" s="8">
        <v>0</v>
      </c>
      <c r="K49" s="2" t="str">
        <f t="shared" si="0"/>
        <v>Stayed</v>
      </c>
    </row>
    <row r="50" spans="1:11" x14ac:dyDescent="0.3">
      <c r="A50" s="2" t="s">
        <v>57</v>
      </c>
      <c r="B50" s="8">
        <v>21</v>
      </c>
      <c r="C50" s="2" t="s">
        <v>510</v>
      </c>
      <c r="D50" s="2" t="s">
        <v>514</v>
      </c>
      <c r="E50" s="2" t="s">
        <v>516</v>
      </c>
      <c r="F50" s="8">
        <v>32</v>
      </c>
      <c r="G50" s="2">
        <v>1477.48</v>
      </c>
      <c r="H50" s="8">
        <v>1</v>
      </c>
      <c r="I50" s="8">
        <v>30</v>
      </c>
      <c r="J50" s="8">
        <v>0</v>
      </c>
      <c r="K50" s="2" t="str">
        <f t="shared" si="0"/>
        <v>Stayed</v>
      </c>
    </row>
    <row r="51" spans="1:11" x14ac:dyDescent="0.3">
      <c r="A51" s="2" t="s">
        <v>58</v>
      </c>
      <c r="B51" s="8">
        <v>42</v>
      </c>
      <c r="C51" s="2" t="s">
        <v>509</v>
      </c>
      <c r="D51" s="2" t="s">
        <v>511</v>
      </c>
      <c r="E51" s="2" t="s">
        <v>515</v>
      </c>
      <c r="F51" s="8">
        <v>4</v>
      </c>
      <c r="G51" s="2">
        <v>869.86</v>
      </c>
      <c r="H51" s="8">
        <v>1</v>
      </c>
      <c r="I51" s="8">
        <v>60</v>
      </c>
      <c r="J51" s="8">
        <v>0</v>
      </c>
      <c r="K51" s="2" t="str">
        <f t="shared" si="0"/>
        <v>Stayed</v>
      </c>
    </row>
    <row r="52" spans="1:11" x14ac:dyDescent="0.3">
      <c r="A52" s="2" t="s">
        <v>59</v>
      </c>
      <c r="B52" s="8">
        <v>31</v>
      </c>
      <c r="C52" s="2" t="s">
        <v>509</v>
      </c>
      <c r="D52" s="2" t="s">
        <v>511</v>
      </c>
      <c r="E52" s="2" t="s">
        <v>515</v>
      </c>
      <c r="F52" s="8">
        <v>27</v>
      </c>
      <c r="G52" s="2">
        <v>759.03</v>
      </c>
      <c r="H52" s="8">
        <v>0</v>
      </c>
      <c r="I52" s="8">
        <v>73</v>
      </c>
      <c r="J52" s="8">
        <v>0</v>
      </c>
      <c r="K52" s="2" t="str">
        <f t="shared" si="0"/>
        <v>Stayed</v>
      </c>
    </row>
    <row r="53" spans="1:11" x14ac:dyDescent="0.3">
      <c r="A53" s="2" t="s">
        <v>60</v>
      </c>
      <c r="B53" s="8">
        <v>67</v>
      </c>
      <c r="C53" s="2" t="s">
        <v>510</v>
      </c>
      <c r="D53" s="2" t="s">
        <v>512</v>
      </c>
      <c r="E53" s="2" t="s">
        <v>515</v>
      </c>
      <c r="F53" s="8">
        <v>17</v>
      </c>
      <c r="G53" s="2">
        <v>443.79</v>
      </c>
      <c r="H53" s="8">
        <v>2</v>
      </c>
      <c r="I53" s="8">
        <v>66</v>
      </c>
      <c r="J53" s="8">
        <v>0</v>
      </c>
      <c r="K53" s="2" t="str">
        <f t="shared" si="0"/>
        <v>Stayed</v>
      </c>
    </row>
    <row r="54" spans="1:11" x14ac:dyDescent="0.3">
      <c r="A54" s="2" t="s">
        <v>61</v>
      </c>
      <c r="B54" s="8">
        <v>26</v>
      </c>
      <c r="C54" s="2" t="s">
        <v>509</v>
      </c>
      <c r="D54" s="2" t="s">
        <v>512</v>
      </c>
      <c r="E54" s="2" t="s">
        <v>515</v>
      </c>
      <c r="F54" s="8">
        <v>12</v>
      </c>
      <c r="G54" s="2">
        <v>1469</v>
      </c>
      <c r="H54" s="8">
        <v>0</v>
      </c>
      <c r="I54" s="8">
        <v>34</v>
      </c>
      <c r="J54" s="8">
        <v>0</v>
      </c>
      <c r="K54" s="2" t="str">
        <f t="shared" si="0"/>
        <v>Stayed</v>
      </c>
    </row>
    <row r="55" spans="1:11" x14ac:dyDescent="0.3">
      <c r="A55" s="2" t="s">
        <v>62</v>
      </c>
      <c r="B55" s="8">
        <v>43</v>
      </c>
      <c r="C55" s="2" t="s">
        <v>509</v>
      </c>
      <c r="D55" s="2" t="s">
        <v>514</v>
      </c>
      <c r="E55" s="2" t="s">
        <v>516</v>
      </c>
      <c r="F55" s="8">
        <v>22</v>
      </c>
      <c r="G55" s="2">
        <v>324.02999999999997</v>
      </c>
      <c r="H55" s="8">
        <v>1</v>
      </c>
      <c r="I55" s="8">
        <v>14</v>
      </c>
      <c r="J55" s="8">
        <v>0</v>
      </c>
      <c r="K55" s="2" t="str">
        <f t="shared" si="0"/>
        <v>Stayed</v>
      </c>
    </row>
    <row r="56" spans="1:11" x14ac:dyDescent="0.3">
      <c r="A56" s="2" t="s">
        <v>63</v>
      </c>
      <c r="B56" s="8">
        <v>19</v>
      </c>
      <c r="C56" s="2" t="s">
        <v>510</v>
      </c>
      <c r="D56" s="2" t="s">
        <v>513</v>
      </c>
      <c r="E56" s="2" t="s">
        <v>517</v>
      </c>
      <c r="F56" s="8">
        <v>17</v>
      </c>
      <c r="G56" s="2">
        <v>1184.6199999999999</v>
      </c>
      <c r="H56" s="8">
        <v>1</v>
      </c>
      <c r="I56" s="8">
        <v>15</v>
      </c>
      <c r="J56" s="8">
        <v>1</v>
      </c>
      <c r="K56" s="2" t="str">
        <f t="shared" si="0"/>
        <v>Churned</v>
      </c>
    </row>
    <row r="57" spans="1:11" x14ac:dyDescent="0.3">
      <c r="A57" s="2" t="s">
        <v>64</v>
      </c>
      <c r="B57" s="8">
        <v>37</v>
      </c>
      <c r="C57" s="2" t="s">
        <v>509</v>
      </c>
      <c r="D57" s="2" t="s">
        <v>514</v>
      </c>
      <c r="E57" s="2" t="s">
        <v>516</v>
      </c>
      <c r="F57" s="8">
        <v>10</v>
      </c>
      <c r="G57" s="2">
        <v>1222.32</v>
      </c>
      <c r="H57" s="8">
        <v>6</v>
      </c>
      <c r="I57" s="8">
        <v>12</v>
      </c>
      <c r="J57" s="8">
        <v>0</v>
      </c>
      <c r="K57" s="2" t="str">
        <f t="shared" si="0"/>
        <v>Stayed</v>
      </c>
    </row>
    <row r="58" spans="1:11" x14ac:dyDescent="0.3">
      <c r="A58" s="2" t="s">
        <v>65</v>
      </c>
      <c r="B58" s="8">
        <v>45</v>
      </c>
      <c r="C58" s="2" t="s">
        <v>510</v>
      </c>
      <c r="D58" s="2" t="s">
        <v>512</v>
      </c>
      <c r="E58" s="2" t="s">
        <v>515</v>
      </c>
      <c r="F58" s="8">
        <v>1</v>
      </c>
      <c r="G58" s="2">
        <v>592.39</v>
      </c>
      <c r="H58" s="8">
        <v>2</v>
      </c>
      <c r="I58" s="8">
        <v>34</v>
      </c>
      <c r="J58" s="8">
        <v>0</v>
      </c>
      <c r="K58" s="2" t="str">
        <f t="shared" si="0"/>
        <v>Stayed</v>
      </c>
    </row>
    <row r="59" spans="1:11" x14ac:dyDescent="0.3">
      <c r="A59" s="2" t="s">
        <v>66</v>
      </c>
      <c r="B59" s="8">
        <v>64</v>
      </c>
      <c r="C59" s="2" t="s">
        <v>510</v>
      </c>
      <c r="D59" s="2" t="s">
        <v>514</v>
      </c>
      <c r="E59" s="2" t="s">
        <v>516</v>
      </c>
      <c r="F59" s="8">
        <v>22</v>
      </c>
      <c r="G59" s="2">
        <v>1105.8699999999999</v>
      </c>
      <c r="H59" s="8">
        <v>2</v>
      </c>
      <c r="I59" s="8">
        <v>74</v>
      </c>
      <c r="J59" s="8">
        <v>0</v>
      </c>
      <c r="K59" s="2" t="str">
        <f t="shared" si="0"/>
        <v>Stayed</v>
      </c>
    </row>
    <row r="60" spans="1:11" x14ac:dyDescent="0.3">
      <c r="A60" s="2" t="s">
        <v>67</v>
      </c>
      <c r="B60" s="8">
        <v>24</v>
      </c>
      <c r="C60" s="2" t="s">
        <v>509</v>
      </c>
      <c r="D60" s="2" t="s">
        <v>512</v>
      </c>
      <c r="E60" s="2" t="s">
        <v>517</v>
      </c>
      <c r="F60" s="8">
        <v>26</v>
      </c>
      <c r="G60" s="2">
        <v>411.51</v>
      </c>
      <c r="H60" s="8">
        <v>0</v>
      </c>
      <c r="I60" s="8">
        <v>58</v>
      </c>
      <c r="J60" s="8">
        <v>0</v>
      </c>
      <c r="K60" s="2" t="str">
        <f t="shared" si="0"/>
        <v>Stayed</v>
      </c>
    </row>
    <row r="61" spans="1:11" x14ac:dyDescent="0.3">
      <c r="A61" s="2" t="s">
        <v>68</v>
      </c>
      <c r="B61" s="8">
        <v>61</v>
      </c>
      <c r="C61" s="2" t="s">
        <v>509</v>
      </c>
      <c r="D61" s="2" t="s">
        <v>514</v>
      </c>
      <c r="E61" s="2" t="s">
        <v>517</v>
      </c>
      <c r="F61" s="8">
        <v>18</v>
      </c>
      <c r="G61" s="2">
        <v>608.46</v>
      </c>
      <c r="H61" s="8">
        <v>0</v>
      </c>
      <c r="I61" s="8">
        <v>20</v>
      </c>
      <c r="J61" s="8">
        <v>1</v>
      </c>
      <c r="K61" s="2" t="str">
        <f t="shared" si="0"/>
        <v>Churned</v>
      </c>
    </row>
    <row r="62" spans="1:11" x14ac:dyDescent="0.3">
      <c r="A62" s="2" t="s">
        <v>69</v>
      </c>
      <c r="B62" s="8">
        <v>25</v>
      </c>
      <c r="C62" s="2" t="s">
        <v>509</v>
      </c>
      <c r="D62" s="2" t="s">
        <v>512</v>
      </c>
      <c r="E62" s="2" t="s">
        <v>516</v>
      </c>
      <c r="F62" s="8">
        <v>14</v>
      </c>
      <c r="G62" s="2">
        <v>1245.48</v>
      </c>
      <c r="H62" s="8">
        <v>1</v>
      </c>
      <c r="I62" s="8">
        <v>53</v>
      </c>
      <c r="J62" s="8">
        <v>0</v>
      </c>
      <c r="K62" s="2" t="str">
        <f t="shared" si="0"/>
        <v>Stayed</v>
      </c>
    </row>
    <row r="63" spans="1:11" x14ac:dyDescent="0.3">
      <c r="A63" s="2" t="s">
        <v>70</v>
      </c>
      <c r="B63" s="8">
        <v>64</v>
      </c>
      <c r="C63" s="2" t="s">
        <v>509</v>
      </c>
      <c r="D63" s="2" t="s">
        <v>512</v>
      </c>
      <c r="E63" s="2" t="s">
        <v>516</v>
      </c>
      <c r="F63" s="8">
        <v>29</v>
      </c>
      <c r="G63" s="2">
        <v>1337.62</v>
      </c>
      <c r="H63" s="8">
        <v>1</v>
      </c>
      <c r="I63" s="8">
        <v>74</v>
      </c>
      <c r="J63" s="8">
        <v>0</v>
      </c>
      <c r="K63" s="2" t="str">
        <f t="shared" si="0"/>
        <v>Stayed</v>
      </c>
    </row>
    <row r="64" spans="1:11" x14ac:dyDescent="0.3">
      <c r="A64" s="2" t="s">
        <v>71</v>
      </c>
      <c r="B64" s="8">
        <v>52</v>
      </c>
      <c r="C64" s="2" t="s">
        <v>510</v>
      </c>
      <c r="D64" s="2" t="s">
        <v>512</v>
      </c>
      <c r="E64" s="2" t="s">
        <v>516</v>
      </c>
      <c r="F64" s="8">
        <v>12</v>
      </c>
      <c r="G64" s="2">
        <v>1030.18</v>
      </c>
      <c r="H64" s="8">
        <v>1</v>
      </c>
      <c r="I64" s="8">
        <v>29</v>
      </c>
      <c r="J64" s="8">
        <v>1</v>
      </c>
      <c r="K64" s="2" t="str">
        <f t="shared" si="0"/>
        <v>Churned</v>
      </c>
    </row>
    <row r="65" spans="1:11" x14ac:dyDescent="0.3">
      <c r="A65" s="2" t="s">
        <v>72</v>
      </c>
      <c r="B65" s="8">
        <v>31</v>
      </c>
      <c r="C65" s="2" t="s">
        <v>509</v>
      </c>
      <c r="D65" s="2" t="s">
        <v>513</v>
      </c>
      <c r="E65" s="2" t="s">
        <v>515</v>
      </c>
      <c r="F65" s="8">
        <v>35</v>
      </c>
      <c r="G65" s="2">
        <v>908.21</v>
      </c>
      <c r="H65" s="8">
        <v>1</v>
      </c>
      <c r="I65" s="8">
        <v>47</v>
      </c>
      <c r="J65" s="8">
        <v>0</v>
      </c>
      <c r="K65" s="2" t="str">
        <f t="shared" si="0"/>
        <v>Stayed</v>
      </c>
    </row>
    <row r="66" spans="1:11" x14ac:dyDescent="0.3">
      <c r="A66" s="2" t="s">
        <v>73</v>
      </c>
      <c r="B66" s="8">
        <v>34</v>
      </c>
      <c r="C66" s="2" t="s">
        <v>510</v>
      </c>
      <c r="D66" s="2" t="s">
        <v>514</v>
      </c>
      <c r="E66" s="2" t="s">
        <v>516</v>
      </c>
      <c r="F66" s="8">
        <v>12</v>
      </c>
      <c r="G66" s="2">
        <v>491.16</v>
      </c>
      <c r="H66" s="8">
        <v>1</v>
      </c>
      <c r="I66" s="8">
        <v>34</v>
      </c>
      <c r="J66" s="8">
        <v>0</v>
      </c>
      <c r="K66" s="2" t="str">
        <f t="shared" si="0"/>
        <v>Stayed</v>
      </c>
    </row>
    <row r="67" spans="1:11" x14ac:dyDescent="0.3">
      <c r="A67" s="2" t="s">
        <v>74</v>
      </c>
      <c r="B67" s="8">
        <v>53</v>
      </c>
      <c r="C67" s="2" t="s">
        <v>509</v>
      </c>
      <c r="D67" s="2" t="s">
        <v>514</v>
      </c>
      <c r="E67" s="2" t="s">
        <v>516</v>
      </c>
      <c r="F67" s="8">
        <v>7</v>
      </c>
      <c r="G67" s="2">
        <v>375.73</v>
      </c>
      <c r="H67" s="8">
        <v>3</v>
      </c>
      <c r="I67" s="8">
        <v>85</v>
      </c>
      <c r="J67" s="8">
        <v>0</v>
      </c>
      <c r="K67" s="2" t="str">
        <f t="shared" ref="K67:K130" si="1">IF(J67=1,"Churned","Stayed")</f>
        <v>Stayed</v>
      </c>
    </row>
    <row r="68" spans="1:11" x14ac:dyDescent="0.3">
      <c r="A68" s="2" t="s">
        <v>75</v>
      </c>
      <c r="B68" s="8">
        <v>67</v>
      </c>
      <c r="C68" s="2" t="s">
        <v>509</v>
      </c>
      <c r="D68" s="2" t="s">
        <v>514</v>
      </c>
      <c r="E68" s="2" t="s">
        <v>516</v>
      </c>
      <c r="F68" s="8">
        <v>29</v>
      </c>
      <c r="G68" s="2">
        <v>441.18</v>
      </c>
      <c r="H68" s="8">
        <v>4</v>
      </c>
      <c r="I68" s="8">
        <v>37</v>
      </c>
      <c r="J68" s="8">
        <v>0</v>
      </c>
      <c r="K68" s="2" t="str">
        <f t="shared" si="1"/>
        <v>Stayed</v>
      </c>
    </row>
    <row r="69" spans="1:11" x14ac:dyDescent="0.3">
      <c r="A69" s="2" t="s">
        <v>76</v>
      </c>
      <c r="B69" s="8">
        <v>57</v>
      </c>
      <c r="C69" s="2" t="s">
        <v>509</v>
      </c>
      <c r="D69" s="2" t="s">
        <v>512</v>
      </c>
      <c r="E69" s="2" t="s">
        <v>517</v>
      </c>
      <c r="F69" s="8">
        <v>11</v>
      </c>
      <c r="G69" s="2">
        <v>572.83000000000004</v>
      </c>
      <c r="H69" s="8">
        <v>1</v>
      </c>
      <c r="I69" s="8">
        <v>30</v>
      </c>
      <c r="J69" s="8">
        <v>0</v>
      </c>
      <c r="K69" s="2" t="str">
        <f t="shared" si="1"/>
        <v>Stayed</v>
      </c>
    </row>
    <row r="70" spans="1:11" x14ac:dyDescent="0.3">
      <c r="A70" s="2" t="s">
        <v>77</v>
      </c>
      <c r="B70" s="8">
        <v>21</v>
      </c>
      <c r="C70" s="2" t="s">
        <v>510</v>
      </c>
      <c r="D70" s="2" t="s">
        <v>514</v>
      </c>
      <c r="E70" s="2" t="s">
        <v>517</v>
      </c>
      <c r="F70" s="8">
        <v>33</v>
      </c>
      <c r="G70" s="2">
        <v>710.01</v>
      </c>
      <c r="H70" s="8">
        <v>3</v>
      </c>
      <c r="I70" s="8">
        <v>77</v>
      </c>
      <c r="J70" s="8">
        <v>0</v>
      </c>
      <c r="K70" s="2" t="str">
        <f t="shared" si="1"/>
        <v>Stayed</v>
      </c>
    </row>
    <row r="71" spans="1:11" x14ac:dyDescent="0.3">
      <c r="A71" s="2" t="s">
        <v>78</v>
      </c>
      <c r="B71" s="8">
        <v>19</v>
      </c>
      <c r="C71" s="2" t="s">
        <v>509</v>
      </c>
      <c r="D71" s="2" t="s">
        <v>514</v>
      </c>
      <c r="E71" s="2" t="s">
        <v>515</v>
      </c>
      <c r="F71" s="8">
        <v>6</v>
      </c>
      <c r="G71" s="2">
        <v>757.09</v>
      </c>
      <c r="H71" s="8">
        <v>0</v>
      </c>
      <c r="I71" s="8">
        <v>23</v>
      </c>
      <c r="J71" s="8">
        <v>1</v>
      </c>
      <c r="K71" s="2" t="str">
        <f t="shared" si="1"/>
        <v>Churned</v>
      </c>
    </row>
    <row r="72" spans="1:11" x14ac:dyDescent="0.3">
      <c r="A72" s="2" t="s">
        <v>79</v>
      </c>
      <c r="B72" s="8">
        <v>23</v>
      </c>
      <c r="C72" s="2" t="s">
        <v>509</v>
      </c>
      <c r="D72" s="2" t="s">
        <v>512</v>
      </c>
      <c r="E72" s="2" t="s">
        <v>515</v>
      </c>
      <c r="F72" s="8">
        <v>15</v>
      </c>
      <c r="G72" s="2">
        <v>715.59</v>
      </c>
      <c r="H72" s="8">
        <v>2</v>
      </c>
      <c r="I72" s="8">
        <v>48</v>
      </c>
      <c r="J72" s="8">
        <v>1</v>
      </c>
      <c r="K72" s="2" t="str">
        <f t="shared" si="1"/>
        <v>Churned</v>
      </c>
    </row>
    <row r="73" spans="1:11" x14ac:dyDescent="0.3">
      <c r="A73" s="2" t="s">
        <v>80</v>
      </c>
      <c r="B73" s="8">
        <v>59</v>
      </c>
      <c r="C73" s="2" t="s">
        <v>509</v>
      </c>
      <c r="D73" s="2" t="s">
        <v>511</v>
      </c>
      <c r="E73" s="2" t="s">
        <v>517</v>
      </c>
      <c r="F73" s="8">
        <v>32</v>
      </c>
      <c r="G73" s="2">
        <v>586.87</v>
      </c>
      <c r="H73" s="8">
        <v>0</v>
      </c>
      <c r="I73" s="8">
        <v>31</v>
      </c>
      <c r="J73" s="8">
        <v>0</v>
      </c>
      <c r="K73" s="2" t="str">
        <f t="shared" si="1"/>
        <v>Stayed</v>
      </c>
    </row>
    <row r="74" spans="1:11" x14ac:dyDescent="0.3">
      <c r="A74" s="2" t="s">
        <v>81</v>
      </c>
      <c r="B74" s="8">
        <v>21</v>
      </c>
      <c r="C74" s="2" t="s">
        <v>509</v>
      </c>
      <c r="D74" s="2" t="s">
        <v>512</v>
      </c>
      <c r="E74" s="2" t="s">
        <v>517</v>
      </c>
      <c r="F74" s="8">
        <v>11</v>
      </c>
      <c r="G74" s="2">
        <v>911.67</v>
      </c>
      <c r="H74" s="8">
        <v>1</v>
      </c>
      <c r="I74" s="8">
        <v>54</v>
      </c>
      <c r="J74" s="8">
        <v>0</v>
      </c>
      <c r="K74" s="2" t="str">
        <f t="shared" si="1"/>
        <v>Stayed</v>
      </c>
    </row>
    <row r="75" spans="1:11" x14ac:dyDescent="0.3">
      <c r="A75" s="2" t="s">
        <v>82</v>
      </c>
      <c r="B75" s="8">
        <v>46</v>
      </c>
      <c r="C75" s="2" t="s">
        <v>510</v>
      </c>
      <c r="D75" s="2" t="s">
        <v>514</v>
      </c>
      <c r="E75" s="2" t="s">
        <v>517</v>
      </c>
      <c r="F75" s="8">
        <v>23</v>
      </c>
      <c r="G75" s="2">
        <v>1290.3399999999999</v>
      </c>
      <c r="H75" s="8">
        <v>1</v>
      </c>
      <c r="I75" s="8">
        <v>78</v>
      </c>
      <c r="J75" s="8">
        <v>1</v>
      </c>
      <c r="K75" s="2" t="str">
        <f t="shared" si="1"/>
        <v>Churned</v>
      </c>
    </row>
    <row r="76" spans="1:11" x14ac:dyDescent="0.3">
      <c r="A76" s="2" t="s">
        <v>83</v>
      </c>
      <c r="B76" s="8">
        <v>35</v>
      </c>
      <c r="C76" s="2" t="s">
        <v>509</v>
      </c>
      <c r="D76" s="2" t="s">
        <v>512</v>
      </c>
      <c r="E76" s="2" t="s">
        <v>516</v>
      </c>
      <c r="F76" s="8">
        <v>26</v>
      </c>
      <c r="G76" s="2">
        <v>635.64</v>
      </c>
      <c r="H76" s="8">
        <v>1</v>
      </c>
      <c r="I76" s="8">
        <v>57</v>
      </c>
      <c r="J76" s="8">
        <v>0</v>
      </c>
      <c r="K76" s="2" t="str">
        <f t="shared" si="1"/>
        <v>Stayed</v>
      </c>
    </row>
    <row r="77" spans="1:11" x14ac:dyDescent="0.3">
      <c r="A77" s="2" t="s">
        <v>84</v>
      </c>
      <c r="B77" s="8">
        <v>43</v>
      </c>
      <c r="C77" s="2" t="s">
        <v>510</v>
      </c>
      <c r="D77" s="2" t="s">
        <v>511</v>
      </c>
      <c r="E77" s="2" t="s">
        <v>516</v>
      </c>
      <c r="F77" s="8">
        <v>34</v>
      </c>
      <c r="G77" s="2">
        <v>1430.86</v>
      </c>
      <c r="H77" s="8">
        <v>2</v>
      </c>
      <c r="I77" s="8">
        <v>2</v>
      </c>
      <c r="J77" s="8">
        <v>1</v>
      </c>
      <c r="K77" s="2" t="str">
        <f t="shared" si="1"/>
        <v>Churned</v>
      </c>
    </row>
    <row r="78" spans="1:11" x14ac:dyDescent="0.3">
      <c r="A78" s="2" t="s">
        <v>85</v>
      </c>
      <c r="B78" s="8">
        <v>61</v>
      </c>
      <c r="C78" s="2" t="s">
        <v>510</v>
      </c>
      <c r="D78" s="2" t="s">
        <v>512</v>
      </c>
      <c r="E78" s="2" t="s">
        <v>517</v>
      </c>
      <c r="F78" s="8">
        <v>34</v>
      </c>
      <c r="G78" s="2">
        <v>1348</v>
      </c>
      <c r="H78" s="8">
        <v>1</v>
      </c>
      <c r="I78" s="8">
        <v>79</v>
      </c>
      <c r="J78" s="8">
        <v>1</v>
      </c>
      <c r="K78" s="2" t="str">
        <f t="shared" si="1"/>
        <v>Churned</v>
      </c>
    </row>
    <row r="79" spans="1:11" x14ac:dyDescent="0.3">
      <c r="A79" s="2" t="s">
        <v>86</v>
      </c>
      <c r="B79" s="8">
        <v>51</v>
      </c>
      <c r="C79" s="2" t="s">
        <v>510</v>
      </c>
      <c r="D79" s="2" t="s">
        <v>514</v>
      </c>
      <c r="E79" s="2" t="s">
        <v>516</v>
      </c>
      <c r="F79" s="8">
        <v>29</v>
      </c>
      <c r="G79" s="2">
        <v>494.12</v>
      </c>
      <c r="H79" s="8">
        <v>0</v>
      </c>
      <c r="I79" s="8">
        <v>68</v>
      </c>
      <c r="J79" s="8">
        <v>1</v>
      </c>
      <c r="K79" s="2" t="str">
        <f t="shared" si="1"/>
        <v>Churned</v>
      </c>
    </row>
    <row r="80" spans="1:11" x14ac:dyDescent="0.3">
      <c r="A80" s="2" t="s">
        <v>87</v>
      </c>
      <c r="B80" s="8">
        <v>27</v>
      </c>
      <c r="C80" s="2" t="s">
        <v>510</v>
      </c>
      <c r="D80" s="2" t="s">
        <v>511</v>
      </c>
      <c r="E80" s="2" t="s">
        <v>516</v>
      </c>
      <c r="F80" s="8">
        <v>4</v>
      </c>
      <c r="G80" s="2">
        <v>1243.53</v>
      </c>
      <c r="H80" s="8">
        <v>3</v>
      </c>
      <c r="I80" s="8">
        <v>84</v>
      </c>
      <c r="J80" s="8">
        <v>0</v>
      </c>
      <c r="K80" s="2" t="str">
        <f t="shared" si="1"/>
        <v>Stayed</v>
      </c>
    </row>
    <row r="81" spans="1:11" x14ac:dyDescent="0.3">
      <c r="A81" s="2" t="s">
        <v>88</v>
      </c>
      <c r="B81" s="8">
        <v>53</v>
      </c>
      <c r="C81" s="2" t="s">
        <v>510</v>
      </c>
      <c r="D81" s="2" t="s">
        <v>513</v>
      </c>
      <c r="E81" s="2" t="s">
        <v>515</v>
      </c>
      <c r="F81" s="8">
        <v>17</v>
      </c>
      <c r="G81" s="2">
        <v>989.5</v>
      </c>
      <c r="H81" s="8">
        <v>1</v>
      </c>
      <c r="I81" s="8">
        <v>9</v>
      </c>
      <c r="J81" s="8">
        <v>0</v>
      </c>
      <c r="K81" s="2" t="str">
        <f t="shared" si="1"/>
        <v>Stayed</v>
      </c>
    </row>
    <row r="82" spans="1:11" x14ac:dyDescent="0.3">
      <c r="A82" s="2" t="s">
        <v>89</v>
      </c>
      <c r="B82" s="8">
        <v>31</v>
      </c>
      <c r="C82" s="2" t="s">
        <v>510</v>
      </c>
      <c r="D82" s="2" t="s">
        <v>514</v>
      </c>
      <c r="E82" s="2" t="s">
        <v>517</v>
      </c>
      <c r="F82" s="8">
        <v>35</v>
      </c>
      <c r="G82" s="2">
        <v>979.89</v>
      </c>
      <c r="H82" s="8">
        <v>1</v>
      </c>
      <c r="I82" s="8">
        <v>82</v>
      </c>
      <c r="J82" s="8">
        <v>0</v>
      </c>
      <c r="K82" s="2" t="str">
        <f t="shared" si="1"/>
        <v>Stayed</v>
      </c>
    </row>
    <row r="83" spans="1:11" x14ac:dyDescent="0.3">
      <c r="A83" s="2" t="s">
        <v>90</v>
      </c>
      <c r="B83" s="8">
        <v>48</v>
      </c>
      <c r="C83" s="2" t="s">
        <v>509</v>
      </c>
      <c r="D83" s="2" t="s">
        <v>511</v>
      </c>
      <c r="E83" s="2" t="s">
        <v>517</v>
      </c>
      <c r="F83" s="8">
        <v>13</v>
      </c>
      <c r="G83" s="2">
        <v>769.25</v>
      </c>
      <c r="H83" s="8">
        <v>2</v>
      </c>
      <c r="I83" s="8">
        <v>24</v>
      </c>
      <c r="J83" s="8">
        <v>1</v>
      </c>
      <c r="K83" s="2" t="str">
        <f t="shared" si="1"/>
        <v>Churned</v>
      </c>
    </row>
    <row r="84" spans="1:11" x14ac:dyDescent="0.3">
      <c r="A84" s="2" t="s">
        <v>91</v>
      </c>
      <c r="B84" s="8">
        <v>65</v>
      </c>
      <c r="C84" s="2" t="s">
        <v>510</v>
      </c>
      <c r="D84" s="2" t="s">
        <v>511</v>
      </c>
      <c r="E84" s="2" t="s">
        <v>516</v>
      </c>
      <c r="F84" s="8">
        <v>15</v>
      </c>
      <c r="G84" s="2">
        <v>901.38</v>
      </c>
      <c r="H84" s="8">
        <v>2</v>
      </c>
      <c r="I84" s="8">
        <v>67</v>
      </c>
      <c r="J84" s="8">
        <v>0</v>
      </c>
      <c r="K84" s="2" t="str">
        <f t="shared" si="1"/>
        <v>Stayed</v>
      </c>
    </row>
    <row r="85" spans="1:11" x14ac:dyDescent="0.3">
      <c r="A85" s="2" t="s">
        <v>92</v>
      </c>
      <c r="B85" s="8">
        <v>32</v>
      </c>
      <c r="C85" s="2" t="s">
        <v>510</v>
      </c>
      <c r="D85" s="2" t="s">
        <v>513</v>
      </c>
      <c r="E85" s="2" t="s">
        <v>517</v>
      </c>
      <c r="F85" s="8">
        <v>29</v>
      </c>
      <c r="G85" s="2">
        <v>776.61</v>
      </c>
      <c r="H85" s="8">
        <v>2</v>
      </c>
      <c r="I85" s="8">
        <v>60</v>
      </c>
      <c r="J85" s="8">
        <v>1</v>
      </c>
      <c r="K85" s="2" t="str">
        <f t="shared" si="1"/>
        <v>Churned</v>
      </c>
    </row>
    <row r="86" spans="1:11" x14ac:dyDescent="0.3">
      <c r="A86" s="2" t="s">
        <v>93</v>
      </c>
      <c r="B86" s="8">
        <v>25</v>
      </c>
      <c r="C86" s="2" t="s">
        <v>510</v>
      </c>
      <c r="D86" s="2" t="s">
        <v>512</v>
      </c>
      <c r="E86" s="2" t="s">
        <v>515</v>
      </c>
      <c r="F86" s="8">
        <v>29</v>
      </c>
      <c r="G86" s="2">
        <v>947.68</v>
      </c>
      <c r="H86" s="8">
        <v>0</v>
      </c>
      <c r="I86" s="8">
        <v>28</v>
      </c>
      <c r="J86" s="8">
        <v>0</v>
      </c>
      <c r="K86" s="2" t="str">
        <f t="shared" si="1"/>
        <v>Stayed</v>
      </c>
    </row>
    <row r="87" spans="1:11" x14ac:dyDescent="0.3">
      <c r="A87" s="2" t="s">
        <v>94</v>
      </c>
      <c r="B87" s="8">
        <v>31</v>
      </c>
      <c r="C87" s="2" t="s">
        <v>509</v>
      </c>
      <c r="D87" s="2" t="s">
        <v>512</v>
      </c>
      <c r="E87" s="2" t="s">
        <v>515</v>
      </c>
      <c r="F87" s="8">
        <v>11</v>
      </c>
      <c r="G87" s="2">
        <v>1053.54</v>
      </c>
      <c r="H87" s="8">
        <v>2</v>
      </c>
      <c r="I87" s="8">
        <v>18</v>
      </c>
      <c r="J87" s="8">
        <v>0</v>
      </c>
      <c r="K87" s="2" t="str">
        <f t="shared" si="1"/>
        <v>Stayed</v>
      </c>
    </row>
    <row r="88" spans="1:11" x14ac:dyDescent="0.3">
      <c r="A88" s="2" t="s">
        <v>95</v>
      </c>
      <c r="B88" s="8">
        <v>40</v>
      </c>
      <c r="C88" s="2" t="s">
        <v>509</v>
      </c>
      <c r="D88" s="2" t="s">
        <v>514</v>
      </c>
      <c r="E88" s="2" t="s">
        <v>515</v>
      </c>
      <c r="F88" s="8">
        <v>32</v>
      </c>
      <c r="G88" s="2">
        <v>1109.1600000000001</v>
      </c>
      <c r="H88" s="8">
        <v>1</v>
      </c>
      <c r="I88" s="8">
        <v>42</v>
      </c>
      <c r="J88" s="8">
        <v>0</v>
      </c>
      <c r="K88" s="2" t="str">
        <f t="shared" si="1"/>
        <v>Stayed</v>
      </c>
    </row>
    <row r="89" spans="1:11" x14ac:dyDescent="0.3">
      <c r="A89" s="2" t="s">
        <v>96</v>
      </c>
      <c r="B89" s="8">
        <v>57</v>
      </c>
      <c r="C89" s="2" t="s">
        <v>510</v>
      </c>
      <c r="D89" s="2" t="s">
        <v>513</v>
      </c>
      <c r="E89" s="2" t="s">
        <v>517</v>
      </c>
      <c r="F89" s="8">
        <v>2</v>
      </c>
      <c r="G89" s="2">
        <v>938.98</v>
      </c>
      <c r="H89" s="8">
        <v>2</v>
      </c>
      <c r="I89" s="8">
        <v>65</v>
      </c>
      <c r="J89" s="8">
        <v>0</v>
      </c>
      <c r="K89" s="2" t="str">
        <f t="shared" si="1"/>
        <v>Stayed</v>
      </c>
    </row>
    <row r="90" spans="1:11" x14ac:dyDescent="0.3">
      <c r="A90" s="2" t="s">
        <v>97</v>
      </c>
      <c r="B90" s="8">
        <v>38</v>
      </c>
      <c r="C90" s="2" t="s">
        <v>509</v>
      </c>
      <c r="D90" s="2" t="s">
        <v>512</v>
      </c>
      <c r="E90" s="2" t="s">
        <v>517</v>
      </c>
      <c r="F90" s="8">
        <v>14</v>
      </c>
      <c r="G90" s="2">
        <v>1165.71</v>
      </c>
      <c r="H90" s="8">
        <v>1</v>
      </c>
      <c r="I90" s="8">
        <v>73</v>
      </c>
      <c r="J90" s="8">
        <v>0</v>
      </c>
      <c r="K90" s="2" t="str">
        <f t="shared" si="1"/>
        <v>Stayed</v>
      </c>
    </row>
    <row r="91" spans="1:11" x14ac:dyDescent="0.3">
      <c r="A91" s="2" t="s">
        <v>98</v>
      </c>
      <c r="B91" s="8">
        <v>33</v>
      </c>
      <c r="C91" s="2" t="s">
        <v>510</v>
      </c>
      <c r="D91" s="2" t="s">
        <v>513</v>
      </c>
      <c r="E91" s="2" t="s">
        <v>517</v>
      </c>
      <c r="F91" s="8">
        <v>20</v>
      </c>
      <c r="G91" s="2">
        <v>469.53</v>
      </c>
      <c r="H91" s="8">
        <v>3</v>
      </c>
      <c r="I91" s="8">
        <v>60</v>
      </c>
      <c r="J91" s="8">
        <v>0</v>
      </c>
      <c r="K91" s="2" t="str">
        <f t="shared" si="1"/>
        <v>Stayed</v>
      </c>
    </row>
    <row r="92" spans="1:11" x14ac:dyDescent="0.3">
      <c r="A92" s="2" t="s">
        <v>99</v>
      </c>
      <c r="B92" s="8">
        <v>62</v>
      </c>
      <c r="C92" s="2" t="s">
        <v>510</v>
      </c>
      <c r="D92" s="2" t="s">
        <v>512</v>
      </c>
      <c r="E92" s="2" t="s">
        <v>517</v>
      </c>
      <c r="F92" s="8">
        <v>22</v>
      </c>
      <c r="G92" s="2">
        <v>554.38</v>
      </c>
      <c r="H92" s="8">
        <v>2</v>
      </c>
      <c r="I92" s="8">
        <v>42</v>
      </c>
      <c r="J92" s="8">
        <v>1</v>
      </c>
      <c r="K92" s="2" t="str">
        <f t="shared" si="1"/>
        <v>Churned</v>
      </c>
    </row>
    <row r="93" spans="1:11" x14ac:dyDescent="0.3">
      <c r="A93" s="2" t="s">
        <v>100</v>
      </c>
      <c r="B93" s="8">
        <v>35</v>
      </c>
      <c r="C93" s="2" t="s">
        <v>509</v>
      </c>
      <c r="D93" s="2" t="s">
        <v>511</v>
      </c>
      <c r="E93" s="2" t="s">
        <v>517</v>
      </c>
      <c r="F93" s="8">
        <v>11</v>
      </c>
      <c r="G93" s="2">
        <v>1282.48</v>
      </c>
      <c r="H93" s="8">
        <v>1</v>
      </c>
      <c r="I93" s="8">
        <v>24</v>
      </c>
      <c r="J93" s="8">
        <v>0</v>
      </c>
      <c r="K93" s="2" t="str">
        <f t="shared" si="1"/>
        <v>Stayed</v>
      </c>
    </row>
    <row r="94" spans="1:11" x14ac:dyDescent="0.3">
      <c r="A94" s="2" t="s">
        <v>101</v>
      </c>
      <c r="B94" s="8">
        <v>64</v>
      </c>
      <c r="C94" s="2" t="s">
        <v>510</v>
      </c>
      <c r="D94" s="2" t="s">
        <v>512</v>
      </c>
      <c r="E94" s="2" t="s">
        <v>515</v>
      </c>
      <c r="F94" s="8">
        <v>27</v>
      </c>
      <c r="G94" s="2">
        <v>687.03</v>
      </c>
      <c r="H94" s="8">
        <v>0</v>
      </c>
      <c r="I94" s="8">
        <v>19</v>
      </c>
      <c r="J94" s="8">
        <v>0</v>
      </c>
      <c r="K94" s="2" t="str">
        <f t="shared" si="1"/>
        <v>Stayed</v>
      </c>
    </row>
    <row r="95" spans="1:11" x14ac:dyDescent="0.3">
      <c r="A95" s="2" t="s">
        <v>102</v>
      </c>
      <c r="B95" s="8">
        <v>41</v>
      </c>
      <c r="C95" s="2" t="s">
        <v>509</v>
      </c>
      <c r="D95" s="2" t="s">
        <v>513</v>
      </c>
      <c r="E95" s="2" t="s">
        <v>516</v>
      </c>
      <c r="F95" s="8">
        <v>3</v>
      </c>
      <c r="G95" s="2">
        <v>327.47000000000003</v>
      </c>
      <c r="H95" s="8">
        <v>1</v>
      </c>
      <c r="I95" s="8">
        <v>47</v>
      </c>
      <c r="J95" s="8">
        <v>0</v>
      </c>
      <c r="K95" s="2" t="str">
        <f t="shared" si="1"/>
        <v>Stayed</v>
      </c>
    </row>
    <row r="96" spans="1:11" x14ac:dyDescent="0.3">
      <c r="A96" s="2" t="s">
        <v>103</v>
      </c>
      <c r="B96" s="8">
        <v>43</v>
      </c>
      <c r="C96" s="2" t="s">
        <v>509</v>
      </c>
      <c r="D96" s="2" t="s">
        <v>511</v>
      </c>
      <c r="E96" s="2" t="s">
        <v>515</v>
      </c>
      <c r="F96" s="8">
        <v>17</v>
      </c>
      <c r="G96" s="2">
        <v>484.55</v>
      </c>
      <c r="H96" s="8">
        <v>2</v>
      </c>
      <c r="I96" s="8">
        <v>82</v>
      </c>
      <c r="J96" s="8">
        <v>1</v>
      </c>
      <c r="K96" s="2" t="str">
        <f t="shared" si="1"/>
        <v>Churned</v>
      </c>
    </row>
    <row r="97" spans="1:11" x14ac:dyDescent="0.3">
      <c r="A97" s="2" t="s">
        <v>104</v>
      </c>
      <c r="B97" s="8">
        <v>42</v>
      </c>
      <c r="C97" s="2" t="s">
        <v>510</v>
      </c>
      <c r="D97" s="2" t="s">
        <v>511</v>
      </c>
      <c r="E97" s="2" t="s">
        <v>517</v>
      </c>
      <c r="F97" s="8">
        <v>28</v>
      </c>
      <c r="G97" s="2">
        <v>568.34</v>
      </c>
      <c r="H97" s="8">
        <v>3</v>
      </c>
      <c r="I97" s="8">
        <v>86</v>
      </c>
      <c r="J97" s="8">
        <v>1</v>
      </c>
      <c r="K97" s="2" t="str">
        <f t="shared" si="1"/>
        <v>Churned</v>
      </c>
    </row>
    <row r="98" spans="1:11" x14ac:dyDescent="0.3">
      <c r="A98" s="2" t="s">
        <v>105</v>
      </c>
      <c r="B98" s="8">
        <v>62</v>
      </c>
      <c r="C98" s="2" t="s">
        <v>510</v>
      </c>
      <c r="D98" s="2" t="s">
        <v>511</v>
      </c>
      <c r="E98" s="2" t="s">
        <v>515</v>
      </c>
      <c r="F98" s="8">
        <v>29</v>
      </c>
      <c r="G98" s="2">
        <v>1448.79</v>
      </c>
      <c r="H98" s="8">
        <v>0</v>
      </c>
      <c r="I98" s="8">
        <v>23</v>
      </c>
      <c r="J98" s="8">
        <v>0</v>
      </c>
      <c r="K98" s="2" t="str">
        <f t="shared" si="1"/>
        <v>Stayed</v>
      </c>
    </row>
    <row r="99" spans="1:11" x14ac:dyDescent="0.3">
      <c r="A99" s="2" t="s">
        <v>106</v>
      </c>
      <c r="B99" s="8">
        <v>58</v>
      </c>
      <c r="C99" s="2" t="s">
        <v>509</v>
      </c>
      <c r="D99" s="2" t="s">
        <v>513</v>
      </c>
      <c r="E99" s="2" t="s">
        <v>517</v>
      </c>
      <c r="F99" s="8">
        <v>21</v>
      </c>
      <c r="G99" s="2">
        <v>987.65</v>
      </c>
      <c r="H99" s="8">
        <v>1</v>
      </c>
      <c r="I99" s="8">
        <v>10</v>
      </c>
      <c r="J99" s="8">
        <v>1</v>
      </c>
      <c r="K99" s="2" t="str">
        <f t="shared" si="1"/>
        <v>Churned</v>
      </c>
    </row>
    <row r="100" spans="1:11" x14ac:dyDescent="0.3">
      <c r="A100" s="2" t="s">
        <v>107</v>
      </c>
      <c r="B100" s="8">
        <v>46</v>
      </c>
      <c r="C100" s="2" t="s">
        <v>510</v>
      </c>
      <c r="D100" s="2" t="s">
        <v>514</v>
      </c>
      <c r="E100" s="2" t="s">
        <v>517</v>
      </c>
      <c r="F100" s="8">
        <v>16</v>
      </c>
      <c r="G100" s="2">
        <v>1419.28</v>
      </c>
      <c r="H100" s="8">
        <v>2</v>
      </c>
      <c r="I100" s="8">
        <v>54</v>
      </c>
      <c r="J100" s="8">
        <v>1</v>
      </c>
      <c r="K100" s="2" t="str">
        <f t="shared" si="1"/>
        <v>Churned</v>
      </c>
    </row>
    <row r="101" spans="1:11" x14ac:dyDescent="0.3">
      <c r="A101" s="2" t="s">
        <v>108</v>
      </c>
      <c r="B101" s="8">
        <v>32</v>
      </c>
      <c r="C101" s="2" t="s">
        <v>510</v>
      </c>
      <c r="D101" s="2" t="s">
        <v>514</v>
      </c>
      <c r="E101" s="2" t="s">
        <v>515</v>
      </c>
      <c r="F101" s="8">
        <v>20</v>
      </c>
      <c r="G101" s="2">
        <v>990.2</v>
      </c>
      <c r="H101" s="8">
        <v>3</v>
      </c>
      <c r="I101" s="8">
        <v>27</v>
      </c>
      <c r="J101" s="8">
        <v>0</v>
      </c>
      <c r="K101" s="2" t="str">
        <f t="shared" si="1"/>
        <v>Stayed</v>
      </c>
    </row>
    <row r="102" spans="1:11" x14ac:dyDescent="0.3">
      <c r="A102" s="2" t="s">
        <v>109</v>
      </c>
      <c r="B102" s="8">
        <v>62</v>
      </c>
      <c r="C102" s="2" t="s">
        <v>510</v>
      </c>
      <c r="D102" s="2" t="s">
        <v>514</v>
      </c>
      <c r="E102" s="2" t="s">
        <v>517</v>
      </c>
      <c r="F102" s="8">
        <v>6</v>
      </c>
      <c r="G102" s="2">
        <v>875.23</v>
      </c>
      <c r="H102" s="8">
        <v>1</v>
      </c>
      <c r="I102" s="8">
        <v>68</v>
      </c>
      <c r="J102" s="8">
        <v>0</v>
      </c>
      <c r="K102" s="2" t="str">
        <f t="shared" si="1"/>
        <v>Stayed</v>
      </c>
    </row>
    <row r="103" spans="1:11" x14ac:dyDescent="0.3">
      <c r="A103" s="2" t="s">
        <v>110</v>
      </c>
      <c r="B103" s="8">
        <v>18</v>
      </c>
      <c r="C103" s="2" t="s">
        <v>509</v>
      </c>
      <c r="D103" s="2" t="s">
        <v>513</v>
      </c>
      <c r="E103" s="2" t="s">
        <v>516</v>
      </c>
      <c r="F103" s="8">
        <v>19</v>
      </c>
      <c r="G103" s="2">
        <v>676.47</v>
      </c>
      <c r="H103" s="8">
        <v>1</v>
      </c>
      <c r="I103" s="8">
        <v>62</v>
      </c>
      <c r="J103" s="8">
        <v>0</v>
      </c>
      <c r="K103" s="2" t="str">
        <f t="shared" si="1"/>
        <v>Stayed</v>
      </c>
    </row>
    <row r="104" spans="1:11" x14ac:dyDescent="0.3">
      <c r="A104" s="2" t="s">
        <v>111</v>
      </c>
      <c r="B104" s="8">
        <v>42</v>
      </c>
      <c r="C104" s="2" t="s">
        <v>509</v>
      </c>
      <c r="D104" s="2" t="s">
        <v>511</v>
      </c>
      <c r="E104" s="2" t="s">
        <v>517</v>
      </c>
      <c r="F104" s="8">
        <v>5</v>
      </c>
      <c r="G104" s="2">
        <v>1027.6500000000001</v>
      </c>
      <c r="H104" s="8">
        <v>3</v>
      </c>
      <c r="I104" s="8">
        <v>58</v>
      </c>
      <c r="J104" s="8">
        <v>0</v>
      </c>
      <c r="K104" s="2" t="str">
        <f t="shared" si="1"/>
        <v>Stayed</v>
      </c>
    </row>
    <row r="105" spans="1:11" x14ac:dyDescent="0.3">
      <c r="A105" s="2" t="s">
        <v>112</v>
      </c>
      <c r="B105" s="8">
        <v>24</v>
      </c>
      <c r="C105" s="2" t="s">
        <v>510</v>
      </c>
      <c r="D105" s="2" t="s">
        <v>514</v>
      </c>
      <c r="E105" s="2" t="s">
        <v>516</v>
      </c>
      <c r="F105" s="8">
        <v>3</v>
      </c>
      <c r="G105" s="2">
        <v>467.04</v>
      </c>
      <c r="H105" s="8">
        <v>2</v>
      </c>
      <c r="I105" s="8">
        <v>4</v>
      </c>
      <c r="J105" s="8">
        <v>1</v>
      </c>
      <c r="K105" s="2" t="str">
        <f t="shared" si="1"/>
        <v>Churned</v>
      </c>
    </row>
    <row r="106" spans="1:11" x14ac:dyDescent="0.3">
      <c r="A106" s="2" t="s">
        <v>113</v>
      </c>
      <c r="B106" s="8">
        <v>26</v>
      </c>
      <c r="C106" s="2" t="s">
        <v>509</v>
      </c>
      <c r="D106" s="2" t="s">
        <v>513</v>
      </c>
      <c r="E106" s="2" t="s">
        <v>516</v>
      </c>
      <c r="F106" s="8">
        <v>1</v>
      </c>
      <c r="G106" s="2">
        <v>1377.91</v>
      </c>
      <c r="H106" s="8">
        <v>2</v>
      </c>
      <c r="I106" s="8">
        <v>50</v>
      </c>
      <c r="J106" s="8">
        <v>0</v>
      </c>
      <c r="K106" s="2" t="str">
        <f t="shared" si="1"/>
        <v>Stayed</v>
      </c>
    </row>
    <row r="107" spans="1:11" x14ac:dyDescent="0.3">
      <c r="A107" s="2" t="s">
        <v>114</v>
      </c>
      <c r="B107" s="8">
        <v>41</v>
      </c>
      <c r="C107" s="2" t="s">
        <v>509</v>
      </c>
      <c r="D107" s="2" t="s">
        <v>514</v>
      </c>
      <c r="E107" s="2" t="s">
        <v>517</v>
      </c>
      <c r="F107" s="8">
        <v>15</v>
      </c>
      <c r="G107" s="2">
        <v>1295.2</v>
      </c>
      <c r="H107" s="8">
        <v>2</v>
      </c>
      <c r="I107" s="8">
        <v>20</v>
      </c>
      <c r="J107" s="8">
        <v>1</v>
      </c>
      <c r="K107" s="2" t="str">
        <f t="shared" si="1"/>
        <v>Churned</v>
      </c>
    </row>
    <row r="108" spans="1:11" x14ac:dyDescent="0.3">
      <c r="A108" s="2" t="s">
        <v>115</v>
      </c>
      <c r="B108" s="8">
        <v>18</v>
      </c>
      <c r="C108" s="2" t="s">
        <v>509</v>
      </c>
      <c r="D108" s="2" t="s">
        <v>512</v>
      </c>
      <c r="E108" s="2" t="s">
        <v>515</v>
      </c>
      <c r="F108" s="8">
        <v>34</v>
      </c>
      <c r="G108" s="2">
        <v>681.04</v>
      </c>
      <c r="H108" s="8">
        <v>3</v>
      </c>
      <c r="I108" s="8">
        <v>11</v>
      </c>
      <c r="J108" s="8">
        <v>0</v>
      </c>
      <c r="K108" s="2" t="str">
        <f t="shared" si="1"/>
        <v>Stayed</v>
      </c>
    </row>
    <row r="109" spans="1:11" x14ac:dyDescent="0.3">
      <c r="A109" s="2" t="s">
        <v>116</v>
      </c>
      <c r="B109" s="8">
        <v>61</v>
      </c>
      <c r="C109" s="2" t="s">
        <v>509</v>
      </c>
      <c r="D109" s="2" t="s">
        <v>514</v>
      </c>
      <c r="E109" s="2" t="s">
        <v>516</v>
      </c>
      <c r="F109" s="8">
        <v>35</v>
      </c>
      <c r="G109" s="2">
        <v>1443.36</v>
      </c>
      <c r="H109" s="8">
        <v>2</v>
      </c>
      <c r="I109" s="8">
        <v>49</v>
      </c>
      <c r="J109" s="8">
        <v>0</v>
      </c>
      <c r="K109" s="2" t="str">
        <f t="shared" si="1"/>
        <v>Stayed</v>
      </c>
    </row>
    <row r="110" spans="1:11" x14ac:dyDescent="0.3">
      <c r="A110" s="2" t="s">
        <v>117</v>
      </c>
      <c r="B110" s="8">
        <v>25</v>
      </c>
      <c r="C110" s="2" t="s">
        <v>509</v>
      </c>
      <c r="D110" s="2" t="s">
        <v>514</v>
      </c>
      <c r="E110" s="2" t="s">
        <v>515</v>
      </c>
      <c r="F110" s="8">
        <v>25</v>
      </c>
      <c r="G110" s="2">
        <v>1290.24</v>
      </c>
      <c r="H110" s="8">
        <v>3</v>
      </c>
      <c r="I110" s="8">
        <v>3</v>
      </c>
      <c r="J110" s="8">
        <v>0</v>
      </c>
      <c r="K110" s="2" t="str">
        <f t="shared" si="1"/>
        <v>Stayed</v>
      </c>
    </row>
    <row r="111" spans="1:11" x14ac:dyDescent="0.3">
      <c r="A111" s="2" t="s">
        <v>118</v>
      </c>
      <c r="B111" s="8">
        <v>41</v>
      </c>
      <c r="C111" s="2" t="s">
        <v>510</v>
      </c>
      <c r="D111" s="2" t="s">
        <v>511</v>
      </c>
      <c r="E111" s="2" t="s">
        <v>516</v>
      </c>
      <c r="F111" s="8">
        <v>24</v>
      </c>
      <c r="G111" s="2">
        <v>1099.57</v>
      </c>
      <c r="H111" s="8">
        <v>1</v>
      </c>
      <c r="I111" s="8">
        <v>41</v>
      </c>
      <c r="J111" s="8">
        <v>0</v>
      </c>
      <c r="K111" s="2" t="str">
        <f t="shared" si="1"/>
        <v>Stayed</v>
      </c>
    </row>
    <row r="112" spans="1:11" x14ac:dyDescent="0.3">
      <c r="A112" s="2" t="s">
        <v>119</v>
      </c>
      <c r="B112" s="8">
        <v>28</v>
      </c>
      <c r="C112" s="2" t="s">
        <v>510</v>
      </c>
      <c r="D112" s="2" t="s">
        <v>513</v>
      </c>
      <c r="E112" s="2" t="s">
        <v>517</v>
      </c>
      <c r="F112" s="8">
        <v>12</v>
      </c>
      <c r="G112" s="2">
        <v>446.11</v>
      </c>
      <c r="H112" s="8">
        <v>0</v>
      </c>
      <c r="I112" s="8">
        <v>83</v>
      </c>
      <c r="J112" s="8">
        <v>1</v>
      </c>
      <c r="K112" s="2" t="str">
        <f t="shared" si="1"/>
        <v>Churned</v>
      </c>
    </row>
    <row r="113" spans="1:11" x14ac:dyDescent="0.3">
      <c r="A113" s="2" t="s">
        <v>120</v>
      </c>
      <c r="B113" s="8">
        <v>68</v>
      </c>
      <c r="C113" s="2" t="s">
        <v>510</v>
      </c>
      <c r="D113" s="2" t="s">
        <v>511</v>
      </c>
      <c r="E113" s="2" t="s">
        <v>517</v>
      </c>
      <c r="F113" s="8">
        <v>18</v>
      </c>
      <c r="G113" s="2">
        <v>873.88</v>
      </c>
      <c r="H113" s="8">
        <v>0</v>
      </c>
      <c r="I113" s="8">
        <v>37</v>
      </c>
      <c r="J113" s="8">
        <v>1</v>
      </c>
      <c r="K113" s="2" t="str">
        <f t="shared" si="1"/>
        <v>Churned</v>
      </c>
    </row>
    <row r="114" spans="1:11" x14ac:dyDescent="0.3">
      <c r="A114" s="2" t="s">
        <v>121</v>
      </c>
      <c r="B114" s="8">
        <v>34</v>
      </c>
      <c r="C114" s="2" t="s">
        <v>509</v>
      </c>
      <c r="D114" s="2" t="s">
        <v>511</v>
      </c>
      <c r="E114" s="2" t="s">
        <v>516</v>
      </c>
      <c r="F114" s="8">
        <v>15</v>
      </c>
      <c r="G114" s="2">
        <v>907.33</v>
      </c>
      <c r="H114" s="8">
        <v>0</v>
      </c>
      <c r="I114" s="8">
        <v>24</v>
      </c>
      <c r="J114" s="8">
        <v>0</v>
      </c>
      <c r="K114" s="2" t="str">
        <f t="shared" si="1"/>
        <v>Stayed</v>
      </c>
    </row>
    <row r="115" spans="1:11" x14ac:dyDescent="0.3">
      <c r="A115" s="2" t="s">
        <v>122</v>
      </c>
      <c r="B115" s="8">
        <v>25</v>
      </c>
      <c r="C115" s="2" t="s">
        <v>509</v>
      </c>
      <c r="D115" s="2" t="s">
        <v>511</v>
      </c>
      <c r="E115" s="2" t="s">
        <v>517</v>
      </c>
      <c r="F115" s="8">
        <v>16</v>
      </c>
      <c r="G115" s="2">
        <v>579.05999999999995</v>
      </c>
      <c r="H115" s="8">
        <v>3</v>
      </c>
      <c r="I115" s="8">
        <v>13</v>
      </c>
      <c r="J115" s="8">
        <v>0</v>
      </c>
      <c r="K115" s="2" t="str">
        <f t="shared" si="1"/>
        <v>Stayed</v>
      </c>
    </row>
    <row r="116" spans="1:11" x14ac:dyDescent="0.3">
      <c r="A116" s="2" t="s">
        <v>123</v>
      </c>
      <c r="B116" s="8">
        <v>52</v>
      </c>
      <c r="C116" s="2" t="s">
        <v>510</v>
      </c>
      <c r="D116" s="2" t="s">
        <v>511</v>
      </c>
      <c r="E116" s="2" t="s">
        <v>516</v>
      </c>
      <c r="F116" s="8">
        <v>27</v>
      </c>
      <c r="G116" s="2">
        <v>395.96</v>
      </c>
      <c r="H116" s="8">
        <v>4</v>
      </c>
      <c r="I116" s="8">
        <v>74</v>
      </c>
      <c r="J116" s="8">
        <v>0</v>
      </c>
      <c r="K116" s="2" t="str">
        <f t="shared" si="1"/>
        <v>Stayed</v>
      </c>
    </row>
    <row r="117" spans="1:11" x14ac:dyDescent="0.3">
      <c r="A117" s="2" t="s">
        <v>124</v>
      </c>
      <c r="B117" s="8">
        <v>52</v>
      </c>
      <c r="C117" s="2" t="s">
        <v>509</v>
      </c>
      <c r="D117" s="2" t="s">
        <v>511</v>
      </c>
      <c r="E117" s="2" t="s">
        <v>517</v>
      </c>
      <c r="F117" s="8">
        <v>8</v>
      </c>
      <c r="G117" s="2">
        <v>1232.07</v>
      </c>
      <c r="H117" s="8">
        <v>0</v>
      </c>
      <c r="I117" s="8">
        <v>31</v>
      </c>
      <c r="J117" s="8">
        <v>0</v>
      </c>
      <c r="K117" s="2" t="str">
        <f t="shared" si="1"/>
        <v>Stayed</v>
      </c>
    </row>
    <row r="118" spans="1:11" x14ac:dyDescent="0.3">
      <c r="A118" s="2" t="s">
        <v>125</v>
      </c>
      <c r="B118" s="8">
        <v>50</v>
      </c>
      <c r="C118" s="2" t="s">
        <v>510</v>
      </c>
      <c r="D118" s="2" t="s">
        <v>514</v>
      </c>
      <c r="E118" s="2" t="s">
        <v>515</v>
      </c>
      <c r="F118" s="8">
        <v>25</v>
      </c>
      <c r="G118" s="2">
        <v>446.44</v>
      </c>
      <c r="H118" s="8">
        <v>3</v>
      </c>
      <c r="I118" s="8">
        <v>10</v>
      </c>
      <c r="J118" s="8">
        <v>0</v>
      </c>
      <c r="K118" s="2" t="str">
        <f t="shared" si="1"/>
        <v>Stayed</v>
      </c>
    </row>
    <row r="119" spans="1:11" x14ac:dyDescent="0.3">
      <c r="A119" s="2" t="s">
        <v>126</v>
      </c>
      <c r="B119" s="8">
        <v>22</v>
      </c>
      <c r="C119" s="2" t="s">
        <v>510</v>
      </c>
      <c r="D119" s="2" t="s">
        <v>511</v>
      </c>
      <c r="E119" s="2" t="s">
        <v>517</v>
      </c>
      <c r="F119" s="8">
        <v>17</v>
      </c>
      <c r="G119" s="2">
        <v>1013.15</v>
      </c>
      <c r="H119" s="8">
        <v>2</v>
      </c>
      <c r="I119" s="8">
        <v>60</v>
      </c>
      <c r="J119" s="8">
        <v>0</v>
      </c>
      <c r="K119" s="2" t="str">
        <f t="shared" si="1"/>
        <v>Stayed</v>
      </c>
    </row>
    <row r="120" spans="1:11" x14ac:dyDescent="0.3">
      <c r="A120" s="2" t="s">
        <v>127</v>
      </c>
      <c r="B120" s="8">
        <v>59</v>
      </c>
      <c r="C120" s="2" t="s">
        <v>510</v>
      </c>
      <c r="D120" s="2" t="s">
        <v>511</v>
      </c>
      <c r="E120" s="2" t="s">
        <v>515</v>
      </c>
      <c r="F120" s="8">
        <v>29</v>
      </c>
      <c r="G120" s="2">
        <v>1423.74</v>
      </c>
      <c r="H120" s="8">
        <v>2</v>
      </c>
      <c r="I120" s="8">
        <v>17</v>
      </c>
      <c r="J120" s="8">
        <v>0</v>
      </c>
      <c r="K120" s="2" t="str">
        <f t="shared" si="1"/>
        <v>Stayed</v>
      </c>
    </row>
    <row r="121" spans="1:11" x14ac:dyDescent="0.3">
      <c r="A121" s="2" t="s">
        <v>128</v>
      </c>
      <c r="B121" s="8">
        <v>56</v>
      </c>
      <c r="C121" s="2" t="s">
        <v>509</v>
      </c>
      <c r="D121" s="2" t="s">
        <v>513</v>
      </c>
      <c r="E121" s="2" t="s">
        <v>517</v>
      </c>
      <c r="F121" s="8">
        <v>8</v>
      </c>
      <c r="G121" s="2">
        <v>1351.33</v>
      </c>
      <c r="H121" s="8">
        <v>0</v>
      </c>
      <c r="I121" s="8">
        <v>26</v>
      </c>
      <c r="J121" s="8">
        <v>1</v>
      </c>
      <c r="K121" s="2" t="str">
        <f t="shared" si="1"/>
        <v>Churned</v>
      </c>
    </row>
    <row r="122" spans="1:11" x14ac:dyDescent="0.3">
      <c r="A122" s="2" t="s">
        <v>129</v>
      </c>
      <c r="B122" s="8">
        <v>58</v>
      </c>
      <c r="C122" s="2" t="s">
        <v>509</v>
      </c>
      <c r="D122" s="2" t="s">
        <v>512</v>
      </c>
      <c r="E122" s="2" t="s">
        <v>515</v>
      </c>
      <c r="F122" s="8">
        <v>15</v>
      </c>
      <c r="G122" s="2">
        <v>633.29999999999995</v>
      </c>
      <c r="H122" s="8">
        <v>3</v>
      </c>
      <c r="I122" s="8">
        <v>54</v>
      </c>
      <c r="J122" s="8">
        <v>0</v>
      </c>
      <c r="K122" s="2" t="str">
        <f t="shared" si="1"/>
        <v>Stayed</v>
      </c>
    </row>
    <row r="123" spans="1:11" x14ac:dyDescent="0.3">
      <c r="A123" s="2" t="s">
        <v>130</v>
      </c>
      <c r="B123" s="8">
        <v>45</v>
      </c>
      <c r="C123" s="2" t="s">
        <v>510</v>
      </c>
      <c r="D123" s="2" t="s">
        <v>514</v>
      </c>
      <c r="E123" s="2" t="s">
        <v>517</v>
      </c>
      <c r="F123" s="8">
        <v>27</v>
      </c>
      <c r="G123" s="2">
        <v>1321.74</v>
      </c>
      <c r="H123" s="8">
        <v>1</v>
      </c>
      <c r="I123" s="8">
        <v>53</v>
      </c>
      <c r="J123" s="8">
        <v>0</v>
      </c>
      <c r="K123" s="2" t="str">
        <f t="shared" si="1"/>
        <v>Stayed</v>
      </c>
    </row>
    <row r="124" spans="1:11" x14ac:dyDescent="0.3">
      <c r="A124" s="2" t="s">
        <v>131</v>
      </c>
      <c r="B124" s="8">
        <v>24</v>
      </c>
      <c r="C124" s="2" t="s">
        <v>510</v>
      </c>
      <c r="D124" s="2" t="s">
        <v>514</v>
      </c>
      <c r="E124" s="2" t="s">
        <v>515</v>
      </c>
      <c r="F124" s="8">
        <v>7</v>
      </c>
      <c r="G124" s="2">
        <v>300.39999999999998</v>
      </c>
      <c r="H124" s="8">
        <v>2</v>
      </c>
      <c r="I124" s="8">
        <v>81</v>
      </c>
      <c r="J124" s="8">
        <v>0</v>
      </c>
      <c r="K124" s="2" t="str">
        <f t="shared" si="1"/>
        <v>Stayed</v>
      </c>
    </row>
    <row r="125" spans="1:11" x14ac:dyDescent="0.3">
      <c r="A125" s="2" t="s">
        <v>132</v>
      </c>
      <c r="B125" s="8">
        <v>26</v>
      </c>
      <c r="C125" s="2" t="s">
        <v>510</v>
      </c>
      <c r="D125" s="2" t="s">
        <v>514</v>
      </c>
      <c r="E125" s="2" t="s">
        <v>516</v>
      </c>
      <c r="F125" s="8">
        <v>3</v>
      </c>
      <c r="G125" s="2">
        <v>321.23</v>
      </c>
      <c r="H125" s="8">
        <v>1</v>
      </c>
      <c r="I125" s="8">
        <v>86</v>
      </c>
      <c r="J125" s="8">
        <v>0</v>
      </c>
      <c r="K125" s="2" t="str">
        <f t="shared" si="1"/>
        <v>Stayed</v>
      </c>
    </row>
    <row r="126" spans="1:11" x14ac:dyDescent="0.3">
      <c r="A126" s="2" t="s">
        <v>133</v>
      </c>
      <c r="B126" s="8">
        <v>25</v>
      </c>
      <c r="C126" s="2" t="s">
        <v>510</v>
      </c>
      <c r="D126" s="2" t="s">
        <v>511</v>
      </c>
      <c r="E126" s="2" t="s">
        <v>516</v>
      </c>
      <c r="F126" s="8">
        <v>29</v>
      </c>
      <c r="G126" s="2">
        <v>1023.06</v>
      </c>
      <c r="H126" s="8">
        <v>1</v>
      </c>
      <c r="I126" s="8">
        <v>74</v>
      </c>
      <c r="J126" s="8">
        <v>0</v>
      </c>
      <c r="K126" s="2" t="str">
        <f t="shared" si="1"/>
        <v>Stayed</v>
      </c>
    </row>
    <row r="127" spans="1:11" x14ac:dyDescent="0.3">
      <c r="A127" s="2" t="s">
        <v>134</v>
      </c>
      <c r="B127" s="8">
        <v>29</v>
      </c>
      <c r="C127" s="2" t="s">
        <v>509</v>
      </c>
      <c r="D127" s="2" t="s">
        <v>511</v>
      </c>
      <c r="E127" s="2" t="s">
        <v>515</v>
      </c>
      <c r="F127" s="8">
        <v>24</v>
      </c>
      <c r="G127" s="2">
        <v>737.76</v>
      </c>
      <c r="H127" s="8">
        <v>1</v>
      </c>
      <c r="I127" s="8">
        <v>20</v>
      </c>
      <c r="J127" s="8">
        <v>1</v>
      </c>
      <c r="K127" s="2" t="str">
        <f t="shared" si="1"/>
        <v>Churned</v>
      </c>
    </row>
    <row r="128" spans="1:11" x14ac:dyDescent="0.3">
      <c r="A128" s="2" t="s">
        <v>135</v>
      </c>
      <c r="B128" s="8">
        <v>51</v>
      </c>
      <c r="C128" s="2" t="s">
        <v>509</v>
      </c>
      <c r="D128" s="2" t="s">
        <v>511</v>
      </c>
      <c r="E128" s="2" t="s">
        <v>517</v>
      </c>
      <c r="F128" s="8">
        <v>3</v>
      </c>
      <c r="G128" s="2">
        <v>763.75</v>
      </c>
      <c r="H128" s="8">
        <v>1</v>
      </c>
      <c r="I128" s="8">
        <v>43</v>
      </c>
      <c r="J128" s="8">
        <v>1</v>
      </c>
      <c r="K128" s="2" t="str">
        <f t="shared" si="1"/>
        <v>Churned</v>
      </c>
    </row>
    <row r="129" spans="1:11" x14ac:dyDescent="0.3">
      <c r="A129" s="2" t="s">
        <v>136</v>
      </c>
      <c r="B129" s="8">
        <v>50</v>
      </c>
      <c r="C129" s="2" t="s">
        <v>510</v>
      </c>
      <c r="D129" s="2" t="s">
        <v>513</v>
      </c>
      <c r="E129" s="2" t="s">
        <v>515</v>
      </c>
      <c r="F129" s="8">
        <v>20</v>
      </c>
      <c r="G129" s="2">
        <v>977.33</v>
      </c>
      <c r="H129" s="8">
        <v>1</v>
      </c>
      <c r="I129" s="8">
        <v>4</v>
      </c>
      <c r="J129" s="8">
        <v>0</v>
      </c>
      <c r="K129" s="2" t="str">
        <f t="shared" si="1"/>
        <v>Stayed</v>
      </c>
    </row>
    <row r="130" spans="1:11" x14ac:dyDescent="0.3">
      <c r="A130" s="2" t="s">
        <v>137</v>
      </c>
      <c r="B130" s="8">
        <v>65</v>
      </c>
      <c r="C130" s="2" t="s">
        <v>510</v>
      </c>
      <c r="D130" s="2" t="s">
        <v>512</v>
      </c>
      <c r="E130" s="2" t="s">
        <v>517</v>
      </c>
      <c r="F130" s="8">
        <v>15</v>
      </c>
      <c r="G130" s="2">
        <v>530.14</v>
      </c>
      <c r="H130" s="8">
        <v>3</v>
      </c>
      <c r="I130" s="8">
        <v>86</v>
      </c>
      <c r="J130" s="8">
        <v>0</v>
      </c>
      <c r="K130" s="2" t="str">
        <f t="shared" si="1"/>
        <v>Stayed</v>
      </c>
    </row>
    <row r="131" spans="1:11" x14ac:dyDescent="0.3">
      <c r="A131" s="2" t="s">
        <v>138</v>
      </c>
      <c r="B131" s="8">
        <v>40</v>
      </c>
      <c r="C131" s="2" t="s">
        <v>509</v>
      </c>
      <c r="D131" s="2" t="s">
        <v>511</v>
      </c>
      <c r="E131" s="2" t="s">
        <v>516</v>
      </c>
      <c r="F131" s="8">
        <v>25</v>
      </c>
      <c r="G131" s="2">
        <v>554.11</v>
      </c>
      <c r="H131" s="8">
        <v>1</v>
      </c>
      <c r="I131" s="8">
        <v>40</v>
      </c>
      <c r="J131" s="8">
        <v>0</v>
      </c>
      <c r="K131" s="2" t="str">
        <f t="shared" ref="K131:K194" si="2">IF(J131=1,"Churned","Stayed")</f>
        <v>Stayed</v>
      </c>
    </row>
    <row r="132" spans="1:11" x14ac:dyDescent="0.3">
      <c r="A132" s="2" t="s">
        <v>139</v>
      </c>
      <c r="B132" s="8">
        <v>41</v>
      </c>
      <c r="C132" s="2" t="s">
        <v>509</v>
      </c>
      <c r="D132" s="2" t="s">
        <v>512</v>
      </c>
      <c r="E132" s="2" t="s">
        <v>517</v>
      </c>
      <c r="F132" s="8">
        <v>30</v>
      </c>
      <c r="G132" s="2">
        <v>881.52</v>
      </c>
      <c r="H132" s="8">
        <v>2</v>
      </c>
      <c r="I132" s="8">
        <v>58</v>
      </c>
      <c r="J132" s="8">
        <v>1</v>
      </c>
      <c r="K132" s="2" t="str">
        <f t="shared" si="2"/>
        <v>Churned</v>
      </c>
    </row>
    <row r="133" spans="1:11" x14ac:dyDescent="0.3">
      <c r="A133" s="2" t="s">
        <v>140</v>
      </c>
      <c r="B133" s="8">
        <v>54</v>
      </c>
      <c r="C133" s="2" t="s">
        <v>510</v>
      </c>
      <c r="D133" s="2" t="s">
        <v>513</v>
      </c>
      <c r="E133" s="2" t="s">
        <v>516</v>
      </c>
      <c r="F133" s="8">
        <v>14</v>
      </c>
      <c r="G133" s="2">
        <v>1205.0999999999999</v>
      </c>
      <c r="H133" s="8">
        <v>0</v>
      </c>
      <c r="I133" s="8">
        <v>88</v>
      </c>
      <c r="J133" s="8">
        <v>0</v>
      </c>
      <c r="K133" s="2" t="str">
        <f t="shared" si="2"/>
        <v>Stayed</v>
      </c>
    </row>
    <row r="134" spans="1:11" x14ac:dyDescent="0.3">
      <c r="A134" s="2" t="s">
        <v>141</v>
      </c>
      <c r="B134" s="8">
        <v>52</v>
      </c>
      <c r="C134" s="2" t="s">
        <v>510</v>
      </c>
      <c r="D134" s="2" t="s">
        <v>514</v>
      </c>
      <c r="E134" s="2" t="s">
        <v>517</v>
      </c>
      <c r="F134" s="8">
        <v>7</v>
      </c>
      <c r="G134" s="2">
        <v>1043.4000000000001</v>
      </c>
      <c r="H134" s="8">
        <v>3</v>
      </c>
      <c r="I134" s="8">
        <v>53</v>
      </c>
      <c r="J134" s="8">
        <v>0</v>
      </c>
      <c r="K134" s="2" t="str">
        <f t="shared" si="2"/>
        <v>Stayed</v>
      </c>
    </row>
    <row r="135" spans="1:11" x14ac:dyDescent="0.3">
      <c r="A135" s="2" t="s">
        <v>142</v>
      </c>
      <c r="B135" s="8">
        <v>61</v>
      </c>
      <c r="C135" s="2" t="s">
        <v>510</v>
      </c>
      <c r="D135" s="2" t="s">
        <v>511</v>
      </c>
      <c r="E135" s="2" t="s">
        <v>517</v>
      </c>
      <c r="F135" s="8">
        <v>17</v>
      </c>
      <c r="G135" s="2">
        <v>656.83</v>
      </c>
      <c r="H135" s="8">
        <v>1</v>
      </c>
      <c r="I135" s="8">
        <v>73</v>
      </c>
      <c r="J135" s="8">
        <v>0</v>
      </c>
      <c r="K135" s="2" t="str">
        <f t="shared" si="2"/>
        <v>Stayed</v>
      </c>
    </row>
    <row r="136" spans="1:11" x14ac:dyDescent="0.3">
      <c r="A136" s="2" t="s">
        <v>143</v>
      </c>
      <c r="B136" s="8">
        <v>57</v>
      </c>
      <c r="C136" s="2" t="s">
        <v>509</v>
      </c>
      <c r="D136" s="2" t="s">
        <v>512</v>
      </c>
      <c r="E136" s="2" t="s">
        <v>517</v>
      </c>
      <c r="F136" s="8">
        <v>20</v>
      </c>
      <c r="G136" s="2">
        <v>816.4</v>
      </c>
      <c r="H136" s="8">
        <v>0</v>
      </c>
      <c r="I136" s="8">
        <v>21</v>
      </c>
      <c r="J136" s="8">
        <v>0</v>
      </c>
      <c r="K136" s="2" t="str">
        <f t="shared" si="2"/>
        <v>Stayed</v>
      </c>
    </row>
    <row r="137" spans="1:11" x14ac:dyDescent="0.3">
      <c r="A137" s="2" t="s">
        <v>144</v>
      </c>
      <c r="B137" s="8">
        <v>39</v>
      </c>
      <c r="C137" s="2" t="s">
        <v>509</v>
      </c>
      <c r="D137" s="2" t="s">
        <v>512</v>
      </c>
      <c r="E137" s="2" t="s">
        <v>515</v>
      </c>
      <c r="F137" s="8">
        <v>9</v>
      </c>
      <c r="G137" s="2">
        <v>504.8</v>
      </c>
      <c r="H137" s="8">
        <v>1</v>
      </c>
      <c r="I137" s="8">
        <v>82</v>
      </c>
      <c r="J137" s="8">
        <v>0</v>
      </c>
      <c r="K137" s="2" t="str">
        <f t="shared" si="2"/>
        <v>Stayed</v>
      </c>
    </row>
    <row r="138" spans="1:11" x14ac:dyDescent="0.3">
      <c r="A138" s="2" t="s">
        <v>145</v>
      </c>
      <c r="B138" s="8">
        <v>44</v>
      </c>
      <c r="C138" s="2" t="s">
        <v>509</v>
      </c>
      <c r="D138" s="2" t="s">
        <v>511</v>
      </c>
      <c r="E138" s="2" t="s">
        <v>515</v>
      </c>
      <c r="F138" s="8">
        <v>22</v>
      </c>
      <c r="G138" s="2">
        <v>389.56</v>
      </c>
      <c r="H138" s="8">
        <v>2</v>
      </c>
      <c r="I138" s="8">
        <v>64</v>
      </c>
      <c r="J138" s="8">
        <v>1</v>
      </c>
      <c r="K138" s="2" t="str">
        <f t="shared" si="2"/>
        <v>Churned</v>
      </c>
    </row>
    <row r="139" spans="1:11" x14ac:dyDescent="0.3">
      <c r="A139" s="2" t="s">
        <v>146</v>
      </c>
      <c r="B139" s="8">
        <v>52</v>
      </c>
      <c r="C139" s="2" t="s">
        <v>510</v>
      </c>
      <c r="D139" s="2" t="s">
        <v>514</v>
      </c>
      <c r="E139" s="2" t="s">
        <v>516</v>
      </c>
      <c r="F139" s="8">
        <v>2</v>
      </c>
      <c r="G139" s="2">
        <v>1239.24</v>
      </c>
      <c r="H139" s="8">
        <v>0</v>
      </c>
      <c r="I139" s="8">
        <v>63</v>
      </c>
      <c r="J139" s="8">
        <v>0</v>
      </c>
      <c r="K139" s="2" t="str">
        <f t="shared" si="2"/>
        <v>Stayed</v>
      </c>
    </row>
    <row r="140" spans="1:11" x14ac:dyDescent="0.3">
      <c r="A140" s="2" t="s">
        <v>147</v>
      </c>
      <c r="B140" s="8">
        <v>18</v>
      </c>
      <c r="C140" s="2" t="s">
        <v>510</v>
      </c>
      <c r="D140" s="2" t="s">
        <v>514</v>
      </c>
      <c r="E140" s="2" t="s">
        <v>516</v>
      </c>
      <c r="F140" s="8">
        <v>24</v>
      </c>
      <c r="G140" s="2">
        <v>618.46</v>
      </c>
      <c r="H140" s="8">
        <v>0</v>
      </c>
      <c r="I140" s="8">
        <v>70</v>
      </c>
      <c r="J140" s="8">
        <v>0</v>
      </c>
      <c r="K140" s="2" t="str">
        <f t="shared" si="2"/>
        <v>Stayed</v>
      </c>
    </row>
    <row r="141" spans="1:11" x14ac:dyDescent="0.3">
      <c r="A141" s="2" t="s">
        <v>148</v>
      </c>
      <c r="B141" s="8">
        <v>52</v>
      </c>
      <c r="C141" s="2" t="s">
        <v>509</v>
      </c>
      <c r="D141" s="2" t="s">
        <v>514</v>
      </c>
      <c r="E141" s="2" t="s">
        <v>515</v>
      </c>
      <c r="F141" s="8">
        <v>8</v>
      </c>
      <c r="G141" s="2">
        <v>513.32000000000005</v>
      </c>
      <c r="H141" s="8">
        <v>2</v>
      </c>
      <c r="I141" s="8">
        <v>3</v>
      </c>
      <c r="J141" s="8">
        <v>0</v>
      </c>
      <c r="K141" s="2" t="str">
        <f t="shared" si="2"/>
        <v>Stayed</v>
      </c>
    </row>
    <row r="142" spans="1:11" x14ac:dyDescent="0.3">
      <c r="A142" s="2" t="s">
        <v>149</v>
      </c>
      <c r="B142" s="8">
        <v>54</v>
      </c>
      <c r="C142" s="2" t="s">
        <v>509</v>
      </c>
      <c r="D142" s="2" t="s">
        <v>513</v>
      </c>
      <c r="E142" s="2" t="s">
        <v>516</v>
      </c>
      <c r="F142" s="8">
        <v>11</v>
      </c>
      <c r="G142" s="2">
        <v>1129.94</v>
      </c>
      <c r="H142" s="8">
        <v>1</v>
      </c>
      <c r="I142" s="8">
        <v>64</v>
      </c>
      <c r="J142" s="8">
        <v>1</v>
      </c>
      <c r="K142" s="2" t="str">
        <f t="shared" si="2"/>
        <v>Churned</v>
      </c>
    </row>
    <row r="143" spans="1:11" x14ac:dyDescent="0.3">
      <c r="A143" s="2" t="s">
        <v>150</v>
      </c>
      <c r="B143" s="8">
        <v>64</v>
      </c>
      <c r="C143" s="2" t="s">
        <v>510</v>
      </c>
      <c r="D143" s="2" t="s">
        <v>512</v>
      </c>
      <c r="E143" s="2" t="s">
        <v>515</v>
      </c>
      <c r="F143" s="8">
        <v>13</v>
      </c>
      <c r="G143" s="2">
        <v>1041.6600000000001</v>
      </c>
      <c r="H143" s="8">
        <v>1</v>
      </c>
      <c r="I143" s="8">
        <v>14</v>
      </c>
      <c r="J143" s="8">
        <v>1</v>
      </c>
      <c r="K143" s="2" t="str">
        <f t="shared" si="2"/>
        <v>Churned</v>
      </c>
    </row>
    <row r="144" spans="1:11" x14ac:dyDescent="0.3">
      <c r="A144" s="2" t="s">
        <v>151</v>
      </c>
      <c r="B144" s="8">
        <v>31</v>
      </c>
      <c r="C144" s="2" t="s">
        <v>509</v>
      </c>
      <c r="D144" s="2" t="s">
        <v>512</v>
      </c>
      <c r="E144" s="2" t="s">
        <v>517</v>
      </c>
      <c r="F144" s="8">
        <v>17</v>
      </c>
      <c r="G144" s="2">
        <v>1059.83</v>
      </c>
      <c r="H144" s="8">
        <v>2</v>
      </c>
      <c r="I144" s="8">
        <v>75</v>
      </c>
      <c r="J144" s="8">
        <v>0</v>
      </c>
      <c r="K144" s="2" t="str">
        <f t="shared" si="2"/>
        <v>Stayed</v>
      </c>
    </row>
    <row r="145" spans="1:11" x14ac:dyDescent="0.3">
      <c r="A145" s="2" t="s">
        <v>152</v>
      </c>
      <c r="B145" s="8">
        <v>20</v>
      </c>
      <c r="C145" s="2" t="s">
        <v>509</v>
      </c>
      <c r="D145" s="2" t="s">
        <v>512</v>
      </c>
      <c r="E145" s="2" t="s">
        <v>516</v>
      </c>
      <c r="F145" s="8">
        <v>8</v>
      </c>
      <c r="G145" s="2">
        <v>574.66999999999996</v>
      </c>
      <c r="H145" s="8">
        <v>1</v>
      </c>
      <c r="I145" s="8">
        <v>21</v>
      </c>
      <c r="J145" s="8">
        <v>1</v>
      </c>
      <c r="K145" s="2" t="str">
        <f t="shared" si="2"/>
        <v>Churned</v>
      </c>
    </row>
    <row r="146" spans="1:11" x14ac:dyDescent="0.3">
      <c r="A146" s="2" t="s">
        <v>153</v>
      </c>
      <c r="B146" s="8">
        <v>18</v>
      </c>
      <c r="C146" s="2" t="s">
        <v>510</v>
      </c>
      <c r="D146" s="2" t="s">
        <v>513</v>
      </c>
      <c r="E146" s="2" t="s">
        <v>516</v>
      </c>
      <c r="F146" s="8">
        <v>21</v>
      </c>
      <c r="G146" s="2">
        <v>579.16999999999996</v>
      </c>
      <c r="H146" s="8">
        <v>2</v>
      </c>
      <c r="I146" s="8">
        <v>85</v>
      </c>
      <c r="J146" s="8">
        <v>0</v>
      </c>
      <c r="K146" s="2" t="str">
        <f t="shared" si="2"/>
        <v>Stayed</v>
      </c>
    </row>
    <row r="147" spans="1:11" x14ac:dyDescent="0.3">
      <c r="A147" s="2" t="s">
        <v>154</v>
      </c>
      <c r="B147" s="8">
        <v>22</v>
      </c>
      <c r="C147" s="2" t="s">
        <v>509</v>
      </c>
      <c r="D147" s="2" t="s">
        <v>512</v>
      </c>
      <c r="E147" s="2" t="s">
        <v>515</v>
      </c>
      <c r="F147" s="8">
        <v>18</v>
      </c>
      <c r="G147" s="2">
        <v>564.96</v>
      </c>
      <c r="H147" s="8">
        <v>1</v>
      </c>
      <c r="I147" s="8">
        <v>46</v>
      </c>
      <c r="J147" s="8">
        <v>0</v>
      </c>
      <c r="K147" s="2" t="str">
        <f t="shared" si="2"/>
        <v>Stayed</v>
      </c>
    </row>
    <row r="148" spans="1:11" x14ac:dyDescent="0.3">
      <c r="A148" s="2" t="s">
        <v>155</v>
      </c>
      <c r="B148" s="8">
        <v>43</v>
      </c>
      <c r="C148" s="2" t="s">
        <v>510</v>
      </c>
      <c r="D148" s="2" t="s">
        <v>513</v>
      </c>
      <c r="E148" s="2" t="s">
        <v>516</v>
      </c>
      <c r="F148" s="8">
        <v>30</v>
      </c>
      <c r="G148" s="2">
        <v>508.5</v>
      </c>
      <c r="H148" s="8">
        <v>0</v>
      </c>
      <c r="I148" s="8">
        <v>80</v>
      </c>
      <c r="J148" s="8">
        <v>0</v>
      </c>
      <c r="K148" s="2" t="str">
        <f t="shared" si="2"/>
        <v>Stayed</v>
      </c>
    </row>
    <row r="149" spans="1:11" x14ac:dyDescent="0.3">
      <c r="A149" s="2" t="s">
        <v>156</v>
      </c>
      <c r="B149" s="8">
        <v>31</v>
      </c>
      <c r="C149" s="2" t="s">
        <v>510</v>
      </c>
      <c r="D149" s="2" t="s">
        <v>514</v>
      </c>
      <c r="E149" s="2" t="s">
        <v>516</v>
      </c>
      <c r="F149" s="8">
        <v>18</v>
      </c>
      <c r="G149" s="2">
        <v>1086.8699999999999</v>
      </c>
      <c r="H149" s="8">
        <v>4</v>
      </c>
      <c r="I149" s="8">
        <v>45</v>
      </c>
      <c r="J149" s="8">
        <v>0</v>
      </c>
      <c r="K149" s="2" t="str">
        <f t="shared" si="2"/>
        <v>Stayed</v>
      </c>
    </row>
    <row r="150" spans="1:11" x14ac:dyDescent="0.3">
      <c r="A150" s="2" t="s">
        <v>157</v>
      </c>
      <c r="B150" s="8">
        <v>56</v>
      </c>
      <c r="C150" s="2" t="s">
        <v>510</v>
      </c>
      <c r="D150" s="2" t="s">
        <v>511</v>
      </c>
      <c r="E150" s="2" t="s">
        <v>517</v>
      </c>
      <c r="F150" s="8">
        <v>31</v>
      </c>
      <c r="G150" s="2">
        <v>1317.62</v>
      </c>
      <c r="H150" s="8">
        <v>0</v>
      </c>
      <c r="I150" s="8">
        <v>13</v>
      </c>
      <c r="J150" s="8">
        <v>0</v>
      </c>
      <c r="K150" s="2" t="str">
        <f t="shared" si="2"/>
        <v>Stayed</v>
      </c>
    </row>
    <row r="151" spans="1:11" x14ac:dyDescent="0.3">
      <c r="A151" s="2" t="s">
        <v>158</v>
      </c>
      <c r="B151" s="8">
        <v>44</v>
      </c>
      <c r="C151" s="2" t="s">
        <v>510</v>
      </c>
      <c r="D151" s="2" t="s">
        <v>512</v>
      </c>
      <c r="E151" s="2" t="s">
        <v>516</v>
      </c>
      <c r="F151" s="8">
        <v>32</v>
      </c>
      <c r="G151" s="2">
        <v>1169.18</v>
      </c>
      <c r="H151" s="8">
        <v>1</v>
      </c>
      <c r="I151" s="8">
        <v>49</v>
      </c>
      <c r="J151" s="8">
        <v>0</v>
      </c>
      <c r="K151" s="2" t="str">
        <f t="shared" si="2"/>
        <v>Stayed</v>
      </c>
    </row>
    <row r="152" spans="1:11" x14ac:dyDescent="0.3">
      <c r="A152" s="2" t="s">
        <v>159</v>
      </c>
      <c r="B152" s="8">
        <v>26</v>
      </c>
      <c r="C152" s="2" t="s">
        <v>510</v>
      </c>
      <c r="D152" s="2" t="s">
        <v>512</v>
      </c>
      <c r="E152" s="2" t="s">
        <v>517</v>
      </c>
      <c r="F152" s="8">
        <v>11</v>
      </c>
      <c r="G152" s="2">
        <v>1250.51</v>
      </c>
      <c r="H152" s="8">
        <v>2</v>
      </c>
      <c r="I152" s="8">
        <v>19</v>
      </c>
      <c r="J152" s="8">
        <v>0</v>
      </c>
      <c r="K152" s="2" t="str">
        <f t="shared" si="2"/>
        <v>Stayed</v>
      </c>
    </row>
    <row r="153" spans="1:11" x14ac:dyDescent="0.3">
      <c r="A153" s="2" t="s">
        <v>160</v>
      </c>
      <c r="B153" s="8">
        <v>32</v>
      </c>
      <c r="C153" s="2" t="s">
        <v>510</v>
      </c>
      <c r="D153" s="2" t="s">
        <v>514</v>
      </c>
      <c r="E153" s="2" t="s">
        <v>515</v>
      </c>
      <c r="F153" s="8">
        <v>25</v>
      </c>
      <c r="G153" s="2">
        <v>785.76</v>
      </c>
      <c r="H153" s="8">
        <v>0</v>
      </c>
      <c r="I153" s="8">
        <v>49</v>
      </c>
      <c r="J153" s="8">
        <v>1</v>
      </c>
      <c r="K153" s="2" t="str">
        <f t="shared" si="2"/>
        <v>Churned</v>
      </c>
    </row>
    <row r="154" spans="1:11" x14ac:dyDescent="0.3">
      <c r="A154" s="2" t="s">
        <v>161</v>
      </c>
      <c r="B154" s="8">
        <v>32</v>
      </c>
      <c r="C154" s="2" t="s">
        <v>510</v>
      </c>
      <c r="D154" s="2" t="s">
        <v>511</v>
      </c>
      <c r="E154" s="2" t="s">
        <v>516</v>
      </c>
      <c r="F154" s="8">
        <v>33</v>
      </c>
      <c r="G154" s="2">
        <v>1084.8900000000001</v>
      </c>
      <c r="H154" s="8">
        <v>2</v>
      </c>
      <c r="I154" s="8">
        <v>32</v>
      </c>
      <c r="J154" s="8">
        <v>0</v>
      </c>
      <c r="K154" s="2" t="str">
        <f t="shared" si="2"/>
        <v>Stayed</v>
      </c>
    </row>
    <row r="155" spans="1:11" x14ac:dyDescent="0.3">
      <c r="A155" s="2" t="s">
        <v>162</v>
      </c>
      <c r="B155" s="8">
        <v>43</v>
      </c>
      <c r="C155" s="2" t="s">
        <v>509</v>
      </c>
      <c r="D155" s="2" t="s">
        <v>513</v>
      </c>
      <c r="E155" s="2" t="s">
        <v>517</v>
      </c>
      <c r="F155" s="8">
        <v>8</v>
      </c>
      <c r="G155" s="2">
        <v>725.08</v>
      </c>
      <c r="H155" s="8">
        <v>2</v>
      </c>
      <c r="I155" s="8">
        <v>58</v>
      </c>
      <c r="J155" s="8">
        <v>0</v>
      </c>
      <c r="K155" s="2" t="str">
        <f t="shared" si="2"/>
        <v>Stayed</v>
      </c>
    </row>
    <row r="156" spans="1:11" x14ac:dyDescent="0.3">
      <c r="A156" s="2" t="s">
        <v>163</v>
      </c>
      <c r="B156" s="8">
        <v>59</v>
      </c>
      <c r="C156" s="2" t="s">
        <v>510</v>
      </c>
      <c r="D156" s="2" t="s">
        <v>511</v>
      </c>
      <c r="E156" s="2" t="s">
        <v>515</v>
      </c>
      <c r="F156" s="8">
        <v>11</v>
      </c>
      <c r="G156" s="2">
        <v>930.61</v>
      </c>
      <c r="H156" s="8">
        <v>2</v>
      </c>
      <c r="I156" s="8">
        <v>42</v>
      </c>
      <c r="J156" s="8">
        <v>0</v>
      </c>
      <c r="K156" s="2" t="str">
        <f t="shared" si="2"/>
        <v>Stayed</v>
      </c>
    </row>
    <row r="157" spans="1:11" x14ac:dyDescent="0.3">
      <c r="A157" s="2" t="s">
        <v>164</v>
      </c>
      <c r="B157" s="8">
        <v>30</v>
      </c>
      <c r="C157" s="2" t="s">
        <v>510</v>
      </c>
      <c r="D157" s="2" t="s">
        <v>514</v>
      </c>
      <c r="E157" s="2" t="s">
        <v>516</v>
      </c>
      <c r="F157" s="8">
        <v>22</v>
      </c>
      <c r="G157" s="2">
        <v>877.96</v>
      </c>
      <c r="H157" s="8">
        <v>1</v>
      </c>
      <c r="I157" s="8">
        <v>78</v>
      </c>
      <c r="J157" s="8">
        <v>1</v>
      </c>
      <c r="K157" s="2" t="str">
        <f t="shared" si="2"/>
        <v>Churned</v>
      </c>
    </row>
    <row r="158" spans="1:11" x14ac:dyDescent="0.3">
      <c r="A158" s="2" t="s">
        <v>165</v>
      </c>
      <c r="B158" s="8">
        <v>68</v>
      </c>
      <c r="C158" s="2" t="s">
        <v>509</v>
      </c>
      <c r="D158" s="2" t="s">
        <v>514</v>
      </c>
      <c r="E158" s="2" t="s">
        <v>515</v>
      </c>
      <c r="F158" s="8">
        <v>24</v>
      </c>
      <c r="G158" s="2">
        <v>512.26</v>
      </c>
      <c r="H158" s="8">
        <v>2</v>
      </c>
      <c r="I158" s="8">
        <v>11</v>
      </c>
      <c r="J158" s="8">
        <v>0</v>
      </c>
      <c r="K158" s="2" t="str">
        <f t="shared" si="2"/>
        <v>Stayed</v>
      </c>
    </row>
    <row r="159" spans="1:11" x14ac:dyDescent="0.3">
      <c r="A159" s="2" t="s">
        <v>166</v>
      </c>
      <c r="B159" s="8">
        <v>49</v>
      </c>
      <c r="C159" s="2" t="s">
        <v>509</v>
      </c>
      <c r="D159" s="2" t="s">
        <v>511</v>
      </c>
      <c r="E159" s="2" t="s">
        <v>516</v>
      </c>
      <c r="F159" s="8">
        <v>17</v>
      </c>
      <c r="G159" s="2">
        <v>764.49</v>
      </c>
      <c r="H159" s="8">
        <v>2</v>
      </c>
      <c r="I159" s="8">
        <v>39</v>
      </c>
      <c r="J159" s="8">
        <v>0</v>
      </c>
      <c r="K159" s="2" t="str">
        <f t="shared" si="2"/>
        <v>Stayed</v>
      </c>
    </row>
    <row r="160" spans="1:11" x14ac:dyDescent="0.3">
      <c r="A160" s="2" t="s">
        <v>167</v>
      </c>
      <c r="B160" s="8">
        <v>56</v>
      </c>
      <c r="C160" s="2" t="s">
        <v>509</v>
      </c>
      <c r="D160" s="2" t="s">
        <v>513</v>
      </c>
      <c r="E160" s="2" t="s">
        <v>515</v>
      </c>
      <c r="F160" s="8">
        <v>12</v>
      </c>
      <c r="G160" s="2">
        <v>1456.59</v>
      </c>
      <c r="H160" s="8">
        <v>1</v>
      </c>
      <c r="I160" s="8">
        <v>19</v>
      </c>
      <c r="J160" s="8">
        <v>1</v>
      </c>
      <c r="K160" s="2" t="str">
        <f t="shared" si="2"/>
        <v>Churned</v>
      </c>
    </row>
    <row r="161" spans="1:11" x14ac:dyDescent="0.3">
      <c r="A161" s="2" t="s">
        <v>168</v>
      </c>
      <c r="B161" s="8">
        <v>66</v>
      </c>
      <c r="C161" s="2" t="s">
        <v>510</v>
      </c>
      <c r="D161" s="2" t="s">
        <v>513</v>
      </c>
      <c r="E161" s="2" t="s">
        <v>515</v>
      </c>
      <c r="F161" s="8">
        <v>32</v>
      </c>
      <c r="G161" s="2">
        <v>598.29999999999995</v>
      </c>
      <c r="H161" s="8">
        <v>3</v>
      </c>
      <c r="I161" s="8">
        <v>37</v>
      </c>
      <c r="J161" s="8">
        <v>0</v>
      </c>
      <c r="K161" s="2" t="str">
        <f t="shared" si="2"/>
        <v>Stayed</v>
      </c>
    </row>
    <row r="162" spans="1:11" x14ac:dyDescent="0.3">
      <c r="A162" s="2" t="s">
        <v>169</v>
      </c>
      <c r="B162" s="8">
        <v>69</v>
      </c>
      <c r="C162" s="2" t="s">
        <v>509</v>
      </c>
      <c r="D162" s="2" t="s">
        <v>512</v>
      </c>
      <c r="E162" s="2" t="s">
        <v>517</v>
      </c>
      <c r="F162" s="8">
        <v>15</v>
      </c>
      <c r="G162" s="2">
        <v>460.56</v>
      </c>
      <c r="H162" s="8">
        <v>2</v>
      </c>
      <c r="I162" s="8">
        <v>2</v>
      </c>
      <c r="J162" s="8">
        <v>0</v>
      </c>
      <c r="K162" s="2" t="str">
        <f t="shared" si="2"/>
        <v>Stayed</v>
      </c>
    </row>
    <row r="163" spans="1:11" x14ac:dyDescent="0.3">
      <c r="A163" s="2" t="s">
        <v>170</v>
      </c>
      <c r="B163" s="8">
        <v>49</v>
      </c>
      <c r="C163" s="2" t="s">
        <v>510</v>
      </c>
      <c r="D163" s="2" t="s">
        <v>513</v>
      </c>
      <c r="E163" s="2" t="s">
        <v>515</v>
      </c>
      <c r="F163" s="8">
        <v>16</v>
      </c>
      <c r="G163" s="2">
        <v>802.3</v>
      </c>
      <c r="H163" s="8">
        <v>1</v>
      </c>
      <c r="I163" s="8">
        <v>27</v>
      </c>
      <c r="J163" s="8">
        <v>1</v>
      </c>
      <c r="K163" s="2" t="str">
        <f t="shared" si="2"/>
        <v>Churned</v>
      </c>
    </row>
    <row r="164" spans="1:11" x14ac:dyDescent="0.3">
      <c r="A164" s="2" t="s">
        <v>171</v>
      </c>
      <c r="B164" s="8">
        <v>21</v>
      </c>
      <c r="C164" s="2" t="s">
        <v>510</v>
      </c>
      <c r="D164" s="2" t="s">
        <v>511</v>
      </c>
      <c r="E164" s="2" t="s">
        <v>516</v>
      </c>
      <c r="F164" s="8">
        <v>22</v>
      </c>
      <c r="G164" s="2">
        <v>1248.4100000000001</v>
      </c>
      <c r="H164" s="8">
        <v>2</v>
      </c>
      <c r="I164" s="8">
        <v>55</v>
      </c>
      <c r="J164" s="8">
        <v>0</v>
      </c>
      <c r="K164" s="2" t="str">
        <f t="shared" si="2"/>
        <v>Stayed</v>
      </c>
    </row>
    <row r="165" spans="1:11" x14ac:dyDescent="0.3">
      <c r="A165" s="2" t="s">
        <v>172</v>
      </c>
      <c r="B165" s="8">
        <v>47</v>
      </c>
      <c r="C165" s="2" t="s">
        <v>510</v>
      </c>
      <c r="D165" s="2" t="s">
        <v>514</v>
      </c>
      <c r="E165" s="2" t="s">
        <v>516</v>
      </c>
      <c r="F165" s="8">
        <v>28</v>
      </c>
      <c r="G165" s="2">
        <v>998.58</v>
      </c>
      <c r="H165" s="8">
        <v>2</v>
      </c>
      <c r="I165" s="8">
        <v>89</v>
      </c>
      <c r="J165" s="8">
        <v>0</v>
      </c>
      <c r="K165" s="2" t="str">
        <f t="shared" si="2"/>
        <v>Stayed</v>
      </c>
    </row>
    <row r="166" spans="1:11" x14ac:dyDescent="0.3">
      <c r="A166" s="2" t="s">
        <v>173</v>
      </c>
      <c r="B166" s="8">
        <v>54</v>
      </c>
      <c r="C166" s="2" t="s">
        <v>510</v>
      </c>
      <c r="D166" s="2" t="s">
        <v>512</v>
      </c>
      <c r="E166" s="2" t="s">
        <v>517</v>
      </c>
      <c r="F166" s="8">
        <v>20</v>
      </c>
      <c r="G166" s="2">
        <v>1117.17</v>
      </c>
      <c r="H166" s="8">
        <v>3</v>
      </c>
      <c r="I166" s="8">
        <v>12</v>
      </c>
      <c r="J166" s="8">
        <v>0</v>
      </c>
      <c r="K166" s="2" t="str">
        <f t="shared" si="2"/>
        <v>Stayed</v>
      </c>
    </row>
    <row r="167" spans="1:11" x14ac:dyDescent="0.3">
      <c r="A167" s="2" t="s">
        <v>174</v>
      </c>
      <c r="B167" s="8">
        <v>40</v>
      </c>
      <c r="C167" s="2" t="s">
        <v>509</v>
      </c>
      <c r="D167" s="2" t="s">
        <v>512</v>
      </c>
      <c r="E167" s="2" t="s">
        <v>516</v>
      </c>
      <c r="F167" s="8">
        <v>33</v>
      </c>
      <c r="G167" s="2">
        <v>527.63</v>
      </c>
      <c r="H167" s="8">
        <v>2</v>
      </c>
      <c r="I167" s="8">
        <v>76</v>
      </c>
      <c r="J167" s="8">
        <v>0</v>
      </c>
      <c r="K167" s="2" t="str">
        <f t="shared" si="2"/>
        <v>Stayed</v>
      </c>
    </row>
    <row r="168" spans="1:11" x14ac:dyDescent="0.3">
      <c r="A168" s="2" t="s">
        <v>175</v>
      </c>
      <c r="B168" s="8">
        <v>56</v>
      </c>
      <c r="C168" s="2" t="s">
        <v>509</v>
      </c>
      <c r="D168" s="2" t="s">
        <v>514</v>
      </c>
      <c r="E168" s="2" t="s">
        <v>516</v>
      </c>
      <c r="F168" s="8">
        <v>10</v>
      </c>
      <c r="G168" s="2">
        <v>1042.74</v>
      </c>
      <c r="H168" s="8">
        <v>2</v>
      </c>
      <c r="I168" s="8">
        <v>65</v>
      </c>
      <c r="J168" s="8">
        <v>0</v>
      </c>
      <c r="K168" s="2" t="str">
        <f t="shared" si="2"/>
        <v>Stayed</v>
      </c>
    </row>
    <row r="169" spans="1:11" x14ac:dyDescent="0.3">
      <c r="A169" s="2" t="s">
        <v>176</v>
      </c>
      <c r="B169" s="8">
        <v>62</v>
      </c>
      <c r="C169" s="2" t="s">
        <v>510</v>
      </c>
      <c r="D169" s="2" t="s">
        <v>513</v>
      </c>
      <c r="E169" s="2" t="s">
        <v>516</v>
      </c>
      <c r="F169" s="8">
        <v>32</v>
      </c>
      <c r="G169" s="2">
        <v>688.2</v>
      </c>
      <c r="H169" s="8">
        <v>3</v>
      </c>
      <c r="I169" s="8">
        <v>36</v>
      </c>
      <c r="J169" s="8">
        <v>0</v>
      </c>
      <c r="K169" s="2" t="str">
        <f t="shared" si="2"/>
        <v>Stayed</v>
      </c>
    </row>
    <row r="170" spans="1:11" x14ac:dyDescent="0.3">
      <c r="A170" s="2" t="s">
        <v>177</v>
      </c>
      <c r="B170" s="8">
        <v>32</v>
      </c>
      <c r="C170" s="2" t="s">
        <v>510</v>
      </c>
      <c r="D170" s="2" t="s">
        <v>514</v>
      </c>
      <c r="E170" s="2" t="s">
        <v>515</v>
      </c>
      <c r="F170" s="8">
        <v>33</v>
      </c>
      <c r="G170" s="2">
        <v>1301.1600000000001</v>
      </c>
      <c r="H170" s="8">
        <v>3</v>
      </c>
      <c r="I170" s="8">
        <v>48</v>
      </c>
      <c r="J170" s="8">
        <v>0</v>
      </c>
      <c r="K170" s="2" t="str">
        <f t="shared" si="2"/>
        <v>Stayed</v>
      </c>
    </row>
    <row r="171" spans="1:11" x14ac:dyDescent="0.3">
      <c r="A171" s="2" t="s">
        <v>178</v>
      </c>
      <c r="B171" s="8">
        <v>60</v>
      </c>
      <c r="C171" s="2" t="s">
        <v>510</v>
      </c>
      <c r="D171" s="2" t="s">
        <v>513</v>
      </c>
      <c r="E171" s="2" t="s">
        <v>515</v>
      </c>
      <c r="F171" s="8">
        <v>2</v>
      </c>
      <c r="G171" s="2">
        <v>1055.1600000000001</v>
      </c>
      <c r="H171" s="8">
        <v>3</v>
      </c>
      <c r="I171" s="8">
        <v>65</v>
      </c>
      <c r="J171" s="8">
        <v>0</v>
      </c>
      <c r="K171" s="2" t="str">
        <f t="shared" si="2"/>
        <v>Stayed</v>
      </c>
    </row>
    <row r="172" spans="1:11" x14ac:dyDescent="0.3">
      <c r="A172" s="2" t="s">
        <v>179</v>
      </c>
      <c r="B172" s="8">
        <v>46</v>
      </c>
      <c r="C172" s="2" t="s">
        <v>509</v>
      </c>
      <c r="D172" s="2" t="s">
        <v>514</v>
      </c>
      <c r="E172" s="2" t="s">
        <v>516</v>
      </c>
      <c r="F172" s="8">
        <v>33</v>
      </c>
      <c r="G172" s="2">
        <v>538.63</v>
      </c>
      <c r="H172" s="8">
        <v>1</v>
      </c>
      <c r="I172" s="8">
        <v>35</v>
      </c>
      <c r="J172" s="8">
        <v>1</v>
      </c>
      <c r="K172" s="2" t="str">
        <f t="shared" si="2"/>
        <v>Churned</v>
      </c>
    </row>
    <row r="173" spans="1:11" x14ac:dyDescent="0.3">
      <c r="A173" s="2" t="s">
        <v>180</v>
      </c>
      <c r="B173" s="8">
        <v>53</v>
      </c>
      <c r="C173" s="2" t="s">
        <v>510</v>
      </c>
      <c r="D173" s="2" t="s">
        <v>511</v>
      </c>
      <c r="E173" s="2" t="s">
        <v>517</v>
      </c>
      <c r="F173" s="8">
        <v>33</v>
      </c>
      <c r="G173" s="2">
        <v>377.54</v>
      </c>
      <c r="H173" s="8">
        <v>0</v>
      </c>
      <c r="I173" s="8">
        <v>53</v>
      </c>
      <c r="J173" s="8">
        <v>0</v>
      </c>
      <c r="K173" s="2" t="str">
        <f t="shared" si="2"/>
        <v>Stayed</v>
      </c>
    </row>
    <row r="174" spans="1:11" x14ac:dyDescent="0.3">
      <c r="A174" s="2" t="s">
        <v>181</v>
      </c>
      <c r="B174" s="8">
        <v>30</v>
      </c>
      <c r="C174" s="2" t="s">
        <v>510</v>
      </c>
      <c r="D174" s="2" t="s">
        <v>513</v>
      </c>
      <c r="E174" s="2" t="s">
        <v>515</v>
      </c>
      <c r="F174" s="8">
        <v>13</v>
      </c>
      <c r="G174" s="2">
        <v>351.16</v>
      </c>
      <c r="H174" s="8">
        <v>1</v>
      </c>
      <c r="I174" s="8">
        <v>25</v>
      </c>
      <c r="J174" s="8">
        <v>0</v>
      </c>
      <c r="K174" s="2" t="str">
        <f t="shared" si="2"/>
        <v>Stayed</v>
      </c>
    </row>
    <row r="175" spans="1:11" x14ac:dyDescent="0.3">
      <c r="A175" s="2" t="s">
        <v>182</v>
      </c>
      <c r="B175" s="8">
        <v>49</v>
      </c>
      <c r="C175" s="2" t="s">
        <v>509</v>
      </c>
      <c r="D175" s="2" t="s">
        <v>511</v>
      </c>
      <c r="E175" s="2" t="s">
        <v>517</v>
      </c>
      <c r="F175" s="8">
        <v>30</v>
      </c>
      <c r="G175" s="2">
        <v>745.69</v>
      </c>
      <c r="H175" s="8">
        <v>1</v>
      </c>
      <c r="I175" s="8">
        <v>74</v>
      </c>
      <c r="J175" s="8">
        <v>1</v>
      </c>
      <c r="K175" s="2" t="str">
        <f t="shared" si="2"/>
        <v>Churned</v>
      </c>
    </row>
    <row r="176" spans="1:11" x14ac:dyDescent="0.3">
      <c r="A176" s="2" t="s">
        <v>183</v>
      </c>
      <c r="B176" s="8">
        <v>24</v>
      </c>
      <c r="C176" s="2" t="s">
        <v>509</v>
      </c>
      <c r="D176" s="2" t="s">
        <v>512</v>
      </c>
      <c r="E176" s="2" t="s">
        <v>516</v>
      </c>
      <c r="F176" s="8">
        <v>33</v>
      </c>
      <c r="G176" s="2">
        <v>619.02</v>
      </c>
      <c r="H176" s="8">
        <v>1</v>
      </c>
      <c r="I176" s="8">
        <v>71</v>
      </c>
      <c r="J176" s="8">
        <v>0</v>
      </c>
      <c r="K176" s="2" t="str">
        <f t="shared" si="2"/>
        <v>Stayed</v>
      </c>
    </row>
    <row r="177" spans="1:11" x14ac:dyDescent="0.3">
      <c r="A177" s="2" t="s">
        <v>184</v>
      </c>
      <c r="B177" s="8">
        <v>68</v>
      </c>
      <c r="C177" s="2" t="s">
        <v>510</v>
      </c>
      <c r="D177" s="2" t="s">
        <v>514</v>
      </c>
      <c r="E177" s="2" t="s">
        <v>516</v>
      </c>
      <c r="F177" s="8">
        <v>13</v>
      </c>
      <c r="G177" s="2">
        <v>1075.31</v>
      </c>
      <c r="H177" s="8">
        <v>1</v>
      </c>
      <c r="I177" s="8">
        <v>39</v>
      </c>
      <c r="J177" s="8">
        <v>0</v>
      </c>
      <c r="K177" s="2" t="str">
        <f t="shared" si="2"/>
        <v>Stayed</v>
      </c>
    </row>
    <row r="178" spans="1:11" x14ac:dyDescent="0.3">
      <c r="A178" s="2" t="s">
        <v>185</v>
      </c>
      <c r="B178" s="8">
        <v>39</v>
      </c>
      <c r="C178" s="2" t="s">
        <v>509</v>
      </c>
      <c r="D178" s="2" t="s">
        <v>512</v>
      </c>
      <c r="E178" s="2" t="s">
        <v>515</v>
      </c>
      <c r="F178" s="8">
        <v>26</v>
      </c>
      <c r="G178" s="2">
        <v>899.2</v>
      </c>
      <c r="H178" s="8">
        <v>3</v>
      </c>
      <c r="I178" s="8">
        <v>42</v>
      </c>
      <c r="J178" s="8">
        <v>1</v>
      </c>
      <c r="K178" s="2" t="str">
        <f t="shared" si="2"/>
        <v>Churned</v>
      </c>
    </row>
    <row r="179" spans="1:11" x14ac:dyDescent="0.3">
      <c r="A179" s="2" t="s">
        <v>186</v>
      </c>
      <c r="B179" s="8">
        <v>45</v>
      </c>
      <c r="C179" s="2" t="s">
        <v>509</v>
      </c>
      <c r="D179" s="2" t="s">
        <v>512</v>
      </c>
      <c r="E179" s="2" t="s">
        <v>516</v>
      </c>
      <c r="F179" s="8">
        <v>22</v>
      </c>
      <c r="G179" s="2">
        <v>619.22</v>
      </c>
      <c r="H179" s="8">
        <v>3</v>
      </c>
      <c r="I179" s="8">
        <v>21</v>
      </c>
      <c r="J179" s="8">
        <v>0</v>
      </c>
      <c r="K179" s="2" t="str">
        <f t="shared" si="2"/>
        <v>Stayed</v>
      </c>
    </row>
    <row r="180" spans="1:11" x14ac:dyDescent="0.3">
      <c r="A180" s="2" t="s">
        <v>187</v>
      </c>
      <c r="B180" s="8">
        <v>19</v>
      </c>
      <c r="C180" s="2" t="s">
        <v>510</v>
      </c>
      <c r="D180" s="2" t="s">
        <v>512</v>
      </c>
      <c r="E180" s="2" t="s">
        <v>515</v>
      </c>
      <c r="F180" s="8">
        <v>2</v>
      </c>
      <c r="G180" s="2">
        <v>479.09</v>
      </c>
      <c r="H180" s="8">
        <v>2</v>
      </c>
      <c r="I180" s="8">
        <v>19</v>
      </c>
      <c r="J180" s="8">
        <v>0</v>
      </c>
      <c r="K180" s="2" t="str">
        <f t="shared" si="2"/>
        <v>Stayed</v>
      </c>
    </row>
    <row r="181" spans="1:11" x14ac:dyDescent="0.3">
      <c r="A181" s="2" t="s">
        <v>188</v>
      </c>
      <c r="B181" s="8">
        <v>59</v>
      </c>
      <c r="C181" s="2" t="s">
        <v>509</v>
      </c>
      <c r="D181" s="2" t="s">
        <v>512</v>
      </c>
      <c r="E181" s="2" t="s">
        <v>516</v>
      </c>
      <c r="F181" s="8">
        <v>26</v>
      </c>
      <c r="G181" s="2">
        <v>452.64</v>
      </c>
      <c r="H181" s="8">
        <v>3</v>
      </c>
      <c r="I181" s="8">
        <v>7</v>
      </c>
      <c r="J181" s="8">
        <v>1</v>
      </c>
      <c r="K181" s="2" t="str">
        <f t="shared" si="2"/>
        <v>Churned</v>
      </c>
    </row>
    <row r="182" spans="1:11" x14ac:dyDescent="0.3">
      <c r="A182" s="2" t="s">
        <v>189</v>
      </c>
      <c r="B182" s="8">
        <v>62</v>
      </c>
      <c r="C182" s="2" t="s">
        <v>510</v>
      </c>
      <c r="D182" s="2" t="s">
        <v>514</v>
      </c>
      <c r="E182" s="2" t="s">
        <v>516</v>
      </c>
      <c r="F182" s="8">
        <v>15</v>
      </c>
      <c r="G182" s="2">
        <v>1337.59</v>
      </c>
      <c r="H182" s="8">
        <v>1</v>
      </c>
      <c r="I182" s="8">
        <v>28</v>
      </c>
      <c r="J182" s="8">
        <v>0</v>
      </c>
      <c r="K182" s="2" t="str">
        <f t="shared" si="2"/>
        <v>Stayed</v>
      </c>
    </row>
    <row r="183" spans="1:11" x14ac:dyDescent="0.3">
      <c r="A183" s="2" t="s">
        <v>190</v>
      </c>
      <c r="B183" s="8">
        <v>23</v>
      </c>
      <c r="C183" s="2" t="s">
        <v>509</v>
      </c>
      <c r="D183" s="2" t="s">
        <v>512</v>
      </c>
      <c r="E183" s="2" t="s">
        <v>515</v>
      </c>
      <c r="F183" s="8">
        <v>34</v>
      </c>
      <c r="G183" s="2">
        <v>592.16999999999996</v>
      </c>
      <c r="H183" s="8">
        <v>0</v>
      </c>
      <c r="I183" s="8">
        <v>39</v>
      </c>
      <c r="J183" s="8">
        <v>0</v>
      </c>
      <c r="K183" s="2" t="str">
        <f t="shared" si="2"/>
        <v>Stayed</v>
      </c>
    </row>
    <row r="184" spans="1:11" x14ac:dyDescent="0.3">
      <c r="A184" s="2" t="s">
        <v>191</v>
      </c>
      <c r="B184" s="8">
        <v>45</v>
      </c>
      <c r="C184" s="2" t="s">
        <v>510</v>
      </c>
      <c r="D184" s="2" t="s">
        <v>514</v>
      </c>
      <c r="E184" s="2" t="s">
        <v>515</v>
      </c>
      <c r="F184" s="8">
        <v>11</v>
      </c>
      <c r="G184" s="2">
        <v>1082.05</v>
      </c>
      <c r="H184" s="8">
        <v>0</v>
      </c>
      <c r="I184" s="8">
        <v>89</v>
      </c>
      <c r="J184" s="8">
        <v>0</v>
      </c>
      <c r="K184" s="2" t="str">
        <f t="shared" si="2"/>
        <v>Stayed</v>
      </c>
    </row>
    <row r="185" spans="1:11" x14ac:dyDescent="0.3">
      <c r="A185" s="2" t="s">
        <v>192</v>
      </c>
      <c r="B185" s="8">
        <v>45</v>
      </c>
      <c r="C185" s="2" t="s">
        <v>510</v>
      </c>
      <c r="D185" s="2" t="s">
        <v>514</v>
      </c>
      <c r="E185" s="2" t="s">
        <v>515</v>
      </c>
      <c r="F185" s="8">
        <v>3</v>
      </c>
      <c r="G185" s="2">
        <v>1272.82</v>
      </c>
      <c r="H185" s="8">
        <v>1</v>
      </c>
      <c r="I185" s="8">
        <v>29</v>
      </c>
      <c r="J185" s="8">
        <v>0</v>
      </c>
      <c r="K185" s="2" t="str">
        <f t="shared" si="2"/>
        <v>Stayed</v>
      </c>
    </row>
    <row r="186" spans="1:11" x14ac:dyDescent="0.3">
      <c r="A186" s="2" t="s">
        <v>193</v>
      </c>
      <c r="B186" s="8">
        <v>61</v>
      </c>
      <c r="C186" s="2" t="s">
        <v>510</v>
      </c>
      <c r="D186" s="2" t="s">
        <v>511</v>
      </c>
      <c r="E186" s="2" t="s">
        <v>516</v>
      </c>
      <c r="F186" s="8">
        <v>6</v>
      </c>
      <c r="G186" s="2">
        <v>1036.9000000000001</v>
      </c>
      <c r="H186" s="8">
        <v>0</v>
      </c>
      <c r="I186" s="8">
        <v>80</v>
      </c>
      <c r="J186" s="8">
        <v>0</v>
      </c>
      <c r="K186" s="2" t="str">
        <f t="shared" si="2"/>
        <v>Stayed</v>
      </c>
    </row>
    <row r="187" spans="1:11" x14ac:dyDescent="0.3">
      <c r="A187" s="2" t="s">
        <v>194</v>
      </c>
      <c r="B187" s="8">
        <v>61</v>
      </c>
      <c r="C187" s="2" t="s">
        <v>509</v>
      </c>
      <c r="D187" s="2" t="s">
        <v>513</v>
      </c>
      <c r="E187" s="2" t="s">
        <v>516</v>
      </c>
      <c r="F187" s="8">
        <v>9</v>
      </c>
      <c r="G187" s="2">
        <v>1331.48</v>
      </c>
      <c r="H187" s="8">
        <v>0</v>
      </c>
      <c r="I187" s="8">
        <v>83</v>
      </c>
      <c r="J187" s="8">
        <v>1</v>
      </c>
      <c r="K187" s="2" t="str">
        <f t="shared" si="2"/>
        <v>Churned</v>
      </c>
    </row>
    <row r="188" spans="1:11" x14ac:dyDescent="0.3">
      <c r="A188" s="2" t="s">
        <v>195</v>
      </c>
      <c r="B188" s="8">
        <v>37</v>
      </c>
      <c r="C188" s="2" t="s">
        <v>510</v>
      </c>
      <c r="D188" s="2" t="s">
        <v>513</v>
      </c>
      <c r="E188" s="2" t="s">
        <v>517</v>
      </c>
      <c r="F188" s="8">
        <v>6</v>
      </c>
      <c r="G188" s="2">
        <v>770.87</v>
      </c>
      <c r="H188" s="8">
        <v>5</v>
      </c>
      <c r="I188" s="8">
        <v>54</v>
      </c>
      <c r="J188" s="8">
        <v>0</v>
      </c>
      <c r="K188" s="2" t="str">
        <f t="shared" si="2"/>
        <v>Stayed</v>
      </c>
    </row>
    <row r="189" spans="1:11" x14ac:dyDescent="0.3">
      <c r="A189" s="2" t="s">
        <v>196</v>
      </c>
      <c r="B189" s="8">
        <v>47</v>
      </c>
      <c r="C189" s="2" t="s">
        <v>509</v>
      </c>
      <c r="D189" s="2" t="s">
        <v>514</v>
      </c>
      <c r="E189" s="2" t="s">
        <v>515</v>
      </c>
      <c r="F189" s="8">
        <v>9</v>
      </c>
      <c r="G189" s="2">
        <v>1447.47</v>
      </c>
      <c r="H189" s="8">
        <v>2</v>
      </c>
      <c r="I189" s="8">
        <v>15</v>
      </c>
      <c r="J189" s="8">
        <v>1</v>
      </c>
      <c r="K189" s="2" t="str">
        <f t="shared" si="2"/>
        <v>Churned</v>
      </c>
    </row>
    <row r="190" spans="1:11" x14ac:dyDescent="0.3">
      <c r="A190" s="2" t="s">
        <v>197</v>
      </c>
      <c r="B190" s="8">
        <v>28</v>
      </c>
      <c r="C190" s="2" t="s">
        <v>510</v>
      </c>
      <c r="D190" s="2" t="s">
        <v>511</v>
      </c>
      <c r="E190" s="2" t="s">
        <v>516</v>
      </c>
      <c r="F190" s="8">
        <v>31</v>
      </c>
      <c r="G190" s="2">
        <v>459.77</v>
      </c>
      <c r="H190" s="8">
        <v>1</v>
      </c>
      <c r="I190" s="8">
        <v>45</v>
      </c>
      <c r="J190" s="8">
        <v>0</v>
      </c>
      <c r="K190" s="2" t="str">
        <f t="shared" si="2"/>
        <v>Stayed</v>
      </c>
    </row>
    <row r="191" spans="1:11" x14ac:dyDescent="0.3">
      <c r="A191" s="2" t="s">
        <v>198</v>
      </c>
      <c r="B191" s="8">
        <v>45</v>
      </c>
      <c r="C191" s="2" t="s">
        <v>510</v>
      </c>
      <c r="D191" s="2" t="s">
        <v>514</v>
      </c>
      <c r="E191" s="2" t="s">
        <v>516</v>
      </c>
      <c r="F191" s="8">
        <v>32</v>
      </c>
      <c r="G191" s="2">
        <v>422.58</v>
      </c>
      <c r="H191" s="8">
        <v>1</v>
      </c>
      <c r="I191" s="8">
        <v>61</v>
      </c>
      <c r="J191" s="8">
        <v>1</v>
      </c>
      <c r="K191" s="2" t="str">
        <f t="shared" si="2"/>
        <v>Churned</v>
      </c>
    </row>
    <row r="192" spans="1:11" x14ac:dyDescent="0.3">
      <c r="A192" s="2" t="s">
        <v>199</v>
      </c>
      <c r="B192" s="8">
        <v>42</v>
      </c>
      <c r="C192" s="2" t="s">
        <v>509</v>
      </c>
      <c r="D192" s="2" t="s">
        <v>514</v>
      </c>
      <c r="E192" s="2" t="s">
        <v>515</v>
      </c>
      <c r="F192" s="8">
        <v>12</v>
      </c>
      <c r="G192" s="2">
        <v>1090.43</v>
      </c>
      <c r="H192" s="8">
        <v>3</v>
      </c>
      <c r="I192" s="8">
        <v>6</v>
      </c>
      <c r="J192" s="8">
        <v>1</v>
      </c>
      <c r="K192" s="2" t="str">
        <f t="shared" si="2"/>
        <v>Churned</v>
      </c>
    </row>
    <row r="193" spans="1:11" x14ac:dyDescent="0.3">
      <c r="A193" s="2" t="s">
        <v>200</v>
      </c>
      <c r="B193" s="8">
        <v>56</v>
      </c>
      <c r="C193" s="2" t="s">
        <v>510</v>
      </c>
      <c r="D193" s="2" t="s">
        <v>514</v>
      </c>
      <c r="E193" s="2" t="s">
        <v>517</v>
      </c>
      <c r="F193" s="8">
        <v>8</v>
      </c>
      <c r="G193" s="2">
        <v>1431.4</v>
      </c>
      <c r="H193" s="8">
        <v>0</v>
      </c>
      <c r="I193" s="8">
        <v>79</v>
      </c>
      <c r="J193" s="8">
        <v>0</v>
      </c>
      <c r="K193" s="2" t="str">
        <f t="shared" si="2"/>
        <v>Stayed</v>
      </c>
    </row>
    <row r="194" spans="1:11" x14ac:dyDescent="0.3">
      <c r="A194" s="2" t="s">
        <v>201</v>
      </c>
      <c r="B194" s="8">
        <v>50</v>
      </c>
      <c r="C194" s="2" t="s">
        <v>510</v>
      </c>
      <c r="D194" s="2" t="s">
        <v>511</v>
      </c>
      <c r="E194" s="2" t="s">
        <v>515</v>
      </c>
      <c r="F194" s="8">
        <v>8</v>
      </c>
      <c r="G194" s="2">
        <v>1270.6600000000001</v>
      </c>
      <c r="H194" s="8">
        <v>2</v>
      </c>
      <c r="I194" s="8">
        <v>44</v>
      </c>
      <c r="J194" s="8">
        <v>0</v>
      </c>
      <c r="K194" s="2" t="str">
        <f t="shared" si="2"/>
        <v>Stayed</v>
      </c>
    </row>
    <row r="195" spans="1:11" x14ac:dyDescent="0.3">
      <c r="A195" s="2" t="s">
        <v>202</v>
      </c>
      <c r="B195" s="8">
        <v>18</v>
      </c>
      <c r="C195" s="2" t="s">
        <v>509</v>
      </c>
      <c r="D195" s="2" t="s">
        <v>513</v>
      </c>
      <c r="E195" s="2" t="s">
        <v>517</v>
      </c>
      <c r="F195" s="8">
        <v>28</v>
      </c>
      <c r="G195" s="2">
        <v>391.7</v>
      </c>
      <c r="H195" s="8">
        <v>1</v>
      </c>
      <c r="I195" s="8">
        <v>58</v>
      </c>
      <c r="J195" s="8">
        <v>0</v>
      </c>
      <c r="K195" s="2" t="str">
        <f t="shared" ref="K195:K258" si="3">IF(J195=1,"Churned","Stayed")</f>
        <v>Stayed</v>
      </c>
    </row>
    <row r="196" spans="1:11" x14ac:dyDescent="0.3">
      <c r="A196" s="2" t="s">
        <v>203</v>
      </c>
      <c r="B196" s="8">
        <v>44</v>
      </c>
      <c r="C196" s="2" t="s">
        <v>510</v>
      </c>
      <c r="D196" s="2" t="s">
        <v>511</v>
      </c>
      <c r="E196" s="2" t="s">
        <v>516</v>
      </c>
      <c r="F196" s="8">
        <v>20</v>
      </c>
      <c r="G196" s="2">
        <v>635.24</v>
      </c>
      <c r="H196" s="8">
        <v>1</v>
      </c>
      <c r="I196" s="8">
        <v>55</v>
      </c>
      <c r="J196" s="8">
        <v>0</v>
      </c>
      <c r="K196" s="2" t="str">
        <f t="shared" si="3"/>
        <v>Stayed</v>
      </c>
    </row>
    <row r="197" spans="1:11" x14ac:dyDescent="0.3">
      <c r="A197" s="2" t="s">
        <v>204</v>
      </c>
      <c r="B197" s="8">
        <v>69</v>
      </c>
      <c r="C197" s="2" t="s">
        <v>510</v>
      </c>
      <c r="D197" s="2" t="s">
        <v>512</v>
      </c>
      <c r="E197" s="2" t="s">
        <v>517</v>
      </c>
      <c r="F197" s="8">
        <v>7</v>
      </c>
      <c r="G197" s="2">
        <v>1416.38</v>
      </c>
      <c r="H197" s="8">
        <v>2</v>
      </c>
      <c r="I197" s="8">
        <v>47</v>
      </c>
      <c r="J197" s="8">
        <v>1</v>
      </c>
      <c r="K197" s="2" t="str">
        <f t="shared" si="3"/>
        <v>Churned</v>
      </c>
    </row>
    <row r="198" spans="1:11" x14ac:dyDescent="0.3">
      <c r="A198" s="2" t="s">
        <v>205</v>
      </c>
      <c r="B198" s="8">
        <v>30</v>
      </c>
      <c r="C198" s="2" t="s">
        <v>510</v>
      </c>
      <c r="D198" s="2" t="s">
        <v>511</v>
      </c>
      <c r="E198" s="2" t="s">
        <v>516</v>
      </c>
      <c r="F198" s="8">
        <v>11</v>
      </c>
      <c r="G198" s="2">
        <v>603.66999999999996</v>
      </c>
      <c r="H198" s="8">
        <v>2</v>
      </c>
      <c r="I198" s="8">
        <v>26</v>
      </c>
      <c r="J198" s="8">
        <v>1</v>
      </c>
      <c r="K198" s="2" t="str">
        <f t="shared" si="3"/>
        <v>Churned</v>
      </c>
    </row>
    <row r="199" spans="1:11" x14ac:dyDescent="0.3">
      <c r="A199" s="2" t="s">
        <v>206</v>
      </c>
      <c r="B199" s="8">
        <v>58</v>
      </c>
      <c r="C199" s="2" t="s">
        <v>510</v>
      </c>
      <c r="D199" s="2" t="s">
        <v>511</v>
      </c>
      <c r="E199" s="2" t="s">
        <v>515</v>
      </c>
      <c r="F199" s="8">
        <v>20</v>
      </c>
      <c r="G199" s="2">
        <v>1237.4000000000001</v>
      </c>
      <c r="H199" s="8">
        <v>0</v>
      </c>
      <c r="I199" s="8">
        <v>52</v>
      </c>
      <c r="J199" s="8">
        <v>0</v>
      </c>
      <c r="K199" s="2" t="str">
        <f t="shared" si="3"/>
        <v>Stayed</v>
      </c>
    </row>
    <row r="200" spans="1:11" x14ac:dyDescent="0.3">
      <c r="A200" s="2" t="s">
        <v>207</v>
      </c>
      <c r="B200" s="8">
        <v>20</v>
      </c>
      <c r="C200" s="2" t="s">
        <v>509</v>
      </c>
      <c r="D200" s="2" t="s">
        <v>511</v>
      </c>
      <c r="E200" s="2" t="s">
        <v>515</v>
      </c>
      <c r="F200" s="8">
        <v>16</v>
      </c>
      <c r="G200" s="2">
        <v>1290.1600000000001</v>
      </c>
      <c r="H200" s="8">
        <v>1</v>
      </c>
      <c r="I200" s="8">
        <v>86</v>
      </c>
      <c r="J200" s="8">
        <v>0</v>
      </c>
      <c r="K200" s="2" t="str">
        <f t="shared" si="3"/>
        <v>Stayed</v>
      </c>
    </row>
    <row r="201" spans="1:11" x14ac:dyDescent="0.3">
      <c r="A201" s="2" t="s">
        <v>208</v>
      </c>
      <c r="B201" s="8">
        <v>56</v>
      </c>
      <c r="C201" s="2" t="s">
        <v>509</v>
      </c>
      <c r="D201" s="2" t="s">
        <v>511</v>
      </c>
      <c r="E201" s="2" t="s">
        <v>515</v>
      </c>
      <c r="F201" s="8">
        <v>4</v>
      </c>
      <c r="G201" s="2">
        <v>894.54</v>
      </c>
      <c r="H201" s="8">
        <v>3</v>
      </c>
      <c r="I201" s="8">
        <v>87</v>
      </c>
      <c r="J201" s="8">
        <v>0</v>
      </c>
      <c r="K201" s="2" t="str">
        <f t="shared" si="3"/>
        <v>Stayed</v>
      </c>
    </row>
    <row r="202" spans="1:11" x14ac:dyDescent="0.3">
      <c r="A202" s="2" t="s">
        <v>209</v>
      </c>
      <c r="B202" s="8">
        <v>23</v>
      </c>
      <c r="C202" s="2" t="s">
        <v>510</v>
      </c>
      <c r="D202" s="2" t="s">
        <v>513</v>
      </c>
      <c r="E202" s="2" t="s">
        <v>517</v>
      </c>
      <c r="F202" s="8">
        <v>6</v>
      </c>
      <c r="G202" s="2">
        <v>763.62</v>
      </c>
      <c r="H202" s="8">
        <v>0</v>
      </c>
      <c r="I202" s="8">
        <v>72</v>
      </c>
      <c r="J202" s="8">
        <v>0</v>
      </c>
      <c r="K202" s="2" t="str">
        <f t="shared" si="3"/>
        <v>Stayed</v>
      </c>
    </row>
    <row r="203" spans="1:11" x14ac:dyDescent="0.3">
      <c r="A203" s="2" t="s">
        <v>210</v>
      </c>
      <c r="B203" s="8">
        <v>25</v>
      </c>
      <c r="C203" s="2" t="s">
        <v>509</v>
      </c>
      <c r="D203" s="2" t="s">
        <v>512</v>
      </c>
      <c r="E203" s="2" t="s">
        <v>516</v>
      </c>
      <c r="F203" s="8">
        <v>22</v>
      </c>
      <c r="G203" s="2">
        <v>840.15</v>
      </c>
      <c r="H203" s="8">
        <v>0</v>
      </c>
      <c r="I203" s="8">
        <v>34</v>
      </c>
      <c r="J203" s="8">
        <v>0</v>
      </c>
      <c r="K203" s="2" t="str">
        <f t="shared" si="3"/>
        <v>Stayed</v>
      </c>
    </row>
    <row r="204" spans="1:11" x14ac:dyDescent="0.3">
      <c r="A204" s="2" t="s">
        <v>211</v>
      </c>
      <c r="B204" s="8">
        <v>44</v>
      </c>
      <c r="C204" s="2" t="s">
        <v>510</v>
      </c>
      <c r="D204" s="2" t="s">
        <v>513</v>
      </c>
      <c r="E204" s="2" t="s">
        <v>515</v>
      </c>
      <c r="F204" s="8">
        <v>26</v>
      </c>
      <c r="G204" s="2">
        <v>572.36</v>
      </c>
      <c r="H204" s="8">
        <v>2</v>
      </c>
      <c r="I204" s="8">
        <v>50</v>
      </c>
      <c r="J204" s="8">
        <v>1</v>
      </c>
      <c r="K204" s="2" t="str">
        <f t="shared" si="3"/>
        <v>Churned</v>
      </c>
    </row>
    <row r="205" spans="1:11" x14ac:dyDescent="0.3">
      <c r="A205" s="2" t="s">
        <v>212</v>
      </c>
      <c r="B205" s="8">
        <v>26</v>
      </c>
      <c r="C205" s="2" t="s">
        <v>509</v>
      </c>
      <c r="D205" s="2" t="s">
        <v>513</v>
      </c>
      <c r="E205" s="2" t="s">
        <v>515</v>
      </c>
      <c r="F205" s="8">
        <v>3</v>
      </c>
      <c r="G205" s="2">
        <v>1367.27</v>
      </c>
      <c r="H205" s="8">
        <v>4</v>
      </c>
      <c r="I205" s="8">
        <v>83</v>
      </c>
      <c r="J205" s="8">
        <v>1</v>
      </c>
      <c r="K205" s="2" t="str">
        <f t="shared" si="3"/>
        <v>Churned</v>
      </c>
    </row>
    <row r="206" spans="1:11" x14ac:dyDescent="0.3">
      <c r="A206" s="2" t="s">
        <v>213</v>
      </c>
      <c r="B206" s="8">
        <v>54</v>
      </c>
      <c r="C206" s="2" t="s">
        <v>510</v>
      </c>
      <c r="D206" s="2" t="s">
        <v>511</v>
      </c>
      <c r="E206" s="2" t="s">
        <v>516</v>
      </c>
      <c r="F206" s="8">
        <v>14</v>
      </c>
      <c r="G206" s="2">
        <v>840.74</v>
      </c>
      <c r="H206" s="8">
        <v>2</v>
      </c>
      <c r="I206" s="8">
        <v>36</v>
      </c>
      <c r="J206" s="8">
        <v>0</v>
      </c>
      <c r="K206" s="2" t="str">
        <f t="shared" si="3"/>
        <v>Stayed</v>
      </c>
    </row>
    <row r="207" spans="1:11" x14ac:dyDescent="0.3">
      <c r="A207" s="2" t="s">
        <v>214</v>
      </c>
      <c r="B207" s="8">
        <v>50</v>
      </c>
      <c r="C207" s="2" t="s">
        <v>510</v>
      </c>
      <c r="D207" s="2" t="s">
        <v>514</v>
      </c>
      <c r="E207" s="2" t="s">
        <v>515</v>
      </c>
      <c r="F207" s="8">
        <v>11</v>
      </c>
      <c r="G207" s="2">
        <v>1358.95</v>
      </c>
      <c r="H207" s="8">
        <v>1</v>
      </c>
      <c r="I207" s="8">
        <v>80</v>
      </c>
      <c r="J207" s="8">
        <v>0</v>
      </c>
      <c r="K207" s="2" t="str">
        <f t="shared" si="3"/>
        <v>Stayed</v>
      </c>
    </row>
    <row r="208" spans="1:11" x14ac:dyDescent="0.3">
      <c r="A208" s="2" t="s">
        <v>215</v>
      </c>
      <c r="B208" s="8">
        <v>68</v>
      </c>
      <c r="C208" s="2" t="s">
        <v>510</v>
      </c>
      <c r="D208" s="2" t="s">
        <v>514</v>
      </c>
      <c r="E208" s="2" t="s">
        <v>516</v>
      </c>
      <c r="F208" s="8">
        <v>18</v>
      </c>
      <c r="G208" s="2">
        <v>426.83</v>
      </c>
      <c r="H208" s="8">
        <v>1</v>
      </c>
      <c r="I208" s="8">
        <v>56</v>
      </c>
      <c r="J208" s="8">
        <v>0</v>
      </c>
      <c r="K208" s="2" t="str">
        <f t="shared" si="3"/>
        <v>Stayed</v>
      </c>
    </row>
    <row r="209" spans="1:11" x14ac:dyDescent="0.3">
      <c r="A209" s="2" t="s">
        <v>216</v>
      </c>
      <c r="B209" s="8">
        <v>59</v>
      </c>
      <c r="C209" s="2" t="s">
        <v>510</v>
      </c>
      <c r="D209" s="2" t="s">
        <v>513</v>
      </c>
      <c r="E209" s="2" t="s">
        <v>516</v>
      </c>
      <c r="F209" s="8">
        <v>12</v>
      </c>
      <c r="G209" s="2">
        <v>1485.93</v>
      </c>
      <c r="H209" s="8">
        <v>0</v>
      </c>
      <c r="I209" s="8">
        <v>7</v>
      </c>
      <c r="J209" s="8">
        <v>0</v>
      </c>
      <c r="K209" s="2" t="str">
        <f t="shared" si="3"/>
        <v>Stayed</v>
      </c>
    </row>
    <row r="210" spans="1:11" x14ac:dyDescent="0.3">
      <c r="A210" s="2" t="s">
        <v>217</v>
      </c>
      <c r="B210" s="8">
        <v>61</v>
      </c>
      <c r="C210" s="2" t="s">
        <v>510</v>
      </c>
      <c r="D210" s="2" t="s">
        <v>513</v>
      </c>
      <c r="E210" s="2" t="s">
        <v>516</v>
      </c>
      <c r="F210" s="8">
        <v>23</v>
      </c>
      <c r="G210" s="2">
        <v>831.93</v>
      </c>
      <c r="H210" s="8">
        <v>3</v>
      </c>
      <c r="I210" s="8">
        <v>78</v>
      </c>
      <c r="J210" s="8">
        <v>0</v>
      </c>
      <c r="K210" s="2" t="str">
        <f t="shared" si="3"/>
        <v>Stayed</v>
      </c>
    </row>
    <row r="211" spans="1:11" x14ac:dyDescent="0.3">
      <c r="A211" s="2" t="s">
        <v>218</v>
      </c>
      <c r="B211" s="8">
        <v>41</v>
      </c>
      <c r="C211" s="2" t="s">
        <v>510</v>
      </c>
      <c r="D211" s="2" t="s">
        <v>511</v>
      </c>
      <c r="E211" s="2" t="s">
        <v>516</v>
      </c>
      <c r="F211" s="8">
        <v>12</v>
      </c>
      <c r="G211" s="2">
        <v>357.4</v>
      </c>
      <c r="H211" s="8">
        <v>3</v>
      </c>
      <c r="I211" s="8">
        <v>19</v>
      </c>
      <c r="J211" s="8">
        <v>0</v>
      </c>
      <c r="K211" s="2" t="str">
        <f t="shared" si="3"/>
        <v>Stayed</v>
      </c>
    </row>
    <row r="212" spans="1:11" x14ac:dyDescent="0.3">
      <c r="A212" s="2" t="s">
        <v>219</v>
      </c>
      <c r="B212" s="8">
        <v>32</v>
      </c>
      <c r="C212" s="2" t="s">
        <v>509</v>
      </c>
      <c r="D212" s="2" t="s">
        <v>513</v>
      </c>
      <c r="E212" s="2" t="s">
        <v>516</v>
      </c>
      <c r="F212" s="8">
        <v>13</v>
      </c>
      <c r="G212" s="2">
        <v>345.63</v>
      </c>
      <c r="H212" s="8">
        <v>1</v>
      </c>
      <c r="I212" s="8">
        <v>52</v>
      </c>
      <c r="J212" s="8">
        <v>1</v>
      </c>
      <c r="K212" s="2" t="str">
        <f t="shared" si="3"/>
        <v>Churned</v>
      </c>
    </row>
    <row r="213" spans="1:11" x14ac:dyDescent="0.3">
      <c r="A213" s="2" t="s">
        <v>220</v>
      </c>
      <c r="B213" s="8">
        <v>49</v>
      </c>
      <c r="C213" s="2" t="s">
        <v>510</v>
      </c>
      <c r="D213" s="2" t="s">
        <v>511</v>
      </c>
      <c r="E213" s="2" t="s">
        <v>517</v>
      </c>
      <c r="F213" s="8">
        <v>25</v>
      </c>
      <c r="G213" s="2">
        <v>1195.45</v>
      </c>
      <c r="H213" s="8">
        <v>0</v>
      </c>
      <c r="I213" s="8">
        <v>11</v>
      </c>
      <c r="J213" s="8">
        <v>0</v>
      </c>
      <c r="K213" s="2" t="str">
        <f t="shared" si="3"/>
        <v>Stayed</v>
      </c>
    </row>
    <row r="214" spans="1:11" x14ac:dyDescent="0.3">
      <c r="A214" s="2" t="s">
        <v>221</v>
      </c>
      <c r="B214" s="8">
        <v>49</v>
      </c>
      <c r="C214" s="2" t="s">
        <v>509</v>
      </c>
      <c r="D214" s="2" t="s">
        <v>514</v>
      </c>
      <c r="E214" s="2" t="s">
        <v>515</v>
      </c>
      <c r="F214" s="8">
        <v>19</v>
      </c>
      <c r="G214" s="2">
        <v>1090.8399999999999</v>
      </c>
      <c r="H214" s="8">
        <v>4</v>
      </c>
      <c r="I214" s="8">
        <v>48</v>
      </c>
      <c r="J214" s="8">
        <v>0</v>
      </c>
      <c r="K214" s="2" t="str">
        <f t="shared" si="3"/>
        <v>Stayed</v>
      </c>
    </row>
    <row r="215" spans="1:11" x14ac:dyDescent="0.3">
      <c r="A215" s="2" t="s">
        <v>222</v>
      </c>
      <c r="B215" s="8">
        <v>41</v>
      </c>
      <c r="C215" s="2" t="s">
        <v>510</v>
      </c>
      <c r="D215" s="2" t="s">
        <v>514</v>
      </c>
      <c r="E215" s="2" t="s">
        <v>517</v>
      </c>
      <c r="F215" s="8">
        <v>8</v>
      </c>
      <c r="G215" s="2">
        <v>1262.56</v>
      </c>
      <c r="H215" s="8">
        <v>1</v>
      </c>
      <c r="I215" s="8">
        <v>16</v>
      </c>
      <c r="J215" s="8">
        <v>1</v>
      </c>
      <c r="K215" s="2" t="str">
        <f t="shared" si="3"/>
        <v>Churned</v>
      </c>
    </row>
    <row r="216" spans="1:11" x14ac:dyDescent="0.3">
      <c r="A216" s="2" t="s">
        <v>223</v>
      </c>
      <c r="B216" s="8">
        <v>58</v>
      </c>
      <c r="C216" s="2" t="s">
        <v>509</v>
      </c>
      <c r="D216" s="2" t="s">
        <v>512</v>
      </c>
      <c r="E216" s="2" t="s">
        <v>515</v>
      </c>
      <c r="F216" s="8">
        <v>29</v>
      </c>
      <c r="G216" s="2">
        <v>426.44</v>
      </c>
      <c r="H216" s="8">
        <v>1</v>
      </c>
      <c r="I216" s="8">
        <v>63</v>
      </c>
      <c r="J216" s="8">
        <v>1</v>
      </c>
      <c r="K216" s="2" t="str">
        <f t="shared" si="3"/>
        <v>Churned</v>
      </c>
    </row>
    <row r="217" spans="1:11" x14ac:dyDescent="0.3">
      <c r="A217" s="2" t="s">
        <v>224</v>
      </c>
      <c r="B217" s="8">
        <v>69</v>
      </c>
      <c r="C217" s="2" t="s">
        <v>509</v>
      </c>
      <c r="D217" s="2" t="s">
        <v>514</v>
      </c>
      <c r="E217" s="2" t="s">
        <v>517</v>
      </c>
      <c r="F217" s="8">
        <v>32</v>
      </c>
      <c r="G217" s="2">
        <v>342.69</v>
      </c>
      <c r="H217" s="8">
        <v>2</v>
      </c>
      <c r="I217" s="8">
        <v>41</v>
      </c>
      <c r="J217" s="8">
        <v>0</v>
      </c>
      <c r="K217" s="2" t="str">
        <f t="shared" si="3"/>
        <v>Stayed</v>
      </c>
    </row>
    <row r="218" spans="1:11" x14ac:dyDescent="0.3">
      <c r="A218" s="2" t="s">
        <v>225</v>
      </c>
      <c r="B218" s="8">
        <v>66</v>
      </c>
      <c r="C218" s="2" t="s">
        <v>509</v>
      </c>
      <c r="D218" s="2" t="s">
        <v>513</v>
      </c>
      <c r="E218" s="2" t="s">
        <v>516</v>
      </c>
      <c r="F218" s="8">
        <v>18</v>
      </c>
      <c r="G218" s="2">
        <v>910.3</v>
      </c>
      <c r="H218" s="8">
        <v>5</v>
      </c>
      <c r="I218" s="8">
        <v>28</v>
      </c>
      <c r="J218" s="8">
        <v>0</v>
      </c>
      <c r="K218" s="2" t="str">
        <f t="shared" si="3"/>
        <v>Stayed</v>
      </c>
    </row>
    <row r="219" spans="1:11" x14ac:dyDescent="0.3">
      <c r="A219" s="2" t="s">
        <v>226</v>
      </c>
      <c r="B219" s="8">
        <v>66</v>
      </c>
      <c r="C219" s="2" t="s">
        <v>510</v>
      </c>
      <c r="D219" s="2" t="s">
        <v>514</v>
      </c>
      <c r="E219" s="2" t="s">
        <v>515</v>
      </c>
      <c r="F219" s="8">
        <v>6</v>
      </c>
      <c r="G219" s="2">
        <v>765.11</v>
      </c>
      <c r="H219" s="8">
        <v>3</v>
      </c>
      <c r="I219" s="8">
        <v>18</v>
      </c>
      <c r="J219" s="8">
        <v>0</v>
      </c>
      <c r="K219" s="2" t="str">
        <f t="shared" si="3"/>
        <v>Stayed</v>
      </c>
    </row>
    <row r="220" spans="1:11" x14ac:dyDescent="0.3">
      <c r="A220" s="2" t="s">
        <v>227</v>
      </c>
      <c r="B220" s="8">
        <v>69</v>
      </c>
      <c r="C220" s="2" t="s">
        <v>510</v>
      </c>
      <c r="D220" s="2" t="s">
        <v>511</v>
      </c>
      <c r="E220" s="2" t="s">
        <v>515</v>
      </c>
      <c r="F220" s="8">
        <v>18</v>
      </c>
      <c r="G220" s="2">
        <v>854.34</v>
      </c>
      <c r="H220" s="8">
        <v>0</v>
      </c>
      <c r="I220" s="8">
        <v>10</v>
      </c>
      <c r="J220" s="8">
        <v>1</v>
      </c>
      <c r="K220" s="2" t="str">
        <f t="shared" si="3"/>
        <v>Churned</v>
      </c>
    </row>
    <row r="221" spans="1:11" x14ac:dyDescent="0.3">
      <c r="A221" s="2" t="s">
        <v>228</v>
      </c>
      <c r="B221" s="8">
        <v>29</v>
      </c>
      <c r="C221" s="2" t="s">
        <v>509</v>
      </c>
      <c r="D221" s="2" t="s">
        <v>514</v>
      </c>
      <c r="E221" s="2" t="s">
        <v>517</v>
      </c>
      <c r="F221" s="8">
        <v>19</v>
      </c>
      <c r="G221" s="2">
        <v>1489.91</v>
      </c>
      <c r="H221" s="8">
        <v>4</v>
      </c>
      <c r="I221" s="8">
        <v>49</v>
      </c>
      <c r="J221" s="8">
        <v>1</v>
      </c>
      <c r="K221" s="2" t="str">
        <f t="shared" si="3"/>
        <v>Churned</v>
      </c>
    </row>
    <row r="222" spans="1:11" x14ac:dyDescent="0.3">
      <c r="A222" s="2" t="s">
        <v>229</v>
      </c>
      <c r="B222" s="8">
        <v>56</v>
      </c>
      <c r="C222" s="2" t="s">
        <v>510</v>
      </c>
      <c r="D222" s="2" t="s">
        <v>512</v>
      </c>
      <c r="E222" s="2" t="s">
        <v>517</v>
      </c>
      <c r="F222" s="8">
        <v>22</v>
      </c>
      <c r="G222" s="2">
        <v>1464.9</v>
      </c>
      <c r="H222" s="8">
        <v>1</v>
      </c>
      <c r="I222" s="8">
        <v>70</v>
      </c>
      <c r="J222" s="8">
        <v>0</v>
      </c>
      <c r="K222" s="2" t="str">
        <f t="shared" si="3"/>
        <v>Stayed</v>
      </c>
    </row>
    <row r="223" spans="1:11" x14ac:dyDescent="0.3">
      <c r="A223" s="2" t="s">
        <v>230</v>
      </c>
      <c r="B223" s="8">
        <v>19</v>
      </c>
      <c r="C223" s="2" t="s">
        <v>509</v>
      </c>
      <c r="D223" s="2" t="s">
        <v>514</v>
      </c>
      <c r="E223" s="2" t="s">
        <v>515</v>
      </c>
      <c r="F223" s="8">
        <v>32</v>
      </c>
      <c r="G223" s="2">
        <v>1430.78</v>
      </c>
      <c r="H223" s="8">
        <v>0</v>
      </c>
      <c r="I223" s="8">
        <v>57</v>
      </c>
      <c r="J223" s="8">
        <v>0</v>
      </c>
      <c r="K223" s="2" t="str">
        <f t="shared" si="3"/>
        <v>Stayed</v>
      </c>
    </row>
    <row r="224" spans="1:11" x14ac:dyDescent="0.3">
      <c r="A224" s="2" t="s">
        <v>231</v>
      </c>
      <c r="B224" s="8">
        <v>20</v>
      </c>
      <c r="C224" s="2" t="s">
        <v>510</v>
      </c>
      <c r="D224" s="2" t="s">
        <v>511</v>
      </c>
      <c r="E224" s="2" t="s">
        <v>517</v>
      </c>
      <c r="F224" s="8">
        <v>3</v>
      </c>
      <c r="G224" s="2">
        <v>1240.6099999999999</v>
      </c>
      <c r="H224" s="8">
        <v>1</v>
      </c>
      <c r="I224" s="8">
        <v>33</v>
      </c>
      <c r="J224" s="8">
        <v>1</v>
      </c>
      <c r="K224" s="2" t="str">
        <f t="shared" si="3"/>
        <v>Churned</v>
      </c>
    </row>
    <row r="225" spans="1:11" x14ac:dyDescent="0.3">
      <c r="A225" s="2" t="s">
        <v>232</v>
      </c>
      <c r="B225" s="8">
        <v>66</v>
      </c>
      <c r="C225" s="2" t="s">
        <v>509</v>
      </c>
      <c r="D225" s="2" t="s">
        <v>511</v>
      </c>
      <c r="E225" s="2" t="s">
        <v>517</v>
      </c>
      <c r="F225" s="8">
        <v>28</v>
      </c>
      <c r="G225" s="2">
        <v>725.81</v>
      </c>
      <c r="H225" s="8">
        <v>2</v>
      </c>
      <c r="I225" s="8">
        <v>19</v>
      </c>
      <c r="J225" s="8">
        <v>0</v>
      </c>
      <c r="K225" s="2" t="str">
        <f t="shared" si="3"/>
        <v>Stayed</v>
      </c>
    </row>
    <row r="226" spans="1:11" x14ac:dyDescent="0.3">
      <c r="A226" s="2" t="s">
        <v>233</v>
      </c>
      <c r="B226" s="8">
        <v>54</v>
      </c>
      <c r="C226" s="2" t="s">
        <v>509</v>
      </c>
      <c r="D226" s="2" t="s">
        <v>513</v>
      </c>
      <c r="E226" s="2" t="s">
        <v>517</v>
      </c>
      <c r="F226" s="8">
        <v>10</v>
      </c>
      <c r="G226" s="2">
        <v>794.56</v>
      </c>
      <c r="H226" s="8">
        <v>3</v>
      </c>
      <c r="I226" s="8">
        <v>49</v>
      </c>
      <c r="J226" s="8">
        <v>0</v>
      </c>
      <c r="K226" s="2" t="str">
        <f t="shared" si="3"/>
        <v>Stayed</v>
      </c>
    </row>
    <row r="227" spans="1:11" x14ac:dyDescent="0.3">
      <c r="A227" s="2" t="s">
        <v>234</v>
      </c>
      <c r="B227" s="8">
        <v>66</v>
      </c>
      <c r="C227" s="2" t="s">
        <v>510</v>
      </c>
      <c r="D227" s="2" t="s">
        <v>514</v>
      </c>
      <c r="E227" s="2" t="s">
        <v>516</v>
      </c>
      <c r="F227" s="8">
        <v>35</v>
      </c>
      <c r="G227" s="2">
        <v>959.54</v>
      </c>
      <c r="H227" s="8">
        <v>1</v>
      </c>
      <c r="I227" s="8">
        <v>87</v>
      </c>
      <c r="J227" s="8">
        <v>0</v>
      </c>
      <c r="K227" s="2" t="str">
        <f t="shared" si="3"/>
        <v>Stayed</v>
      </c>
    </row>
    <row r="228" spans="1:11" x14ac:dyDescent="0.3">
      <c r="A228" s="2" t="s">
        <v>235</v>
      </c>
      <c r="B228" s="8">
        <v>34</v>
      </c>
      <c r="C228" s="2" t="s">
        <v>509</v>
      </c>
      <c r="D228" s="2" t="s">
        <v>511</v>
      </c>
      <c r="E228" s="2" t="s">
        <v>516</v>
      </c>
      <c r="F228" s="8">
        <v>29</v>
      </c>
      <c r="G228" s="2">
        <v>1296.6400000000001</v>
      </c>
      <c r="H228" s="8">
        <v>2</v>
      </c>
      <c r="I228" s="8">
        <v>9</v>
      </c>
      <c r="J228" s="8">
        <v>0</v>
      </c>
      <c r="K228" s="2" t="str">
        <f t="shared" si="3"/>
        <v>Stayed</v>
      </c>
    </row>
    <row r="229" spans="1:11" x14ac:dyDescent="0.3">
      <c r="A229" s="2" t="s">
        <v>236</v>
      </c>
      <c r="B229" s="8">
        <v>66</v>
      </c>
      <c r="C229" s="2" t="s">
        <v>510</v>
      </c>
      <c r="D229" s="2" t="s">
        <v>512</v>
      </c>
      <c r="E229" s="2" t="s">
        <v>517</v>
      </c>
      <c r="F229" s="8">
        <v>15</v>
      </c>
      <c r="G229" s="2">
        <v>382.46</v>
      </c>
      <c r="H229" s="8">
        <v>2</v>
      </c>
      <c r="I229" s="8">
        <v>31</v>
      </c>
      <c r="J229" s="8">
        <v>0</v>
      </c>
      <c r="K229" s="2" t="str">
        <f t="shared" si="3"/>
        <v>Stayed</v>
      </c>
    </row>
    <row r="230" spans="1:11" x14ac:dyDescent="0.3">
      <c r="A230" s="2" t="s">
        <v>237</v>
      </c>
      <c r="B230" s="8">
        <v>19</v>
      </c>
      <c r="C230" s="2" t="s">
        <v>509</v>
      </c>
      <c r="D230" s="2" t="s">
        <v>513</v>
      </c>
      <c r="E230" s="2" t="s">
        <v>517</v>
      </c>
      <c r="F230" s="8">
        <v>33</v>
      </c>
      <c r="G230" s="2">
        <v>809.16</v>
      </c>
      <c r="H230" s="8">
        <v>1</v>
      </c>
      <c r="I230" s="8">
        <v>51</v>
      </c>
      <c r="J230" s="8">
        <v>1</v>
      </c>
      <c r="K230" s="2" t="str">
        <f t="shared" si="3"/>
        <v>Churned</v>
      </c>
    </row>
    <row r="231" spans="1:11" x14ac:dyDescent="0.3">
      <c r="A231" s="2" t="s">
        <v>238</v>
      </c>
      <c r="B231" s="8">
        <v>19</v>
      </c>
      <c r="C231" s="2" t="s">
        <v>509</v>
      </c>
      <c r="D231" s="2" t="s">
        <v>512</v>
      </c>
      <c r="E231" s="2" t="s">
        <v>516</v>
      </c>
      <c r="F231" s="8">
        <v>7</v>
      </c>
      <c r="G231" s="2">
        <v>399.14</v>
      </c>
      <c r="H231" s="8">
        <v>2</v>
      </c>
      <c r="I231" s="8">
        <v>14</v>
      </c>
      <c r="J231" s="8">
        <v>1</v>
      </c>
      <c r="K231" s="2" t="str">
        <f t="shared" si="3"/>
        <v>Churned</v>
      </c>
    </row>
    <row r="232" spans="1:11" x14ac:dyDescent="0.3">
      <c r="A232" s="2" t="s">
        <v>239</v>
      </c>
      <c r="B232" s="8">
        <v>45</v>
      </c>
      <c r="C232" s="2" t="s">
        <v>510</v>
      </c>
      <c r="D232" s="2" t="s">
        <v>514</v>
      </c>
      <c r="E232" s="2" t="s">
        <v>516</v>
      </c>
      <c r="F232" s="8">
        <v>12</v>
      </c>
      <c r="G232" s="2">
        <v>917.59</v>
      </c>
      <c r="H232" s="8">
        <v>3</v>
      </c>
      <c r="I232" s="8">
        <v>83</v>
      </c>
      <c r="J232" s="8">
        <v>0</v>
      </c>
      <c r="K232" s="2" t="str">
        <f t="shared" si="3"/>
        <v>Stayed</v>
      </c>
    </row>
    <row r="233" spans="1:11" x14ac:dyDescent="0.3">
      <c r="A233" s="2" t="s">
        <v>240</v>
      </c>
      <c r="B233" s="8">
        <v>40</v>
      </c>
      <c r="C233" s="2" t="s">
        <v>510</v>
      </c>
      <c r="D233" s="2" t="s">
        <v>514</v>
      </c>
      <c r="E233" s="2" t="s">
        <v>515</v>
      </c>
      <c r="F233" s="8">
        <v>30</v>
      </c>
      <c r="G233" s="2">
        <v>1378.68</v>
      </c>
      <c r="H233" s="8">
        <v>2</v>
      </c>
      <c r="I233" s="8">
        <v>2</v>
      </c>
      <c r="J233" s="8">
        <v>0</v>
      </c>
      <c r="K233" s="2" t="str">
        <f t="shared" si="3"/>
        <v>Stayed</v>
      </c>
    </row>
    <row r="234" spans="1:11" x14ac:dyDescent="0.3">
      <c r="A234" s="2" t="s">
        <v>241</v>
      </c>
      <c r="B234" s="8">
        <v>54</v>
      </c>
      <c r="C234" s="2" t="s">
        <v>510</v>
      </c>
      <c r="D234" s="2" t="s">
        <v>514</v>
      </c>
      <c r="E234" s="2" t="s">
        <v>515</v>
      </c>
      <c r="F234" s="8">
        <v>21</v>
      </c>
      <c r="G234" s="2">
        <v>1238.98</v>
      </c>
      <c r="H234" s="8">
        <v>2</v>
      </c>
      <c r="I234" s="8">
        <v>36</v>
      </c>
      <c r="J234" s="8">
        <v>0</v>
      </c>
      <c r="K234" s="2" t="str">
        <f t="shared" si="3"/>
        <v>Stayed</v>
      </c>
    </row>
    <row r="235" spans="1:11" x14ac:dyDescent="0.3">
      <c r="A235" s="2" t="s">
        <v>242</v>
      </c>
      <c r="B235" s="8">
        <v>49</v>
      </c>
      <c r="C235" s="2" t="s">
        <v>509</v>
      </c>
      <c r="D235" s="2" t="s">
        <v>513</v>
      </c>
      <c r="E235" s="2" t="s">
        <v>516</v>
      </c>
      <c r="F235" s="8">
        <v>31</v>
      </c>
      <c r="G235" s="2">
        <v>573.41</v>
      </c>
      <c r="H235" s="8">
        <v>2</v>
      </c>
      <c r="I235" s="8">
        <v>39</v>
      </c>
      <c r="J235" s="8">
        <v>0</v>
      </c>
      <c r="K235" s="2" t="str">
        <f t="shared" si="3"/>
        <v>Stayed</v>
      </c>
    </row>
    <row r="236" spans="1:11" x14ac:dyDescent="0.3">
      <c r="A236" s="2" t="s">
        <v>243</v>
      </c>
      <c r="B236" s="8">
        <v>50</v>
      </c>
      <c r="C236" s="2" t="s">
        <v>510</v>
      </c>
      <c r="D236" s="2" t="s">
        <v>511</v>
      </c>
      <c r="E236" s="2" t="s">
        <v>517</v>
      </c>
      <c r="F236" s="8">
        <v>24</v>
      </c>
      <c r="G236" s="2">
        <v>1471.19</v>
      </c>
      <c r="H236" s="8">
        <v>2</v>
      </c>
      <c r="I236" s="8">
        <v>71</v>
      </c>
      <c r="J236" s="8">
        <v>0</v>
      </c>
      <c r="K236" s="2" t="str">
        <f t="shared" si="3"/>
        <v>Stayed</v>
      </c>
    </row>
    <row r="237" spans="1:11" x14ac:dyDescent="0.3">
      <c r="A237" s="2" t="s">
        <v>244</v>
      </c>
      <c r="B237" s="8">
        <v>18</v>
      </c>
      <c r="C237" s="2" t="s">
        <v>509</v>
      </c>
      <c r="D237" s="2" t="s">
        <v>513</v>
      </c>
      <c r="E237" s="2" t="s">
        <v>517</v>
      </c>
      <c r="F237" s="8">
        <v>20</v>
      </c>
      <c r="G237" s="2">
        <v>1100.82</v>
      </c>
      <c r="H237" s="8">
        <v>0</v>
      </c>
      <c r="I237" s="8">
        <v>39</v>
      </c>
      <c r="J237" s="8">
        <v>1</v>
      </c>
      <c r="K237" s="2" t="str">
        <f t="shared" si="3"/>
        <v>Churned</v>
      </c>
    </row>
    <row r="238" spans="1:11" x14ac:dyDescent="0.3">
      <c r="A238" s="2" t="s">
        <v>245</v>
      </c>
      <c r="B238" s="8">
        <v>36</v>
      </c>
      <c r="C238" s="2" t="s">
        <v>509</v>
      </c>
      <c r="D238" s="2" t="s">
        <v>512</v>
      </c>
      <c r="E238" s="2" t="s">
        <v>517</v>
      </c>
      <c r="F238" s="8">
        <v>4</v>
      </c>
      <c r="G238" s="2">
        <v>312.51</v>
      </c>
      <c r="H238" s="8">
        <v>0</v>
      </c>
      <c r="I238" s="8">
        <v>55</v>
      </c>
      <c r="J238" s="8">
        <v>0</v>
      </c>
      <c r="K238" s="2" t="str">
        <f t="shared" si="3"/>
        <v>Stayed</v>
      </c>
    </row>
    <row r="239" spans="1:11" x14ac:dyDescent="0.3">
      <c r="A239" s="2" t="s">
        <v>246</v>
      </c>
      <c r="B239" s="8">
        <v>19</v>
      </c>
      <c r="C239" s="2" t="s">
        <v>510</v>
      </c>
      <c r="D239" s="2" t="s">
        <v>513</v>
      </c>
      <c r="E239" s="2" t="s">
        <v>517</v>
      </c>
      <c r="F239" s="8">
        <v>28</v>
      </c>
      <c r="G239" s="2">
        <v>606.5</v>
      </c>
      <c r="H239" s="8">
        <v>4</v>
      </c>
      <c r="I239" s="8">
        <v>22</v>
      </c>
      <c r="J239" s="8">
        <v>0</v>
      </c>
      <c r="K239" s="2" t="str">
        <f t="shared" si="3"/>
        <v>Stayed</v>
      </c>
    </row>
    <row r="240" spans="1:11" x14ac:dyDescent="0.3">
      <c r="A240" s="2" t="s">
        <v>247</v>
      </c>
      <c r="B240" s="8">
        <v>61</v>
      </c>
      <c r="C240" s="2" t="s">
        <v>510</v>
      </c>
      <c r="D240" s="2" t="s">
        <v>512</v>
      </c>
      <c r="E240" s="2" t="s">
        <v>515</v>
      </c>
      <c r="F240" s="8">
        <v>20</v>
      </c>
      <c r="G240" s="2">
        <v>612.86</v>
      </c>
      <c r="H240" s="8">
        <v>1</v>
      </c>
      <c r="I240" s="8">
        <v>10</v>
      </c>
      <c r="J240" s="8">
        <v>0</v>
      </c>
      <c r="K240" s="2" t="str">
        <f t="shared" si="3"/>
        <v>Stayed</v>
      </c>
    </row>
    <row r="241" spans="1:11" x14ac:dyDescent="0.3">
      <c r="A241" s="2" t="s">
        <v>248</v>
      </c>
      <c r="B241" s="8">
        <v>43</v>
      </c>
      <c r="C241" s="2" t="s">
        <v>509</v>
      </c>
      <c r="D241" s="2" t="s">
        <v>513</v>
      </c>
      <c r="E241" s="2" t="s">
        <v>516</v>
      </c>
      <c r="F241" s="8">
        <v>24</v>
      </c>
      <c r="G241" s="2">
        <v>383.11</v>
      </c>
      <c r="H241" s="8">
        <v>4</v>
      </c>
      <c r="I241" s="8">
        <v>63</v>
      </c>
      <c r="J241" s="8">
        <v>1</v>
      </c>
      <c r="K241" s="2" t="str">
        <f t="shared" si="3"/>
        <v>Churned</v>
      </c>
    </row>
    <row r="242" spans="1:11" x14ac:dyDescent="0.3">
      <c r="A242" s="2" t="s">
        <v>249</v>
      </c>
      <c r="B242" s="8">
        <v>49</v>
      </c>
      <c r="C242" s="2" t="s">
        <v>509</v>
      </c>
      <c r="D242" s="2" t="s">
        <v>511</v>
      </c>
      <c r="E242" s="2" t="s">
        <v>517</v>
      </c>
      <c r="F242" s="8">
        <v>32</v>
      </c>
      <c r="G242" s="2">
        <v>1451.79</v>
      </c>
      <c r="H242" s="8">
        <v>2</v>
      </c>
      <c r="I242" s="8">
        <v>7</v>
      </c>
      <c r="J242" s="8">
        <v>1</v>
      </c>
      <c r="K242" s="2" t="str">
        <f t="shared" si="3"/>
        <v>Churned</v>
      </c>
    </row>
    <row r="243" spans="1:11" x14ac:dyDescent="0.3">
      <c r="A243" s="2" t="s">
        <v>250</v>
      </c>
      <c r="B243" s="8">
        <v>23</v>
      </c>
      <c r="C243" s="2" t="s">
        <v>510</v>
      </c>
      <c r="D243" s="2" t="s">
        <v>512</v>
      </c>
      <c r="E243" s="2" t="s">
        <v>515</v>
      </c>
      <c r="F243" s="8">
        <v>34</v>
      </c>
      <c r="G243" s="2">
        <v>873.91</v>
      </c>
      <c r="H243" s="8">
        <v>1</v>
      </c>
      <c r="I243" s="8">
        <v>55</v>
      </c>
      <c r="J243" s="8">
        <v>1</v>
      </c>
      <c r="K243" s="2" t="str">
        <f t="shared" si="3"/>
        <v>Churned</v>
      </c>
    </row>
    <row r="244" spans="1:11" x14ac:dyDescent="0.3">
      <c r="A244" s="2" t="s">
        <v>251</v>
      </c>
      <c r="B244" s="8">
        <v>49</v>
      </c>
      <c r="C244" s="2" t="s">
        <v>510</v>
      </c>
      <c r="D244" s="2" t="s">
        <v>514</v>
      </c>
      <c r="E244" s="2" t="s">
        <v>517</v>
      </c>
      <c r="F244" s="8">
        <v>2</v>
      </c>
      <c r="G244" s="2">
        <v>1374.98</v>
      </c>
      <c r="H244" s="8">
        <v>1</v>
      </c>
      <c r="I244" s="8">
        <v>59</v>
      </c>
      <c r="J244" s="8">
        <v>1</v>
      </c>
      <c r="K244" s="2" t="str">
        <f t="shared" si="3"/>
        <v>Churned</v>
      </c>
    </row>
    <row r="245" spans="1:11" x14ac:dyDescent="0.3">
      <c r="A245" s="2" t="s">
        <v>252</v>
      </c>
      <c r="B245" s="8">
        <v>21</v>
      </c>
      <c r="C245" s="2" t="s">
        <v>510</v>
      </c>
      <c r="D245" s="2" t="s">
        <v>514</v>
      </c>
      <c r="E245" s="2" t="s">
        <v>516</v>
      </c>
      <c r="F245" s="8">
        <v>15</v>
      </c>
      <c r="G245" s="2">
        <v>686.66</v>
      </c>
      <c r="H245" s="8">
        <v>2</v>
      </c>
      <c r="I245" s="8">
        <v>9</v>
      </c>
      <c r="J245" s="8">
        <v>0</v>
      </c>
      <c r="K245" s="2" t="str">
        <f t="shared" si="3"/>
        <v>Stayed</v>
      </c>
    </row>
    <row r="246" spans="1:11" x14ac:dyDescent="0.3">
      <c r="A246" s="2" t="s">
        <v>253</v>
      </c>
      <c r="B246" s="8">
        <v>28</v>
      </c>
      <c r="C246" s="2" t="s">
        <v>510</v>
      </c>
      <c r="D246" s="2" t="s">
        <v>513</v>
      </c>
      <c r="E246" s="2" t="s">
        <v>515</v>
      </c>
      <c r="F246" s="8">
        <v>34</v>
      </c>
      <c r="G246" s="2">
        <v>450.28</v>
      </c>
      <c r="H246" s="8">
        <v>1</v>
      </c>
      <c r="I246" s="8">
        <v>38</v>
      </c>
      <c r="J246" s="8">
        <v>0</v>
      </c>
      <c r="K246" s="2" t="str">
        <f t="shared" si="3"/>
        <v>Stayed</v>
      </c>
    </row>
    <row r="247" spans="1:11" x14ac:dyDescent="0.3">
      <c r="A247" s="2" t="s">
        <v>254</v>
      </c>
      <c r="B247" s="8">
        <v>34</v>
      </c>
      <c r="C247" s="2" t="s">
        <v>510</v>
      </c>
      <c r="D247" s="2" t="s">
        <v>514</v>
      </c>
      <c r="E247" s="2" t="s">
        <v>516</v>
      </c>
      <c r="F247" s="8">
        <v>6</v>
      </c>
      <c r="G247" s="2">
        <v>869.2</v>
      </c>
      <c r="H247" s="8">
        <v>0</v>
      </c>
      <c r="I247" s="8">
        <v>27</v>
      </c>
      <c r="J247" s="8">
        <v>0</v>
      </c>
      <c r="K247" s="2" t="str">
        <f t="shared" si="3"/>
        <v>Stayed</v>
      </c>
    </row>
    <row r="248" spans="1:11" x14ac:dyDescent="0.3">
      <c r="A248" s="2" t="s">
        <v>255</v>
      </c>
      <c r="B248" s="8">
        <v>55</v>
      </c>
      <c r="C248" s="2" t="s">
        <v>509</v>
      </c>
      <c r="D248" s="2" t="s">
        <v>512</v>
      </c>
      <c r="E248" s="2" t="s">
        <v>516</v>
      </c>
      <c r="F248" s="8">
        <v>12</v>
      </c>
      <c r="G248" s="2">
        <v>436.75</v>
      </c>
      <c r="H248" s="8">
        <v>2</v>
      </c>
      <c r="I248" s="8">
        <v>48</v>
      </c>
      <c r="J248" s="8">
        <v>0</v>
      </c>
      <c r="K248" s="2" t="str">
        <f t="shared" si="3"/>
        <v>Stayed</v>
      </c>
    </row>
    <row r="249" spans="1:11" x14ac:dyDescent="0.3">
      <c r="A249" s="2" t="s">
        <v>256</v>
      </c>
      <c r="B249" s="8">
        <v>41</v>
      </c>
      <c r="C249" s="2" t="s">
        <v>509</v>
      </c>
      <c r="D249" s="2" t="s">
        <v>514</v>
      </c>
      <c r="E249" s="2" t="s">
        <v>515</v>
      </c>
      <c r="F249" s="8">
        <v>3</v>
      </c>
      <c r="G249" s="2">
        <v>883.22</v>
      </c>
      <c r="H249" s="8">
        <v>1</v>
      </c>
      <c r="I249" s="8">
        <v>35</v>
      </c>
      <c r="J249" s="8">
        <v>0</v>
      </c>
      <c r="K249" s="2" t="str">
        <f t="shared" si="3"/>
        <v>Stayed</v>
      </c>
    </row>
    <row r="250" spans="1:11" x14ac:dyDescent="0.3">
      <c r="A250" s="2" t="s">
        <v>257</v>
      </c>
      <c r="B250" s="8">
        <v>22</v>
      </c>
      <c r="C250" s="2" t="s">
        <v>509</v>
      </c>
      <c r="D250" s="2" t="s">
        <v>511</v>
      </c>
      <c r="E250" s="2" t="s">
        <v>515</v>
      </c>
      <c r="F250" s="8">
        <v>18</v>
      </c>
      <c r="G250" s="2">
        <v>1404.36</v>
      </c>
      <c r="H250" s="8">
        <v>0</v>
      </c>
      <c r="I250" s="8">
        <v>12</v>
      </c>
      <c r="J250" s="8">
        <v>0</v>
      </c>
      <c r="K250" s="2" t="str">
        <f t="shared" si="3"/>
        <v>Stayed</v>
      </c>
    </row>
    <row r="251" spans="1:11" x14ac:dyDescent="0.3">
      <c r="A251" s="2" t="s">
        <v>258</v>
      </c>
      <c r="B251" s="8">
        <v>69</v>
      </c>
      <c r="C251" s="2" t="s">
        <v>509</v>
      </c>
      <c r="D251" s="2" t="s">
        <v>511</v>
      </c>
      <c r="E251" s="2" t="s">
        <v>515</v>
      </c>
      <c r="F251" s="8">
        <v>21</v>
      </c>
      <c r="G251" s="2">
        <v>924.92</v>
      </c>
      <c r="H251" s="8">
        <v>1</v>
      </c>
      <c r="I251" s="8">
        <v>35</v>
      </c>
      <c r="J251" s="8">
        <v>0</v>
      </c>
      <c r="K251" s="2" t="str">
        <f t="shared" si="3"/>
        <v>Stayed</v>
      </c>
    </row>
    <row r="252" spans="1:11" x14ac:dyDescent="0.3">
      <c r="A252" s="2" t="s">
        <v>259</v>
      </c>
      <c r="B252" s="8">
        <v>51</v>
      </c>
      <c r="C252" s="2" t="s">
        <v>510</v>
      </c>
      <c r="D252" s="2" t="s">
        <v>513</v>
      </c>
      <c r="E252" s="2" t="s">
        <v>515</v>
      </c>
      <c r="F252" s="8">
        <v>15</v>
      </c>
      <c r="G252" s="2">
        <v>1039.8</v>
      </c>
      <c r="H252" s="8">
        <v>2</v>
      </c>
      <c r="I252" s="8">
        <v>25</v>
      </c>
      <c r="J252" s="8">
        <v>0</v>
      </c>
      <c r="K252" s="2" t="str">
        <f t="shared" si="3"/>
        <v>Stayed</v>
      </c>
    </row>
    <row r="253" spans="1:11" x14ac:dyDescent="0.3">
      <c r="A253" s="2" t="s">
        <v>260</v>
      </c>
      <c r="B253" s="8">
        <v>23</v>
      </c>
      <c r="C253" s="2" t="s">
        <v>510</v>
      </c>
      <c r="D253" s="2" t="s">
        <v>512</v>
      </c>
      <c r="E253" s="2" t="s">
        <v>515</v>
      </c>
      <c r="F253" s="8">
        <v>33</v>
      </c>
      <c r="G253" s="2">
        <v>487.97</v>
      </c>
      <c r="H253" s="8">
        <v>2</v>
      </c>
      <c r="I253" s="8">
        <v>85</v>
      </c>
      <c r="J253" s="8">
        <v>0</v>
      </c>
      <c r="K253" s="2" t="str">
        <f t="shared" si="3"/>
        <v>Stayed</v>
      </c>
    </row>
    <row r="254" spans="1:11" x14ac:dyDescent="0.3">
      <c r="A254" s="2" t="s">
        <v>261</v>
      </c>
      <c r="B254" s="8">
        <v>39</v>
      </c>
      <c r="C254" s="2" t="s">
        <v>510</v>
      </c>
      <c r="D254" s="2" t="s">
        <v>511</v>
      </c>
      <c r="E254" s="2" t="s">
        <v>515</v>
      </c>
      <c r="F254" s="8">
        <v>35</v>
      </c>
      <c r="G254" s="2">
        <v>352.48</v>
      </c>
      <c r="H254" s="8">
        <v>3</v>
      </c>
      <c r="I254" s="8">
        <v>3</v>
      </c>
      <c r="J254" s="8">
        <v>1</v>
      </c>
      <c r="K254" s="2" t="str">
        <f t="shared" si="3"/>
        <v>Churned</v>
      </c>
    </row>
    <row r="255" spans="1:11" x14ac:dyDescent="0.3">
      <c r="A255" s="2" t="s">
        <v>262</v>
      </c>
      <c r="B255" s="8">
        <v>28</v>
      </c>
      <c r="C255" s="2" t="s">
        <v>509</v>
      </c>
      <c r="D255" s="2" t="s">
        <v>511</v>
      </c>
      <c r="E255" s="2" t="s">
        <v>515</v>
      </c>
      <c r="F255" s="8">
        <v>26</v>
      </c>
      <c r="G255" s="2">
        <v>432.97</v>
      </c>
      <c r="H255" s="8">
        <v>3</v>
      </c>
      <c r="I255" s="8">
        <v>81</v>
      </c>
      <c r="J255" s="8">
        <v>0</v>
      </c>
      <c r="K255" s="2" t="str">
        <f t="shared" si="3"/>
        <v>Stayed</v>
      </c>
    </row>
    <row r="256" spans="1:11" x14ac:dyDescent="0.3">
      <c r="A256" s="2" t="s">
        <v>263</v>
      </c>
      <c r="B256" s="8">
        <v>65</v>
      </c>
      <c r="C256" s="2" t="s">
        <v>509</v>
      </c>
      <c r="D256" s="2" t="s">
        <v>512</v>
      </c>
      <c r="E256" s="2" t="s">
        <v>517</v>
      </c>
      <c r="F256" s="8">
        <v>8</v>
      </c>
      <c r="G256" s="2">
        <v>1018.24</v>
      </c>
      <c r="H256" s="8">
        <v>0</v>
      </c>
      <c r="I256" s="8">
        <v>63</v>
      </c>
      <c r="J256" s="8">
        <v>0</v>
      </c>
      <c r="K256" s="2" t="str">
        <f t="shared" si="3"/>
        <v>Stayed</v>
      </c>
    </row>
    <row r="257" spans="1:11" x14ac:dyDescent="0.3">
      <c r="A257" s="2" t="s">
        <v>264</v>
      </c>
      <c r="B257" s="8">
        <v>33</v>
      </c>
      <c r="C257" s="2" t="s">
        <v>510</v>
      </c>
      <c r="D257" s="2" t="s">
        <v>514</v>
      </c>
      <c r="E257" s="2" t="s">
        <v>516</v>
      </c>
      <c r="F257" s="8">
        <v>30</v>
      </c>
      <c r="G257" s="2">
        <v>414.01</v>
      </c>
      <c r="H257" s="8">
        <v>0</v>
      </c>
      <c r="I257" s="8">
        <v>37</v>
      </c>
      <c r="J257" s="8">
        <v>0</v>
      </c>
      <c r="K257" s="2" t="str">
        <f t="shared" si="3"/>
        <v>Stayed</v>
      </c>
    </row>
    <row r="258" spans="1:11" x14ac:dyDescent="0.3">
      <c r="A258" s="2" t="s">
        <v>265</v>
      </c>
      <c r="B258" s="8">
        <v>50</v>
      </c>
      <c r="C258" s="2" t="s">
        <v>510</v>
      </c>
      <c r="D258" s="2" t="s">
        <v>514</v>
      </c>
      <c r="E258" s="2" t="s">
        <v>515</v>
      </c>
      <c r="F258" s="8">
        <v>23</v>
      </c>
      <c r="G258" s="2">
        <v>751.19</v>
      </c>
      <c r="H258" s="8">
        <v>4</v>
      </c>
      <c r="I258" s="8">
        <v>87</v>
      </c>
      <c r="J258" s="8">
        <v>0</v>
      </c>
      <c r="K258" s="2" t="str">
        <f t="shared" si="3"/>
        <v>Stayed</v>
      </c>
    </row>
    <row r="259" spans="1:11" x14ac:dyDescent="0.3">
      <c r="A259" s="2" t="s">
        <v>266</v>
      </c>
      <c r="B259" s="8">
        <v>26</v>
      </c>
      <c r="C259" s="2" t="s">
        <v>509</v>
      </c>
      <c r="D259" s="2" t="s">
        <v>513</v>
      </c>
      <c r="E259" s="2" t="s">
        <v>517</v>
      </c>
      <c r="F259" s="8">
        <v>14</v>
      </c>
      <c r="G259" s="2">
        <v>960.11</v>
      </c>
      <c r="H259" s="8">
        <v>0</v>
      </c>
      <c r="I259" s="8">
        <v>86</v>
      </c>
      <c r="J259" s="8">
        <v>0</v>
      </c>
      <c r="K259" s="2" t="str">
        <f t="shared" ref="K259:K322" si="4">IF(J259=1,"Churned","Stayed")</f>
        <v>Stayed</v>
      </c>
    </row>
    <row r="260" spans="1:11" x14ac:dyDescent="0.3">
      <c r="A260" s="2" t="s">
        <v>267</v>
      </c>
      <c r="B260" s="8">
        <v>23</v>
      </c>
      <c r="C260" s="2" t="s">
        <v>509</v>
      </c>
      <c r="D260" s="2" t="s">
        <v>514</v>
      </c>
      <c r="E260" s="2" t="s">
        <v>517</v>
      </c>
      <c r="F260" s="8">
        <v>14</v>
      </c>
      <c r="G260" s="2">
        <v>766.38</v>
      </c>
      <c r="H260" s="8">
        <v>3</v>
      </c>
      <c r="I260" s="8">
        <v>21</v>
      </c>
      <c r="J260" s="8">
        <v>0</v>
      </c>
      <c r="K260" s="2" t="str">
        <f t="shared" si="4"/>
        <v>Stayed</v>
      </c>
    </row>
    <row r="261" spans="1:11" x14ac:dyDescent="0.3">
      <c r="A261" s="2" t="s">
        <v>268</v>
      </c>
      <c r="B261" s="8">
        <v>33</v>
      </c>
      <c r="C261" s="2" t="s">
        <v>510</v>
      </c>
      <c r="D261" s="2" t="s">
        <v>512</v>
      </c>
      <c r="E261" s="2" t="s">
        <v>517</v>
      </c>
      <c r="F261" s="8">
        <v>2</v>
      </c>
      <c r="G261" s="2">
        <v>496.42</v>
      </c>
      <c r="H261" s="8">
        <v>2</v>
      </c>
      <c r="I261" s="8">
        <v>1</v>
      </c>
      <c r="J261" s="8">
        <v>0</v>
      </c>
      <c r="K261" s="2" t="str">
        <f t="shared" si="4"/>
        <v>Stayed</v>
      </c>
    </row>
    <row r="262" spans="1:11" x14ac:dyDescent="0.3">
      <c r="A262" s="2" t="s">
        <v>269</v>
      </c>
      <c r="B262" s="8">
        <v>46</v>
      </c>
      <c r="C262" s="2" t="s">
        <v>510</v>
      </c>
      <c r="D262" s="2" t="s">
        <v>511</v>
      </c>
      <c r="E262" s="2" t="s">
        <v>516</v>
      </c>
      <c r="F262" s="8">
        <v>5</v>
      </c>
      <c r="G262" s="2">
        <v>628.54999999999995</v>
      </c>
      <c r="H262" s="8">
        <v>2</v>
      </c>
      <c r="I262" s="8">
        <v>30</v>
      </c>
      <c r="J262" s="8">
        <v>0</v>
      </c>
      <c r="K262" s="2" t="str">
        <f t="shared" si="4"/>
        <v>Stayed</v>
      </c>
    </row>
    <row r="263" spans="1:11" x14ac:dyDescent="0.3">
      <c r="A263" s="2" t="s">
        <v>270</v>
      </c>
      <c r="B263" s="8">
        <v>20</v>
      </c>
      <c r="C263" s="2" t="s">
        <v>509</v>
      </c>
      <c r="D263" s="2" t="s">
        <v>514</v>
      </c>
      <c r="E263" s="2" t="s">
        <v>515</v>
      </c>
      <c r="F263" s="8">
        <v>14</v>
      </c>
      <c r="G263" s="2">
        <v>1413.98</v>
      </c>
      <c r="H263" s="8">
        <v>4</v>
      </c>
      <c r="I263" s="8">
        <v>10</v>
      </c>
      <c r="J263" s="8">
        <v>0</v>
      </c>
      <c r="K263" s="2" t="str">
        <f t="shared" si="4"/>
        <v>Stayed</v>
      </c>
    </row>
    <row r="264" spans="1:11" x14ac:dyDescent="0.3">
      <c r="A264" s="2" t="s">
        <v>271</v>
      </c>
      <c r="B264" s="8">
        <v>37</v>
      </c>
      <c r="C264" s="2" t="s">
        <v>510</v>
      </c>
      <c r="D264" s="2" t="s">
        <v>513</v>
      </c>
      <c r="E264" s="2" t="s">
        <v>517</v>
      </c>
      <c r="F264" s="8">
        <v>25</v>
      </c>
      <c r="G264" s="2">
        <v>1111.18</v>
      </c>
      <c r="H264" s="8">
        <v>2</v>
      </c>
      <c r="I264" s="8">
        <v>45</v>
      </c>
      <c r="J264" s="8">
        <v>0</v>
      </c>
      <c r="K264" s="2" t="str">
        <f t="shared" si="4"/>
        <v>Stayed</v>
      </c>
    </row>
    <row r="265" spans="1:11" x14ac:dyDescent="0.3">
      <c r="A265" s="2" t="s">
        <v>272</v>
      </c>
      <c r="B265" s="8">
        <v>53</v>
      </c>
      <c r="C265" s="2" t="s">
        <v>510</v>
      </c>
      <c r="D265" s="2" t="s">
        <v>514</v>
      </c>
      <c r="E265" s="2" t="s">
        <v>516</v>
      </c>
      <c r="F265" s="8">
        <v>20</v>
      </c>
      <c r="G265" s="2">
        <v>895.26</v>
      </c>
      <c r="H265" s="8">
        <v>1</v>
      </c>
      <c r="I265" s="8">
        <v>61</v>
      </c>
      <c r="J265" s="8">
        <v>0</v>
      </c>
      <c r="K265" s="2" t="str">
        <f t="shared" si="4"/>
        <v>Stayed</v>
      </c>
    </row>
    <row r="266" spans="1:11" x14ac:dyDescent="0.3">
      <c r="A266" s="2" t="s">
        <v>273</v>
      </c>
      <c r="B266" s="8">
        <v>36</v>
      </c>
      <c r="C266" s="2" t="s">
        <v>510</v>
      </c>
      <c r="D266" s="2" t="s">
        <v>512</v>
      </c>
      <c r="E266" s="2" t="s">
        <v>516</v>
      </c>
      <c r="F266" s="8">
        <v>2</v>
      </c>
      <c r="G266" s="2">
        <v>315.26</v>
      </c>
      <c r="H266" s="8">
        <v>3</v>
      </c>
      <c r="I266" s="8">
        <v>68</v>
      </c>
      <c r="J266" s="8">
        <v>0</v>
      </c>
      <c r="K266" s="2" t="str">
        <f t="shared" si="4"/>
        <v>Stayed</v>
      </c>
    </row>
    <row r="267" spans="1:11" x14ac:dyDescent="0.3">
      <c r="A267" s="2" t="s">
        <v>274</v>
      </c>
      <c r="B267" s="8">
        <v>43</v>
      </c>
      <c r="C267" s="2" t="s">
        <v>509</v>
      </c>
      <c r="D267" s="2" t="s">
        <v>513</v>
      </c>
      <c r="E267" s="2" t="s">
        <v>516</v>
      </c>
      <c r="F267" s="8">
        <v>6</v>
      </c>
      <c r="G267" s="2">
        <v>1490.9</v>
      </c>
      <c r="H267" s="8">
        <v>2</v>
      </c>
      <c r="I267" s="8">
        <v>63</v>
      </c>
      <c r="J267" s="8">
        <v>0</v>
      </c>
      <c r="K267" s="2" t="str">
        <f t="shared" si="4"/>
        <v>Stayed</v>
      </c>
    </row>
    <row r="268" spans="1:11" x14ac:dyDescent="0.3">
      <c r="A268" s="2" t="s">
        <v>275</v>
      </c>
      <c r="B268" s="8">
        <v>20</v>
      </c>
      <c r="C268" s="2" t="s">
        <v>509</v>
      </c>
      <c r="D268" s="2" t="s">
        <v>514</v>
      </c>
      <c r="E268" s="2" t="s">
        <v>517</v>
      </c>
      <c r="F268" s="8">
        <v>17</v>
      </c>
      <c r="G268" s="2">
        <v>1105.75</v>
      </c>
      <c r="H268" s="8">
        <v>3</v>
      </c>
      <c r="I268" s="8">
        <v>9</v>
      </c>
      <c r="J268" s="8">
        <v>0</v>
      </c>
      <c r="K268" s="2" t="str">
        <f t="shared" si="4"/>
        <v>Stayed</v>
      </c>
    </row>
    <row r="269" spans="1:11" x14ac:dyDescent="0.3">
      <c r="A269" s="2" t="s">
        <v>276</v>
      </c>
      <c r="B269" s="8">
        <v>36</v>
      </c>
      <c r="C269" s="2" t="s">
        <v>509</v>
      </c>
      <c r="D269" s="2" t="s">
        <v>513</v>
      </c>
      <c r="E269" s="2" t="s">
        <v>515</v>
      </c>
      <c r="F269" s="8">
        <v>25</v>
      </c>
      <c r="G269" s="2">
        <v>680.31</v>
      </c>
      <c r="H269" s="8">
        <v>1</v>
      </c>
      <c r="I269" s="8">
        <v>39</v>
      </c>
      <c r="J269" s="8">
        <v>0</v>
      </c>
      <c r="K269" s="2" t="str">
        <f t="shared" si="4"/>
        <v>Stayed</v>
      </c>
    </row>
    <row r="270" spans="1:11" x14ac:dyDescent="0.3">
      <c r="A270" s="2" t="s">
        <v>277</v>
      </c>
      <c r="B270" s="8">
        <v>37</v>
      </c>
      <c r="C270" s="2" t="s">
        <v>509</v>
      </c>
      <c r="D270" s="2" t="s">
        <v>512</v>
      </c>
      <c r="E270" s="2" t="s">
        <v>517</v>
      </c>
      <c r="F270" s="8">
        <v>28</v>
      </c>
      <c r="G270" s="2">
        <v>1355.12</v>
      </c>
      <c r="H270" s="8">
        <v>1</v>
      </c>
      <c r="I270" s="8">
        <v>23</v>
      </c>
      <c r="J270" s="8">
        <v>0</v>
      </c>
      <c r="K270" s="2" t="str">
        <f t="shared" si="4"/>
        <v>Stayed</v>
      </c>
    </row>
    <row r="271" spans="1:11" x14ac:dyDescent="0.3">
      <c r="A271" s="2" t="s">
        <v>278</v>
      </c>
      <c r="B271" s="8">
        <v>49</v>
      </c>
      <c r="C271" s="2" t="s">
        <v>509</v>
      </c>
      <c r="D271" s="2" t="s">
        <v>511</v>
      </c>
      <c r="E271" s="2" t="s">
        <v>517</v>
      </c>
      <c r="F271" s="8">
        <v>2</v>
      </c>
      <c r="G271" s="2">
        <v>610.12</v>
      </c>
      <c r="H271" s="8">
        <v>4</v>
      </c>
      <c r="I271" s="8">
        <v>43</v>
      </c>
      <c r="J271" s="8">
        <v>0</v>
      </c>
      <c r="K271" s="2" t="str">
        <f t="shared" si="4"/>
        <v>Stayed</v>
      </c>
    </row>
    <row r="272" spans="1:11" x14ac:dyDescent="0.3">
      <c r="A272" s="2" t="s">
        <v>279</v>
      </c>
      <c r="B272" s="8">
        <v>24</v>
      </c>
      <c r="C272" s="2" t="s">
        <v>509</v>
      </c>
      <c r="D272" s="2" t="s">
        <v>512</v>
      </c>
      <c r="E272" s="2" t="s">
        <v>515</v>
      </c>
      <c r="F272" s="8">
        <v>35</v>
      </c>
      <c r="G272" s="2">
        <v>952.82</v>
      </c>
      <c r="H272" s="8">
        <v>3</v>
      </c>
      <c r="I272" s="8">
        <v>59</v>
      </c>
      <c r="J272" s="8">
        <v>0</v>
      </c>
      <c r="K272" s="2" t="str">
        <f t="shared" si="4"/>
        <v>Stayed</v>
      </c>
    </row>
    <row r="273" spans="1:11" x14ac:dyDescent="0.3">
      <c r="A273" s="2" t="s">
        <v>280</v>
      </c>
      <c r="B273" s="8">
        <v>69</v>
      </c>
      <c r="C273" s="2" t="s">
        <v>509</v>
      </c>
      <c r="D273" s="2" t="s">
        <v>512</v>
      </c>
      <c r="E273" s="2" t="s">
        <v>515</v>
      </c>
      <c r="F273" s="8">
        <v>5</v>
      </c>
      <c r="G273" s="2">
        <v>1063.28</v>
      </c>
      <c r="H273" s="8">
        <v>2</v>
      </c>
      <c r="I273" s="8">
        <v>61</v>
      </c>
      <c r="J273" s="8">
        <v>1</v>
      </c>
      <c r="K273" s="2" t="str">
        <f t="shared" si="4"/>
        <v>Churned</v>
      </c>
    </row>
    <row r="274" spans="1:11" x14ac:dyDescent="0.3">
      <c r="A274" s="2" t="s">
        <v>281</v>
      </c>
      <c r="B274" s="8">
        <v>58</v>
      </c>
      <c r="C274" s="2" t="s">
        <v>510</v>
      </c>
      <c r="D274" s="2" t="s">
        <v>512</v>
      </c>
      <c r="E274" s="2" t="s">
        <v>515</v>
      </c>
      <c r="F274" s="8">
        <v>1</v>
      </c>
      <c r="G274" s="2">
        <v>565.28</v>
      </c>
      <c r="H274" s="8">
        <v>3</v>
      </c>
      <c r="I274" s="8">
        <v>86</v>
      </c>
      <c r="J274" s="8">
        <v>1</v>
      </c>
      <c r="K274" s="2" t="str">
        <f t="shared" si="4"/>
        <v>Churned</v>
      </c>
    </row>
    <row r="275" spans="1:11" x14ac:dyDescent="0.3">
      <c r="A275" s="2" t="s">
        <v>282</v>
      </c>
      <c r="B275" s="8">
        <v>50</v>
      </c>
      <c r="C275" s="2" t="s">
        <v>510</v>
      </c>
      <c r="D275" s="2" t="s">
        <v>512</v>
      </c>
      <c r="E275" s="2" t="s">
        <v>516</v>
      </c>
      <c r="F275" s="8">
        <v>12</v>
      </c>
      <c r="G275" s="2">
        <v>1474.08</v>
      </c>
      <c r="H275" s="8">
        <v>2</v>
      </c>
      <c r="I275" s="8">
        <v>16</v>
      </c>
      <c r="J275" s="8">
        <v>1</v>
      </c>
      <c r="K275" s="2" t="str">
        <f t="shared" si="4"/>
        <v>Churned</v>
      </c>
    </row>
    <row r="276" spans="1:11" x14ac:dyDescent="0.3">
      <c r="A276" s="2" t="s">
        <v>283</v>
      </c>
      <c r="B276" s="8">
        <v>57</v>
      </c>
      <c r="C276" s="2" t="s">
        <v>510</v>
      </c>
      <c r="D276" s="2" t="s">
        <v>511</v>
      </c>
      <c r="E276" s="2" t="s">
        <v>515</v>
      </c>
      <c r="F276" s="8">
        <v>23</v>
      </c>
      <c r="G276" s="2">
        <v>1197.83</v>
      </c>
      <c r="H276" s="8">
        <v>1</v>
      </c>
      <c r="I276" s="8">
        <v>64</v>
      </c>
      <c r="J276" s="8">
        <v>0</v>
      </c>
      <c r="K276" s="2" t="str">
        <f t="shared" si="4"/>
        <v>Stayed</v>
      </c>
    </row>
    <row r="277" spans="1:11" x14ac:dyDescent="0.3">
      <c r="A277" s="2" t="s">
        <v>284</v>
      </c>
      <c r="B277" s="8">
        <v>56</v>
      </c>
      <c r="C277" s="2" t="s">
        <v>510</v>
      </c>
      <c r="D277" s="2" t="s">
        <v>511</v>
      </c>
      <c r="E277" s="2" t="s">
        <v>517</v>
      </c>
      <c r="F277" s="8">
        <v>31</v>
      </c>
      <c r="G277" s="2">
        <v>969.38</v>
      </c>
      <c r="H277" s="8">
        <v>2</v>
      </c>
      <c r="I277" s="8">
        <v>56</v>
      </c>
      <c r="J277" s="8">
        <v>0</v>
      </c>
      <c r="K277" s="2" t="str">
        <f t="shared" si="4"/>
        <v>Stayed</v>
      </c>
    </row>
    <row r="278" spans="1:11" x14ac:dyDescent="0.3">
      <c r="A278" s="2" t="s">
        <v>285</v>
      </c>
      <c r="B278" s="8">
        <v>35</v>
      </c>
      <c r="C278" s="2" t="s">
        <v>510</v>
      </c>
      <c r="D278" s="2" t="s">
        <v>513</v>
      </c>
      <c r="E278" s="2" t="s">
        <v>515</v>
      </c>
      <c r="F278" s="8">
        <v>11</v>
      </c>
      <c r="G278" s="2">
        <v>516.71</v>
      </c>
      <c r="H278" s="8">
        <v>2</v>
      </c>
      <c r="I278" s="8">
        <v>54</v>
      </c>
      <c r="J278" s="8">
        <v>0</v>
      </c>
      <c r="K278" s="2" t="str">
        <f t="shared" si="4"/>
        <v>Stayed</v>
      </c>
    </row>
    <row r="279" spans="1:11" x14ac:dyDescent="0.3">
      <c r="A279" s="2" t="s">
        <v>286</v>
      </c>
      <c r="B279" s="8">
        <v>57</v>
      </c>
      <c r="C279" s="2" t="s">
        <v>510</v>
      </c>
      <c r="D279" s="2" t="s">
        <v>514</v>
      </c>
      <c r="E279" s="2" t="s">
        <v>517</v>
      </c>
      <c r="F279" s="8">
        <v>10</v>
      </c>
      <c r="G279" s="2">
        <v>364.63</v>
      </c>
      <c r="H279" s="8">
        <v>2</v>
      </c>
      <c r="I279" s="8">
        <v>52</v>
      </c>
      <c r="J279" s="8">
        <v>0</v>
      </c>
      <c r="K279" s="2" t="str">
        <f t="shared" si="4"/>
        <v>Stayed</v>
      </c>
    </row>
    <row r="280" spans="1:11" x14ac:dyDescent="0.3">
      <c r="A280" s="2" t="s">
        <v>287</v>
      </c>
      <c r="B280" s="8">
        <v>18</v>
      </c>
      <c r="C280" s="2" t="s">
        <v>510</v>
      </c>
      <c r="D280" s="2" t="s">
        <v>511</v>
      </c>
      <c r="E280" s="2" t="s">
        <v>516</v>
      </c>
      <c r="F280" s="8">
        <v>3</v>
      </c>
      <c r="G280" s="2">
        <v>684.07</v>
      </c>
      <c r="H280" s="8">
        <v>0</v>
      </c>
      <c r="I280" s="8">
        <v>55</v>
      </c>
      <c r="J280" s="8">
        <v>0</v>
      </c>
      <c r="K280" s="2" t="str">
        <f t="shared" si="4"/>
        <v>Stayed</v>
      </c>
    </row>
    <row r="281" spans="1:11" x14ac:dyDescent="0.3">
      <c r="A281" s="2" t="s">
        <v>288</v>
      </c>
      <c r="B281" s="8">
        <v>28</v>
      </c>
      <c r="C281" s="2" t="s">
        <v>509</v>
      </c>
      <c r="D281" s="2" t="s">
        <v>511</v>
      </c>
      <c r="E281" s="2" t="s">
        <v>517</v>
      </c>
      <c r="F281" s="8">
        <v>14</v>
      </c>
      <c r="G281" s="2">
        <v>1203.82</v>
      </c>
      <c r="H281" s="8">
        <v>0</v>
      </c>
      <c r="I281" s="8">
        <v>8</v>
      </c>
      <c r="J281" s="8">
        <v>0</v>
      </c>
      <c r="K281" s="2" t="str">
        <f t="shared" si="4"/>
        <v>Stayed</v>
      </c>
    </row>
    <row r="282" spans="1:11" x14ac:dyDescent="0.3">
      <c r="A282" s="2" t="s">
        <v>289</v>
      </c>
      <c r="B282" s="8">
        <v>45</v>
      </c>
      <c r="C282" s="2" t="s">
        <v>509</v>
      </c>
      <c r="D282" s="2" t="s">
        <v>514</v>
      </c>
      <c r="E282" s="2" t="s">
        <v>517</v>
      </c>
      <c r="F282" s="8">
        <v>16</v>
      </c>
      <c r="G282" s="2">
        <v>623.20000000000005</v>
      </c>
      <c r="H282" s="8">
        <v>0</v>
      </c>
      <c r="I282" s="8">
        <v>21</v>
      </c>
      <c r="J282" s="8">
        <v>1</v>
      </c>
      <c r="K282" s="2" t="str">
        <f t="shared" si="4"/>
        <v>Churned</v>
      </c>
    </row>
    <row r="283" spans="1:11" x14ac:dyDescent="0.3">
      <c r="A283" s="2" t="s">
        <v>290</v>
      </c>
      <c r="B283" s="8">
        <v>42</v>
      </c>
      <c r="C283" s="2" t="s">
        <v>510</v>
      </c>
      <c r="D283" s="2" t="s">
        <v>511</v>
      </c>
      <c r="E283" s="2" t="s">
        <v>515</v>
      </c>
      <c r="F283" s="8">
        <v>10</v>
      </c>
      <c r="G283" s="2">
        <v>947.47</v>
      </c>
      <c r="H283" s="8">
        <v>2</v>
      </c>
      <c r="I283" s="8">
        <v>12</v>
      </c>
      <c r="J283" s="8">
        <v>0</v>
      </c>
      <c r="K283" s="2" t="str">
        <f t="shared" si="4"/>
        <v>Stayed</v>
      </c>
    </row>
    <row r="284" spans="1:11" x14ac:dyDescent="0.3">
      <c r="A284" s="2" t="s">
        <v>291</v>
      </c>
      <c r="B284" s="8">
        <v>67</v>
      </c>
      <c r="C284" s="2" t="s">
        <v>510</v>
      </c>
      <c r="D284" s="2" t="s">
        <v>512</v>
      </c>
      <c r="E284" s="2" t="s">
        <v>515</v>
      </c>
      <c r="F284" s="8">
        <v>29</v>
      </c>
      <c r="G284" s="2">
        <v>1173.54</v>
      </c>
      <c r="H284" s="8">
        <v>4</v>
      </c>
      <c r="I284" s="8">
        <v>88</v>
      </c>
      <c r="J284" s="8">
        <v>1</v>
      </c>
      <c r="K284" s="2" t="str">
        <f t="shared" si="4"/>
        <v>Churned</v>
      </c>
    </row>
    <row r="285" spans="1:11" x14ac:dyDescent="0.3">
      <c r="A285" s="2" t="s">
        <v>292</v>
      </c>
      <c r="B285" s="8">
        <v>40</v>
      </c>
      <c r="C285" s="2" t="s">
        <v>509</v>
      </c>
      <c r="D285" s="2" t="s">
        <v>512</v>
      </c>
      <c r="E285" s="2" t="s">
        <v>517</v>
      </c>
      <c r="F285" s="8">
        <v>10</v>
      </c>
      <c r="G285" s="2">
        <v>429.53</v>
      </c>
      <c r="H285" s="8">
        <v>2</v>
      </c>
      <c r="I285" s="8">
        <v>47</v>
      </c>
      <c r="J285" s="8">
        <v>0</v>
      </c>
      <c r="K285" s="2" t="str">
        <f t="shared" si="4"/>
        <v>Stayed</v>
      </c>
    </row>
    <row r="286" spans="1:11" x14ac:dyDescent="0.3">
      <c r="A286" s="2" t="s">
        <v>293</v>
      </c>
      <c r="B286" s="8">
        <v>48</v>
      </c>
      <c r="C286" s="2" t="s">
        <v>510</v>
      </c>
      <c r="D286" s="2" t="s">
        <v>514</v>
      </c>
      <c r="E286" s="2" t="s">
        <v>515</v>
      </c>
      <c r="F286" s="8">
        <v>12</v>
      </c>
      <c r="G286" s="2">
        <v>1122.3599999999999</v>
      </c>
      <c r="H286" s="8">
        <v>1</v>
      </c>
      <c r="I286" s="8">
        <v>17</v>
      </c>
      <c r="J286" s="8">
        <v>0</v>
      </c>
      <c r="K286" s="2" t="str">
        <f t="shared" si="4"/>
        <v>Stayed</v>
      </c>
    </row>
    <row r="287" spans="1:11" x14ac:dyDescent="0.3">
      <c r="A287" s="2" t="s">
        <v>294</v>
      </c>
      <c r="B287" s="8">
        <v>47</v>
      </c>
      <c r="C287" s="2" t="s">
        <v>510</v>
      </c>
      <c r="D287" s="2" t="s">
        <v>513</v>
      </c>
      <c r="E287" s="2" t="s">
        <v>516</v>
      </c>
      <c r="F287" s="8">
        <v>30</v>
      </c>
      <c r="G287" s="2">
        <v>410.25</v>
      </c>
      <c r="H287" s="8">
        <v>6</v>
      </c>
      <c r="I287" s="8">
        <v>75</v>
      </c>
      <c r="J287" s="8">
        <v>0</v>
      </c>
      <c r="K287" s="2" t="str">
        <f t="shared" si="4"/>
        <v>Stayed</v>
      </c>
    </row>
    <row r="288" spans="1:11" x14ac:dyDescent="0.3">
      <c r="A288" s="2" t="s">
        <v>295</v>
      </c>
      <c r="B288" s="8">
        <v>59</v>
      </c>
      <c r="C288" s="2" t="s">
        <v>509</v>
      </c>
      <c r="D288" s="2" t="s">
        <v>513</v>
      </c>
      <c r="E288" s="2" t="s">
        <v>516</v>
      </c>
      <c r="F288" s="8">
        <v>1</v>
      </c>
      <c r="G288" s="2">
        <v>1458.16</v>
      </c>
      <c r="H288" s="8">
        <v>1</v>
      </c>
      <c r="I288" s="8">
        <v>39</v>
      </c>
      <c r="J288" s="8">
        <v>0</v>
      </c>
      <c r="K288" s="2" t="str">
        <f t="shared" si="4"/>
        <v>Stayed</v>
      </c>
    </row>
    <row r="289" spans="1:11" x14ac:dyDescent="0.3">
      <c r="A289" s="2" t="s">
        <v>296</v>
      </c>
      <c r="B289" s="8">
        <v>52</v>
      </c>
      <c r="C289" s="2" t="s">
        <v>510</v>
      </c>
      <c r="D289" s="2" t="s">
        <v>514</v>
      </c>
      <c r="E289" s="2" t="s">
        <v>515</v>
      </c>
      <c r="F289" s="8">
        <v>5</v>
      </c>
      <c r="G289" s="2">
        <v>886.07</v>
      </c>
      <c r="H289" s="8">
        <v>1</v>
      </c>
      <c r="I289" s="8">
        <v>16</v>
      </c>
      <c r="J289" s="8">
        <v>1</v>
      </c>
      <c r="K289" s="2" t="str">
        <f t="shared" si="4"/>
        <v>Churned</v>
      </c>
    </row>
    <row r="290" spans="1:11" x14ac:dyDescent="0.3">
      <c r="A290" s="2" t="s">
        <v>297</v>
      </c>
      <c r="B290" s="8">
        <v>24</v>
      </c>
      <c r="C290" s="2" t="s">
        <v>509</v>
      </c>
      <c r="D290" s="2" t="s">
        <v>514</v>
      </c>
      <c r="E290" s="2" t="s">
        <v>516</v>
      </c>
      <c r="F290" s="8">
        <v>20</v>
      </c>
      <c r="G290" s="2">
        <v>480.81</v>
      </c>
      <c r="H290" s="8">
        <v>1</v>
      </c>
      <c r="I290" s="8">
        <v>14</v>
      </c>
      <c r="J290" s="8">
        <v>0</v>
      </c>
      <c r="K290" s="2" t="str">
        <f t="shared" si="4"/>
        <v>Stayed</v>
      </c>
    </row>
    <row r="291" spans="1:11" x14ac:dyDescent="0.3">
      <c r="A291" s="2" t="s">
        <v>298</v>
      </c>
      <c r="B291" s="8">
        <v>33</v>
      </c>
      <c r="C291" s="2" t="s">
        <v>510</v>
      </c>
      <c r="D291" s="2" t="s">
        <v>512</v>
      </c>
      <c r="E291" s="2" t="s">
        <v>515</v>
      </c>
      <c r="F291" s="8">
        <v>8</v>
      </c>
      <c r="G291" s="2">
        <v>710.86</v>
      </c>
      <c r="H291" s="8">
        <v>2</v>
      </c>
      <c r="I291" s="8">
        <v>14</v>
      </c>
      <c r="J291" s="8">
        <v>0</v>
      </c>
      <c r="K291" s="2" t="str">
        <f t="shared" si="4"/>
        <v>Stayed</v>
      </c>
    </row>
    <row r="292" spans="1:11" x14ac:dyDescent="0.3">
      <c r="A292" s="2" t="s">
        <v>299</v>
      </c>
      <c r="B292" s="8">
        <v>43</v>
      </c>
      <c r="C292" s="2" t="s">
        <v>509</v>
      </c>
      <c r="D292" s="2" t="s">
        <v>513</v>
      </c>
      <c r="E292" s="2" t="s">
        <v>517</v>
      </c>
      <c r="F292" s="8">
        <v>12</v>
      </c>
      <c r="G292" s="2">
        <v>796.1</v>
      </c>
      <c r="H292" s="8">
        <v>1</v>
      </c>
      <c r="I292" s="8">
        <v>78</v>
      </c>
      <c r="J292" s="8">
        <v>1</v>
      </c>
      <c r="K292" s="2" t="str">
        <f t="shared" si="4"/>
        <v>Churned</v>
      </c>
    </row>
    <row r="293" spans="1:11" x14ac:dyDescent="0.3">
      <c r="A293" s="2" t="s">
        <v>300</v>
      </c>
      <c r="B293" s="8">
        <v>65</v>
      </c>
      <c r="C293" s="2" t="s">
        <v>509</v>
      </c>
      <c r="D293" s="2" t="s">
        <v>511</v>
      </c>
      <c r="E293" s="2" t="s">
        <v>517</v>
      </c>
      <c r="F293" s="8">
        <v>1</v>
      </c>
      <c r="G293" s="2">
        <v>1209.82</v>
      </c>
      <c r="H293" s="8">
        <v>1</v>
      </c>
      <c r="I293" s="8">
        <v>62</v>
      </c>
      <c r="J293" s="8">
        <v>0</v>
      </c>
      <c r="K293" s="2" t="str">
        <f t="shared" si="4"/>
        <v>Stayed</v>
      </c>
    </row>
    <row r="294" spans="1:11" x14ac:dyDescent="0.3">
      <c r="A294" s="2" t="s">
        <v>301</v>
      </c>
      <c r="B294" s="8">
        <v>69</v>
      </c>
      <c r="C294" s="2" t="s">
        <v>509</v>
      </c>
      <c r="D294" s="2" t="s">
        <v>512</v>
      </c>
      <c r="E294" s="2" t="s">
        <v>516</v>
      </c>
      <c r="F294" s="8">
        <v>20</v>
      </c>
      <c r="G294" s="2">
        <v>1192.1099999999999</v>
      </c>
      <c r="H294" s="8">
        <v>1</v>
      </c>
      <c r="I294" s="8">
        <v>38</v>
      </c>
      <c r="J294" s="8">
        <v>1</v>
      </c>
      <c r="K294" s="2" t="str">
        <f t="shared" si="4"/>
        <v>Churned</v>
      </c>
    </row>
    <row r="295" spans="1:11" x14ac:dyDescent="0.3">
      <c r="A295" s="2" t="s">
        <v>302</v>
      </c>
      <c r="B295" s="8">
        <v>66</v>
      </c>
      <c r="C295" s="2" t="s">
        <v>510</v>
      </c>
      <c r="D295" s="2" t="s">
        <v>514</v>
      </c>
      <c r="E295" s="2" t="s">
        <v>515</v>
      </c>
      <c r="F295" s="8">
        <v>28</v>
      </c>
      <c r="G295" s="2">
        <v>1034.33</v>
      </c>
      <c r="H295" s="8">
        <v>4</v>
      </c>
      <c r="I295" s="8">
        <v>12</v>
      </c>
      <c r="J295" s="8">
        <v>0</v>
      </c>
      <c r="K295" s="2" t="str">
        <f t="shared" si="4"/>
        <v>Stayed</v>
      </c>
    </row>
    <row r="296" spans="1:11" x14ac:dyDescent="0.3">
      <c r="A296" s="2" t="s">
        <v>303</v>
      </c>
      <c r="B296" s="8">
        <v>19</v>
      </c>
      <c r="C296" s="2" t="s">
        <v>509</v>
      </c>
      <c r="D296" s="2" t="s">
        <v>513</v>
      </c>
      <c r="E296" s="2" t="s">
        <v>515</v>
      </c>
      <c r="F296" s="8">
        <v>12</v>
      </c>
      <c r="G296" s="2">
        <v>427.12</v>
      </c>
      <c r="H296" s="8">
        <v>1</v>
      </c>
      <c r="I296" s="8">
        <v>80</v>
      </c>
      <c r="J296" s="8">
        <v>0</v>
      </c>
      <c r="K296" s="2" t="str">
        <f t="shared" si="4"/>
        <v>Stayed</v>
      </c>
    </row>
    <row r="297" spans="1:11" x14ac:dyDescent="0.3">
      <c r="A297" s="2" t="s">
        <v>304</v>
      </c>
      <c r="B297" s="8">
        <v>18</v>
      </c>
      <c r="C297" s="2" t="s">
        <v>510</v>
      </c>
      <c r="D297" s="2" t="s">
        <v>511</v>
      </c>
      <c r="E297" s="2" t="s">
        <v>516</v>
      </c>
      <c r="F297" s="8">
        <v>28</v>
      </c>
      <c r="G297" s="2">
        <v>481.88</v>
      </c>
      <c r="H297" s="8">
        <v>0</v>
      </c>
      <c r="I297" s="8">
        <v>31</v>
      </c>
      <c r="J297" s="8">
        <v>0</v>
      </c>
      <c r="K297" s="2" t="str">
        <f t="shared" si="4"/>
        <v>Stayed</v>
      </c>
    </row>
    <row r="298" spans="1:11" x14ac:dyDescent="0.3">
      <c r="A298" s="2" t="s">
        <v>305</v>
      </c>
      <c r="B298" s="8">
        <v>65</v>
      </c>
      <c r="C298" s="2" t="s">
        <v>510</v>
      </c>
      <c r="D298" s="2" t="s">
        <v>511</v>
      </c>
      <c r="E298" s="2" t="s">
        <v>517</v>
      </c>
      <c r="F298" s="8">
        <v>15</v>
      </c>
      <c r="G298" s="2">
        <v>412.51</v>
      </c>
      <c r="H298" s="8">
        <v>0</v>
      </c>
      <c r="I298" s="8">
        <v>8</v>
      </c>
      <c r="J298" s="8">
        <v>0</v>
      </c>
      <c r="K298" s="2" t="str">
        <f t="shared" si="4"/>
        <v>Stayed</v>
      </c>
    </row>
    <row r="299" spans="1:11" x14ac:dyDescent="0.3">
      <c r="A299" s="2" t="s">
        <v>306</v>
      </c>
      <c r="B299" s="8">
        <v>29</v>
      </c>
      <c r="C299" s="2" t="s">
        <v>510</v>
      </c>
      <c r="D299" s="2" t="s">
        <v>512</v>
      </c>
      <c r="E299" s="2" t="s">
        <v>516</v>
      </c>
      <c r="F299" s="8">
        <v>6</v>
      </c>
      <c r="G299" s="2">
        <v>992.61</v>
      </c>
      <c r="H299" s="8">
        <v>1</v>
      </c>
      <c r="I299" s="8">
        <v>39</v>
      </c>
      <c r="J299" s="8">
        <v>0</v>
      </c>
      <c r="K299" s="2" t="str">
        <f t="shared" si="4"/>
        <v>Stayed</v>
      </c>
    </row>
    <row r="300" spans="1:11" x14ac:dyDescent="0.3">
      <c r="A300" s="2" t="s">
        <v>307</v>
      </c>
      <c r="B300" s="8">
        <v>22</v>
      </c>
      <c r="C300" s="2" t="s">
        <v>510</v>
      </c>
      <c r="D300" s="2" t="s">
        <v>513</v>
      </c>
      <c r="E300" s="2" t="s">
        <v>517</v>
      </c>
      <c r="F300" s="8">
        <v>20</v>
      </c>
      <c r="G300" s="2">
        <v>1352.57</v>
      </c>
      <c r="H300" s="8">
        <v>3</v>
      </c>
      <c r="I300" s="8">
        <v>19</v>
      </c>
      <c r="J300" s="8">
        <v>0</v>
      </c>
      <c r="K300" s="2" t="str">
        <f t="shared" si="4"/>
        <v>Stayed</v>
      </c>
    </row>
    <row r="301" spans="1:11" x14ac:dyDescent="0.3">
      <c r="A301" s="2" t="s">
        <v>308</v>
      </c>
      <c r="B301" s="8">
        <v>54</v>
      </c>
      <c r="C301" s="2" t="s">
        <v>509</v>
      </c>
      <c r="D301" s="2" t="s">
        <v>513</v>
      </c>
      <c r="E301" s="2" t="s">
        <v>515</v>
      </c>
      <c r="F301" s="8">
        <v>14</v>
      </c>
      <c r="G301" s="2">
        <v>820.56</v>
      </c>
      <c r="H301" s="8">
        <v>5</v>
      </c>
      <c r="I301" s="8">
        <v>89</v>
      </c>
      <c r="J301" s="8">
        <v>1</v>
      </c>
      <c r="K301" s="2" t="str">
        <f t="shared" si="4"/>
        <v>Churned</v>
      </c>
    </row>
    <row r="302" spans="1:11" x14ac:dyDescent="0.3">
      <c r="A302" s="2" t="s">
        <v>309</v>
      </c>
      <c r="B302" s="8">
        <v>49</v>
      </c>
      <c r="C302" s="2" t="s">
        <v>509</v>
      </c>
      <c r="D302" s="2" t="s">
        <v>514</v>
      </c>
      <c r="E302" s="2" t="s">
        <v>517</v>
      </c>
      <c r="F302" s="8">
        <v>2</v>
      </c>
      <c r="G302" s="2">
        <v>493.02</v>
      </c>
      <c r="H302" s="8">
        <v>2</v>
      </c>
      <c r="I302" s="8">
        <v>84</v>
      </c>
      <c r="J302" s="8">
        <v>1</v>
      </c>
      <c r="K302" s="2" t="str">
        <f t="shared" si="4"/>
        <v>Churned</v>
      </c>
    </row>
    <row r="303" spans="1:11" x14ac:dyDescent="0.3">
      <c r="A303" s="2" t="s">
        <v>310</v>
      </c>
      <c r="B303" s="8">
        <v>26</v>
      </c>
      <c r="C303" s="2" t="s">
        <v>510</v>
      </c>
      <c r="D303" s="2" t="s">
        <v>513</v>
      </c>
      <c r="E303" s="2" t="s">
        <v>516</v>
      </c>
      <c r="F303" s="8">
        <v>9</v>
      </c>
      <c r="G303" s="2">
        <v>969.65</v>
      </c>
      <c r="H303" s="8">
        <v>1</v>
      </c>
      <c r="I303" s="8">
        <v>81</v>
      </c>
      <c r="J303" s="8">
        <v>0</v>
      </c>
      <c r="K303" s="2" t="str">
        <f t="shared" si="4"/>
        <v>Stayed</v>
      </c>
    </row>
    <row r="304" spans="1:11" x14ac:dyDescent="0.3">
      <c r="A304" s="2" t="s">
        <v>311</v>
      </c>
      <c r="B304" s="8">
        <v>58</v>
      </c>
      <c r="C304" s="2" t="s">
        <v>510</v>
      </c>
      <c r="D304" s="2" t="s">
        <v>513</v>
      </c>
      <c r="E304" s="2" t="s">
        <v>515</v>
      </c>
      <c r="F304" s="8">
        <v>20</v>
      </c>
      <c r="G304" s="2">
        <v>1274.0999999999999</v>
      </c>
      <c r="H304" s="8">
        <v>1</v>
      </c>
      <c r="I304" s="8">
        <v>76</v>
      </c>
      <c r="J304" s="8">
        <v>0</v>
      </c>
      <c r="K304" s="2" t="str">
        <f t="shared" si="4"/>
        <v>Stayed</v>
      </c>
    </row>
    <row r="305" spans="1:11" x14ac:dyDescent="0.3">
      <c r="A305" s="2" t="s">
        <v>312</v>
      </c>
      <c r="B305" s="8">
        <v>52</v>
      </c>
      <c r="C305" s="2" t="s">
        <v>509</v>
      </c>
      <c r="D305" s="2" t="s">
        <v>512</v>
      </c>
      <c r="E305" s="2" t="s">
        <v>516</v>
      </c>
      <c r="F305" s="8">
        <v>26</v>
      </c>
      <c r="G305" s="2">
        <v>1190.05</v>
      </c>
      <c r="H305" s="8">
        <v>2</v>
      </c>
      <c r="I305" s="8">
        <v>79</v>
      </c>
      <c r="J305" s="8">
        <v>0</v>
      </c>
      <c r="K305" s="2" t="str">
        <f t="shared" si="4"/>
        <v>Stayed</v>
      </c>
    </row>
    <row r="306" spans="1:11" x14ac:dyDescent="0.3">
      <c r="A306" s="2" t="s">
        <v>313</v>
      </c>
      <c r="B306" s="8">
        <v>36</v>
      </c>
      <c r="C306" s="2" t="s">
        <v>510</v>
      </c>
      <c r="D306" s="2" t="s">
        <v>513</v>
      </c>
      <c r="E306" s="2" t="s">
        <v>516</v>
      </c>
      <c r="F306" s="8">
        <v>29</v>
      </c>
      <c r="G306" s="2">
        <v>1357.74</v>
      </c>
      <c r="H306" s="8">
        <v>1</v>
      </c>
      <c r="I306" s="8">
        <v>72</v>
      </c>
      <c r="J306" s="8">
        <v>0</v>
      </c>
      <c r="K306" s="2" t="str">
        <f t="shared" si="4"/>
        <v>Stayed</v>
      </c>
    </row>
    <row r="307" spans="1:11" x14ac:dyDescent="0.3">
      <c r="A307" s="2" t="s">
        <v>314</v>
      </c>
      <c r="B307" s="8">
        <v>65</v>
      </c>
      <c r="C307" s="2" t="s">
        <v>509</v>
      </c>
      <c r="D307" s="2" t="s">
        <v>511</v>
      </c>
      <c r="E307" s="2" t="s">
        <v>517</v>
      </c>
      <c r="F307" s="8">
        <v>1</v>
      </c>
      <c r="G307" s="2">
        <v>633.48</v>
      </c>
      <c r="H307" s="8">
        <v>1</v>
      </c>
      <c r="I307" s="8">
        <v>62</v>
      </c>
      <c r="J307" s="8">
        <v>0</v>
      </c>
      <c r="K307" s="2" t="str">
        <f t="shared" si="4"/>
        <v>Stayed</v>
      </c>
    </row>
    <row r="308" spans="1:11" x14ac:dyDescent="0.3">
      <c r="A308" s="2" t="s">
        <v>315</v>
      </c>
      <c r="B308" s="8">
        <v>33</v>
      </c>
      <c r="C308" s="2" t="s">
        <v>510</v>
      </c>
      <c r="D308" s="2" t="s">
        <v>512</v>
      </c>
      <c r="E308" s="2" t="s">
        <v>516</v>
      </c>
      <c r="F308" s="8">
        <v>35</v>
      </c>
      <c r="G308" s="2">
        <v>532.74</v>
      </c>
      <c r="H308" s="8">
        <v>3</v>
      </c>
      <c r="I308" s="8">
        <v>75</v>
      </c>
      <c r="J308" s="8">
        <v>0</v>
      </c>
      <c r="K308" s="2" t="str">
        <f t="shared" si="4"/>
        <v>Stayed</v>
      </c>
    </row>
    <row r="309" spans="1:11" x14ac:dyDescent="0.3">
      <c r="A309" s="2" t="s">
        <v>316</v>
      </c>
      <c r="B309" s="8">
        <v>20</v>
      </c>
      <c r="C309" s="2" t="s">
        <v>510</v>
      </c>
      <c r="D309" s="2" t="s">
        <v>512</v>
      </c>
      <c r="E309" s="2" t="s">
        <v>517</v>
      </c>
      <c r="F309" s="8">
        <v>6</v>
      </c>
      <c r="G309" s="2">
        <v>1355.78</v>
      </c>
      <c r="H309" s="8">
        <v>4</v>
      </c>
      <c r="I309" s="8">
        <v>43</v>
      </c>
      <c r="J309" s="8">
        <v>0</v>
      </c>
      <c r="K309" s="2" t="str">
        <f t="shared" si="4"/>
        <v>Stayed</v>
      </c>
    </row>
    <row r="310" spans="1:11" x14ac:dyDescent="0.3">
      <c r="A310" s="2" t="s">
        <v>317</v>
      </c>
      <c r="B310" s="8">
        <v>37</v>
      </c>
      <c r="C310" s="2" t="s">
        <v>509</v>
      </c>
      <c r="D310" s="2" t="s">
        <v>514</v>
      </c>
      <c r="E310" s="2" t="s">
        <v>515</v>
      </c>
      <c r="F310" s="8">
        <v>5</v>
      </c>
      <c r="G310" s="2">
        <v>1089.07</v>
      </c>
      <c r="H310" s="8">
        <v>1</v>
      </c>
      <c r="I310" s="8">
        <v>37</v>
      </c>
      <c r="J310" s="8">
        <v>0</v>
      </c>
      <c r="K310" s="2" t="str">
        <f t="shared" si="4"/>
        <v>Stayed</v>
      </c>
    </row>
    <row r="311" spans="1:11" x14ac:dyDescent="0.3">
      <c r="A311" s="2" t="s">
        <v>318</v>
      </c>
      <c r="B311" s="8">
        <v>41</v>
      </c>
      <c r="C311" s="2" t="s">
        <v>510</v>
      </c>
      <c r="D311" s="2" t="s">
        <v>513</v>
      </c>
      <c r="E311" s="2" t="s">
        <v>517</v>
      </c>
      <c r="F311" s="8">
        <v>33</v>
      </c>
      <c r="G311" s="2">
        <v>673.11</v>
      </c>
      <c r="H311" s="8">
        <v>1</v>
      </c>
      <c r="I311" s="8">
        <v>82</v>
      </c>
      <c r="J311" s="8">
        <v>1</v>
      </c>
      <c r="K311" s="2" t="str">
        <f t="shared" si="4"/>
        <v>Churned</v>
      </c>
    </row>
    <row r="312" spans="1:11" x14ac:dyDescent="0.3">
      <c r="A312" s="2" t="s">
        <v>319</v>
      </c>
      <c r="B312" s="8">
        <v>50</v>
      </c>
      <c r="C312" s="2" t="s">
        <v>509</v>
      </c>
      <c r="D312" s="2" t="s">
        <v>514</v>
      </c>
      <c r="E312" s="2" t="s">
        <v>515</v>
      </c>
      <c r="F312" s="8">
        <v>14</v>
      </c>
      <c r="G312" s="2">
        <v>1190.82</v>
      </c>
      <c r="H312" s="8">
        <v>2</v>
      </c>
      <c r="I312" s="8">
        <v>59</v>
      </c>
      <c r="J312" s="8">
        <v>0</v>
      </c>
      <c r="K312" s="2" t="str">
        <f t="shared" si="4"/>
        <v>Stayed</v>
      </c>
    </row>
    <row r="313" spans="1:11" x14ac:dyDescent="0.3">
      <c r="A313" s="2" t="s">
        <v>320</v>
      </c>
      <c r="B313" s="8">
        <v>41</v>
      </c>
      <c r="C313" s="2" t="s">
        <v>510</v>
      </c>
      <c r="D313" s="2" t="s">
        <v>511</v>
      </c>
      <c r="E313" s="2" t="s">
        <v>517</v>
      </c>
      <c r="F313" s="8">
        <v>12</v>
      </c>
      <c r="G313" s="2">
        <v>1278.1400000000001</v>
      </c>
      <c r="H313" s="8">
        <v>2</v>
      </c>
      <c r="I313" s="8">
        <v>70</v>
      </c>
      <c r="J313" s="8">
        <v>0</v>
      </c>
      <c r="K313" s="2" t="str">
        <f t="shared" si="4"/>
        <v>Stayed</v>
      </c>
    </row>
    <row r="314" spans="1:11" x14ac:dyDescent="0.3">
      <c r="A314" s="2" t="s">
        <v>321</v>
      </c>
      <c r="B314" s="8">
        <v>69</v>
      </c>
      <c r="C314" s="2" t="s">
        <v>510</v>
      </c>
      <c r="D314" s="2" t="s">
        <v>512</v>
      </c>
      <c r="E314" s="2" t="s">
        <v>516</v>
      </c>
      <c r="F314" s="8">
        <v>20</v>
      </c>
      <c r="G314" s="2">
        <v>1037.97</v>
      </c>
      <c r="H314" s="8">
        <v>1</v>
      </c>
      <c r="I314" s="8">
        <v>47</v>
      </c>
      <c r="J314" s="8">
        <v>0</v>
      </c>
      <c r="K314" s="2" t="str">
        <f t="shared" si="4"/>
        <v>Stayed</v>
      </c>
    </row>
    <row r="315" spans="1:11" x14ac:dyDescent="0.3">
      <c r="A315" s="2" t="s">
        <v>322</v>
      </c>
      <c r="B315" s="8">
        <v>28</v>
      </c>
      <c r="C315" s="2" t="s">
        <v>510</v>
      </c>
      <c r="D315" s="2" t="s">
        <v>512</v>
      </c>
      <c r="E315" s="2" t="s">
        <v>517</v>
      </c>
      <c r="F315" s="8">
        <v>24</v>
      </c>
      <c r="G315" s="2">
        <v>1125.46</v>
      </c>
      <c r="H315" s="8">
        <v>2</v>
      </c>
      <c r="I315" s="8">
        <v>17</v>
      </c>
      <c r="J315" s="8">
        <v>0</v>
      </c>
      <c r="K315" s="2" t="str">
        <f t="shared" si="4"/>
        <v>Stayed</v>
      </c>
    </row>
    <row r="316" spans="1:11" x14ac:dyDescent="0.3">
      <c r="A316" s="2" t="s">
        <v>323</v>
      </c>
      <c r="B316" s="8">
        <v>66</v>
      </c>
      <c r="C316" s="2" t="s">
        <v>509</v>
      </c>
      <c r="D316" s="2" t="s">
        <v>512</v>
      </c>
      <c r="E316" s="2" t="s">
        <v>517</v>
      </c>
      <c r="F316" s="8">
        <v>34</v>
      </c>
      <c r="G316" s="2">
        <v>750.31</v>
      </c>
      <c r="H316" s="8">
        <v>2</v>
      </c>
      <c r="I316" s="8">
        <v>15</v>
      </c>
      <c r="J316" s="8">
        <v>0</v>
      </c>
      <c r="K316" s="2" t="str">
        <f t="shared" si="4"/>
        <v>Stayed</v>
      </c>
    </row>
    <row r="317" spans="1:11" x14ac:dyDescent="0.3">
      <c r="A317" s="2" t="s">
        <v>324</v>
      </c>
      <c r="B317" s="8">
        <v>25</v>
      </c>
      <c r="C317" s="2" t="s">
        <v>510</v>
      </c>
      <c r="D317" s="2" t="s">
        <v>511</v>
      </c>
      <c r="E317" s="2" t="s">
        <v>515</v>
      </c>
      <c r="F317" s="8">
        <v>25</v>
      </c>
      <c r="G317" s="2">
        <v>946.43</v>
      </c>
      <c r="H317" s="8">
        <v>0</v>
      </c>
      <c r="I317" s="8">
        <v>54</v>
      </c>
      <c r="J317" s="8">
        <v>0</v>
      </c>
      <c r="K317" s="2" t="str">
        <f t="shared" si="4"/>
        <v>Stayed</v>
      </c>
    </row>
    <row r="318" spans="1:11" x14ac:dyDescent="0.3">
      <c r="A318" s="2" t="s">
        <v>325</v>
      </c>
      <c r="B318" s="8">
        <v>53</v>
      </c>
      <c r="C318" s="2" t="s">
        <v>510</v>
      </c>
      <c r="D318" s="2" t="s">
        <v>511</v>
      </c>
      <c r="E318" s="2" t="s">
        <v>516</v>
      </c>
      <c r="F318" s="8">
        <v>29</v>
      </c>
      <c r="G318" s="2">
        <v>928.99</v>
      </c>
      <c r="H318" s="8">
        <v>2</v>
      </c>
      <c r="I318" s="8">
        <v>38</v>
      </c>
      <c r="J318" s="8">
        <v>1</v>
      </c>
      <c r="K318" s="2" t="str">
        <f t="shared" si="4"/>
        <v>Churned</v>
      </c>
    </row>
    <row r="319" spans="1:11" x14ac:dyDescent="0.3">
      <c r="A319" s="2" t="s">
        <v>326</v>
      </c>
      <c r="B319" s="8">
        <v>55</v>
      </c>
      <c r="C319" s="2" t="s">
        <v>510</v>
      </c>
      <c r="D319" s="2" t="s">
        <v>514</v>
      </c>
      <c r="E319" s="2" t="s">
        <v>517</v>
      </c>
      <c r="F319" s="8">
        <v>31</v>
      </c>
      <c r="G319" s="2">
        <v>1317.66</v>
      </c>
      <c r="H319" s="8">
        <v>2</v>
      </c>
      <c r="I319" s="8">
        <v>67</v>
      </c>
      <c r="J319" s="8">
        <v>0</v>
      </c>
      <c r="K319" s="2" t="str">
        <f t="shared" si="4"/>
        <v>Stayed</v>
      </c>
    </row>
    <row r="320" spans="1:11" x14ac:dyDescent="0.3">
      <c r="A320" s="2" t="s">
        <v>327</v>
      </c>
      <c r="B320" s="8">
        <v>57</v>
      </c>
      <c r="C320" s="2" t="s">
        <v>510</v>
      </c>
      <c r="D320" s="2" t="s">
        <v>514</v>
      </c>
      <c r="E320" s="2" t="s">
        <v>516</v>
      </c>
      <c r="F320" s="8">
        <v>23</v>
      </c>
      <c r="G320" s="2">
        <v>1307.96</v>
      </c>
      <c r="H320" s="8">
        <v>0</v>
      </c>
      <c r="I320" s="8">
        <v>58</v>
      </c>
      <c r="J320" s="8">
        <v>0</v>
      </c>
      <c r="K320" s="2" t="str">
        <f t="shared" si="4"/>
        <v>Stayed</v>
      </c>
    </row>
    <row r="321" spans="1:11" x14ac:dyDescent="0.3">
      <c r="A321" s="2" t="s">
        <v>328</v>
      </c>
      <c r="B321" s="8">
        <v>37</v>
      </c>
      <c r="C321" s="2" t="s">
        <v>509</v>
      </c>
      <c r="D321" s="2" t="s">
        <v>514</v>
      </c>
      <c r="E321" s="2" t="s">
        <v>517</v>
      </c>
      <c r="F321" s="8">
        <v>20</v>
      </c>
      <c r="G321" s="2">
        <v>1299.22</v>
      </c>
      <c r="H321" s="8">
        <v>2</v>
      </c>
      <c r="I321" s="8">
        <v>88</v>
      </c>
      <c r="J321" s="8">
        <v>1</v>
      </c>
      <c r="K321" s="2" t="str">
        <f t="shared" si="4"/>
        <v>Churned</v>
      </c>
    </row>
    <row r="322" spans="1:11" x14ac:dyDescent="0.3">
      <c r="A322" s="2" t="s">
        <v>329</v>
      </c>
      <c r="B322" s="8">
        <v>52</v>
      </c>
      <c r="C322" s="2" t="s">
        <v>509</v>
      </c>
      <c r="D322" s="2" t="s">
        <v>513</v>
      </c>
      <c r="E322" s="2" t="s">
        <v>517</v>
      </c>
      <c r="F322" s="8">
        <v>23</v>
      </c>
      <c r="G322" s="2">
        <v>313.24</v>
      </c>
      <c r="H322" s="8">
        <v>0</v>
      </c>
      <c r="I322" s="8">
        <v>61</v>
      </c>
      <c r="J322" s="8">
        <v>1</v>
      </c>
      <c r="K322" s="2" t="str">
        <f t="shared" si="4"/>
        <v>Churned</v>
      </c>
    </row>
    <row r="323" spans="1:11" x14ac:dyDescent="0.3">
      <c r="A323" s="2" t="s">
        <v>330</v>
      </c>
      <c r="B323" s="8">
        <v>65</v>
      </c>
      <c r="C323" s="2" t="s">
        <v>510</v>
      </c>
      <c r="D323" s="2" t="s">
        <v>512</v>
      </c>
      <c r="E323" s="2" t="s">
        <v>516</v>
      </c>
      <c r="F323" s="8">
        <v>16</v>
      </c>
      <c r="G323" s="2">
        <v>1199.45</v>
      </c>
      <c r="H323" s="8">
        <v>0</v>
      </c>
      <c r="I323" s="8">
        <v>12</v>
      </c>
      <c r="J323" s="8">
        <v>0</v>
      </c>
      <c r="K323" s="2" t="str">
        <f t="shared" ref="K323:K386" si="5">IF(J323=1,"Churned","Stayed")</f>
        <v>Stayed</v>
      </c>
    </row>
    <row r="324" spans="1:11" x14ac:dyDescent="0.3">
      <c r="A324" s="2" t="s">
        <v>331</v>
      </c>
      <c r="B324" s="8">
        <v>42</v>
      </c>
      <c r="C324" s="2" t="s">
        <v>509</v>
      </c>
      <c r="D324" s="2" t="s">
        <v>512</v>
      </c>
      <c r="E324" s="2" t="s">
        <v>517</v>
      </c>
      <c r="F324" s="8">
        <v>8</v>
      </c>
      <c r="G324" s="2">
        <v>1210.4100000000001</v>
      </c>
      <c r="H324" s="8">
        <v>2</v>
      </c>
      <c r="I324" s="8">
        <v>80</v>
      </c>
      <c r="J324" s="8">
        <v>0</v>
      </c>
      <c r="K324" s="2" t="str">
        <f t="shared" si="5"/>
        <v>Stayed</v>
      </c>
    </row>
    <row r="325" spans="1:11" x14ac:dyDescent="0.3">
      <c r="A325" s="2" t="s">
        <v>332</v>
      </c>
      <c r="B325" s="8">
        <v>52</v>
      </c>
      <c r="C325" s="2" t="s">
        <v>510</v>
      </c>
      <c r="D325" s="2" t="s">
        <v>514</v>
      </c>
      <c r="E325" s="2" t="s">
        <v>516</v>
      </c>
      <c r="F325" s="8">
        <v>21</v>
      </c>
      <c r="G325" s="2">
        <v>1114.05</v>
      </c>
      <c r="H325" s="8">
        <v>0</v>
      </c>
      <c r="I325" s="8">
        <v>5</v>
      </c>
      <c r="J325" s="8">
        <v>0</v>
      </c>
      <c r="K325" s="2" t="str">
        <f t="shared" si="5"/>
        <v>Stayed</v>
      </c>
    </row>
    <row r="326" spans="1:11" x14ac:dyDescent="0.3">
      <c r="A326" s="2" t="s">
        <v>333</v>
      </c>
      <c r="B326" s="8">
        <v>42</v>
      </c>
      <c r="C326" s="2" t="s">
        <v>510</v>
      </c>
      <c r="D326" s="2" t="s">
        <v>512</v>
      </c>
      <c r="E326" s="2" t="s">
        <v>517</v>
      </c>
      <c r="F326" s="8">
        <v>1</v>
      </c>
      <c r="G326" s="2">
        <v>1207.52</v>
      </c>
      <c r="H326" s="8">
        <v>2</v>
      </c>
      <c r="I326" s="8">
        <v>82</v>
      </c>
      <c r="J326" s="8">
        <v>0</v>
      </c>
      <c r="K326" s="2" t="str">
        <f t="shared" si="5"/>
        <v>Stayed</v>
      </c>
    </row>
    <row r="327" spans="1:11" x14ac:dyDescent="0.3">
      <c r="A327" s="2" t="s">
        <v>334</v>
      </c>
      <c r="B327" s="8">
        <v>46</v>
      </c>
      <c r="C327" s="2" t="s">
        <v>510</v>
      </c>
      <c r="D327" s="2" t="s">
        <v>514</v>
      </c>
      <c r="E327" s="2" t="s">
        <v>515</v>
      </c>
      <c r="F327" s="8">
        <v>8</v>
      </c>
      <c r="G327" s="2">
        <v>1310.3599999999999</v>
      </c>
      <c r="H327" s="8">
        <v>2</v>
      </c>
      <c r="I327" s="8">
        <v>76</v>
      </c>
      <c r="J327" s="8">
        <v>0</v>
      </c>
      <c r="K327" s="2" t="str">
        <f t="shared" si="5"/>
        <v>Stayed</v>
      </c>
    </row>
    <row r="328" spans="1:11" x14ac:dyDescent="0.3">
      <c r="A328" s="2" t="s">
        <v>335</v>
      </c>
      <c r="B328" s="8">
        <v>35</v>
      </c>
      <c r="C328" s="2" t="s">
        <v>509</v>
      </c>
      <c r="D328" s="2" t="s">
        <v>513</v>
      </c>
      <c r="E328" s="2" t="s">
        <v>516</v>
      </c>
      <c r="F328" s="8">
        <v>29</v>
      </c>
      <c r="G328" s="2">
        <v>864.38</v>
      </c>
      <c r="H328" s="8">
        <v>2</v>
      </c>
      <c r="I328" s="8">
        <v>59</v>
      </c>
      <c r="J328" s="8">
        <v>0</v>
      </c>
      <c r="K328" s="2" t="str">
        <f t="shared" si="5"/>
        <v>Stayed</v>
      </c>
    </row>
    <row r="329" spans="1:11" x14ac:dyDescent="0.3">
      <c r="A329" s="2" t="s">
        <v>336</v>
      </c>
      <c r="B329" s="8">
        <v>63</v>
      </c>
      <c r="C329" s="2" t="s">
        <v>509</v>
      </c>
      <c r="D329" s="2" t="s">
        <v>513</v>
      </c>
      <c r="E329" s="2" t="s">
        <v>517</v>
      </c>
      <c r="F329" s="8">
        <v>32</v>
      </c>
      <c r="G329" s="2">
        <v>902.46</v>
      </c>
      <c r="H329" s="8">
        <v>1</v>
      </c>
      <c r="I329" s="8">
        <v>89</v>
      </c>
      <c r="J329" s="8">
        <v>0</v>
      </c>
      <c r="K329" s="2" t="str">
        <f t="shared" si="5"/>
        <v>Stayed</v>
      </c>
    </row>
    <row r="330" spans="1:11" x14ac:dyDescent="0.3">
      <c r="A330" s="2" t="s">
        <v>337</v>
      </c>
      <c r="B330" s="8">
        <v>35</v>
      </c>
      <c r="C330" s="2" t="s">
        <v>509</v>
      </c>
      <c r="D330" s="2" t="s">
        <v>511</v>
      </c>
      <c r="E330" s="2" t="s">
        <v>517</v>
      </c>
      <c r="F330" s="8">
        <v>5</v>
      </c>
      <c r="G330" s="2">
        <v>449.66</v>
      </c>
      <c r="H330" s="8">
        <v>2</v>
      </c>
      <c r="I330" s="8">
        <v>13</v>
      </c>
      <c r="J330" s="8">
        <v>0</v>
      </c>
      <c r="K330" s="2" t="str">
        <f t="shared" si="5"/>
        <v>Stayed</v>
      </c>
    </row>
    <row r="331" spans="1:11" x14ac:dyDescent="0.3">
      <c r="A331" s="2" t="s">
        <v>338</v>
      </c>
      <c r="B331" s="8">
        <v>19</v>
      </c>
      <c r="C331" s="2" t="s">
        <v>509</v>
      </c>
      <c r="D331" s="2" t="s">
        <v>513</v>
      </c>
      <c r="E331" s="2" t="s">
        <v>515</v>
      </c>
      <c r="F331" s="8">
        <v>22</v>
      </c>
      <c r="G331" s="2">
        <v>762.45</v>
      </c>
      <c r="H331" s="8">
        <v>0</v>
      </c>
      <c r="I331" s="8">
        <v>53</v>
      </c>
      <c r="J331" s="8">
        <v>0</v>
      </c>
      <c r="K331" s="2" t="str">
        <f t="shared" si="5"/>
        <v>Stayed</v>
      </c>
    </row>
    <row r="332" spans="1:11" x14ac:dyDescent="0.3">
      <c r="A332" s="2" t="s">
        <v>339</v>
      </c>
      <c r="B332" s="8">
        <v>52</v>
      </c>
      <c r="C332" s="2" t="s">
        <v>509</v>
      </c>
      <c r="D332" s="2" t="s">
        <v>514</v>
      </c>
      <c r="E332" s="2" t="s">
        <v>516</v>
      </c>
      <c r="F332" s="8">
        <v>34</v>
      </c>
      <c r="G332" s="2">
        <v>1072.04</v>
      </c>
      <c r="H332" s="8">
        <v>2</v>
      </c>
      <c r="I332" s="8">
        <v>3</v>
      </c>
      <c r="J332" s="8">
        <v>0</v>
      </c>
      <c r="K332" s="2" t="str">
        <f t="shared" si="5"/>
        <v>Stayed</v>
      </c>
    </row>
    <row r="333" spans="1:11" x14ac:dyDescent="0.3">
      <c r="A333" s="2" t="s">
        <v>340</v>
      </c>
      <c r="B333" s="8">
        <v>33</v>
      </c>
      <c r="C333" s="2" t="s">
        <v>509</v>
      </c>
      <c r="D333" s="2" t="s">
        <v>513</v>
      </c>
      <c r="E333" s="2" t="s">
        <v>517</v>
      </c>
      <c r="F333" s="8">
        <v>1</v>
      </c>
      <c r="G333" s="2">
        <v>1236.48</v>
      </c>
      <c r="H333" s="8">
        <v>1</v>
      </c>
      <c r="I333" s="8">
        <v>38</v>
      </c>
      <c r="J333" s="8">
        <v>0</v>
      </c>
      <c r="K333" s="2" t="str">
        <f t="shared" si="5"/>
        <v>Stayed</v>
      </c>
    </row>
    <row r="334" spans="1:11" x14ac:dyDescent="0.3">
      <c r="A334" s="2" t="s">
        <v>341</v>
      </c>
      <c r="B334" s="8">
        <v>58</v>
      </c>
      <c r="C334" s="2" t="s">
        <v>509</v>
      </c>
      <c r="D334" s="2" t="s">
        <v>511</v>
      </c>
      <c r="E334" s="2" t="s">
        <v>515</v>
      </c>
      <c r="F334" s="8">
        <v>26</v>
      </c>
      <c r="G334" s="2">
        <v>560.65</v>
      </c>
      <c r="H334" s="8">
        <v>1</v>
      </c>
      <c r="I334" s="8">
        <v>71</v>
      </c>
      <c r="J334" s="8">
        <v>0</v>
      </c>
      <c r="K334" s="2" t="str">
        <f t="shared" si="5"/>
        <v>Stayed</v>
      </c>
    </row>
    <row r="335" spans="1:11" x14ac:dyDescent="0.3">
      <c r="A335" s="2" t="s">
        <v>342</v>
      </c>
      <c r="B335" s="8">
        <v>53</v>
      </c>
      <c r="C335" s="2" t="s">
        <v>509</v>
      </c>
      <c r="D335" s="2" t="s">
        <v>512</v>
      </c>
      <c r="E335" s="2" t="s">
        <v>517</v>
      </c>
      <c r="F335" s="8">
        <v>10</v>
      </c>
      <c r="G335" s="2">
        <v>465.39</v>
      </c>
      <c r="H335" s="8">
        <v>1</v>
      </c>
      <c r="I335" s="8">
        <v>24</v>
      </c>
      <c r="J335" s="8">
        <v>0</v>
      </c>
      <c r="K335" s="2" t="str">
        <f t="shared" si="5"/>
        <v>Stayed</v>
      </c>
    </row>
    <row r="336" spans="1:11" x14ac:dyDescent="0.3">
      <c r="A336" s="2" t="s">
        <v>343</v>
      </c>
      <c r="B336" s="8">
        <v>50</v>
      </c>
      <c r="C336" s="2" t="s">
        <v>509</v>
      </c>
      <c r="D336" s="2" t="s">
        <v>514</v>
      </c>
      <c r="E336" s="2" t="s">
        <v>516</v>
      </c>
      <c r="F336" s="8">
        <v>30</v>
      </c>
      <c r="G336" s="2">
        <v>1095.6500000000001</v>
      </c>
      <c r="H336" s="8">
        <v>1</v>
      </c>
      <c r="I336" s="8">
        <v>76</v>
      </c>
      <c r="J336" s="8">
        <v>0</v>
      </c>
      <c r="K336" s="2" t="str">
        <f t="shared" si="5"/>
        <v>Stayed</v>
      </c>
    </row>
    <row r="337" spans="1:11" x14ac:dyDescent="0.3">
      <c r="A337" s="2" t="s">
        <v>344</v>
      </c>
      <c r="B337" s="8">
        <v>21</v>
      </c>
      <c r="C337" s="2" t="s">
        <v>510</v>
      </c>
      <c r="D337" s="2" t="s">
        <v>512</v>
      </c>
      <c r="E337" s="2" t="s">
        <v>517</v>
      </c>
      <c r="F337" s="8">
        <v>18</v>
      </c>
      <c r="G337" s="2">
        <v>302.26</v>
      </c>
      <c r="H337" s="8">
        <v>1</v>
      </c>
      <c r="I337" s="8">
        <v>31</v>
      </c>
      <c r="J337" s="8">
        <v>0</v>
      </c>
      <c r="K337" s="2" t="str">
        <f t="shared" si="5"/>
        <v>Stayed</v>
      </c>
    </row>
    <row r="338" spans="1:11" x14ac:dyDescent="0.3">
      <c r="A338" s="2" t="s">
        <v>345</v>
      </c>
      <c r="B338" s="8">
        <v>50</v>
      </c>
      <c r="C338" s="2" t="s">
        <v>509</v>
      </c>
      <c r="D338" s="2" t="s">
        <v>511</v>
      </c>
      <c r="E338" s="2" t="s">
        <v>517</v>
      </c>
      <c r="F338" s="8">
        <v>17</v>
      </c>
      <c r="G338" s="2">
        <v>514.04999999999995</v>
      </c>
      <c r="H338" s="8">
        <v>2</v>
      </c>
      <c r="I338" s="8">
        <v>58</v>
      </c>
      <c r="J338" s="8">
        <v>0</v>
      </c>
      <c r="K338" s="2" t="str">
        <f t="shared" si="5"/>
        <v>Stayed</v>
      </c>
    </row>
    <row r="339" spans="1:11" x14ac:dyDescent="0.3">
      <c r="A339" s="2" t="s">
        <v>346</v>
      </c>
      <c r="B339" s="8">
        <v>31</v>
      </c>
      <c r="C339" s="2" t="s">
        <v>509</v>
      </c>
      <c r="D339" s="2" t="s">
        <v>511</v>
      </c>
      <c r="E339" s="2" t="s">
        <v>517</v>
      </c>
      <c r="F339" s="8">
        <v>26</v>
      </c>
      <c r="G339" s="2">
        <v>334.89</v>
      </c>
      <c r="H339" s="8">
        <v>3</v>
      </c>
      <c r="I339" s="8">
        <v>62</v>
      </c>
      <c r="J339" s="8">
        <v>0</v>
      </c>
      <c r="K339" s="2" t="str">
        <f t="shared" si="5"/>
        <v>Stayed</v>
      </c>
    </row>
    <row r="340" spans="1:11" x14ac:dyDescent="0.3">
      <c r="A340" s="2" t="s">
        <v>347</v>
      </c>
      <c r="B340" s="8">
        <v>38</v>
      </c>
      <c r="C340" s="2" t="s">
        <v>509</v>
      </c>
      <c r="D340" s="2" t="s">
        <v>511</v>
      </c>
      <c r="E340" s="2" t="s">
        <v>517</v>
      </c>
      <c r="F340" s="8">
        <v>8</v>
      </c>
      <c r="G340" s="2">
        <v>500.26</v>
      </c>
      <c r="H340" s="8">
        <v>2</v>
      </c>
      <c r="I340" s="8">
        <v>37</v>
      </c>
      <c r="J340" s="8">
        <v>0</v>
      </c>
      <c r="K340" s="2" t="str">
        <f t="shared" si="5"/>
        <v>Stayed</v>
      </c>
    </row>
    <row r="341" spans="1:11" x14ac:dyDescent="0.3">
      <c r="A341" s="2" t="s">
        <v>348</v>
      </c>
      <c r="B341" s="8">
        <v>65</v>
      </c>
      <c r="C341" s="2" t="s">
        <v>509</v>
      </c>
      <c r="D341" s="2" t="s">
        <v>512</v>
      </c>
      <c r="E341" s="2" t="s">
        <v>515</v>
      </c>
      <c r="F341" s="8">
        <v>12</v>
      </c>
      <c r="G341" s="2">
        <v>517.58000000000004</v>
      </c>
      <c r="H341" s="8">
        <v>0</v>
      </c>
      <c r="I341" s="8">
        <v>52</v>
      </c>
      <c r="J341" s="8">
        <v>1</v>
      </c>
      <c r="K341" s="2" t="str">
        <f t="shared" si="5"/>
        <v>Churned</v>
      </c>
    </row>
    <row r="342" spans="1:11" x14ac:dyDescent="0.3">
      <c r="A342" s="2" t="s">
        <v>349</v>
      </c>
      <c r="B342" s="8">
        <v>37</v>
      </c>
      <c r="C342" s="2" t="s">
        <v>509</v>
      </c>
      <c r="D342" s="2" t="s">
        <v>512</v>
      </c>
      <c r="E342" s="2" t="s">
        <v>515</v>
      </c>
      <c r="F342" s="8">
        <v>27</v>
      </c>
      <c r="G342" s="2">
        <v>765.21</v>
      </c>
      <c r="H342" s="8">
        <v>0</v>
      </c>
      <c r="I342" s="8">
        <v>66</v>
      </c>
      <c r="J342" s="8">
        <v>1</v>
      </c>
      <c r="K342" s="2" t="str">
        <f t="shared" si="5"/>
        <v>Churned</v>
      </c>
    </row>
    <row r="343" spans="1:11" x14ac:dyDescent="0.3">
      <c r="A343" s="2" t="s">
        <v>350</v>
      </c>
      <c r="B343" s="8">
        <v>25</v>
      </c>
      <c r="C343" s="2" t="s">
        <v>509</v>
      </c>
      <c r="D343" s="2" t="s">
        <v>512</v>
      </c>
      <c r="E343" s="2" t="s">
        <v>516</v>
      </c>
      <c r="F343" s="8">
        <v>8</v>
      </c>
      <c r="G343" s="2">
        <v>782.79</v>
      </c>
      <c r="H343" s="8">
        <v>1</v>
      </c>
      <c r="I343" s="8">
        <v>27</v>
      </c>
      <c r="J343" s="8">
        <v>0</v>
      </c>
      <c r="K343" s="2" t="str">
        <f t="shared" si="5"/>
        <v>Stayed</v>
      </c>
    </row>
    <row r="344" spans="1:11" x14ac:dyDescent="0.3">
      <c r="A344" s="2" t="s">
        <v>351</v>
      </c>
      <c r="B344" s="8">
        <v>24</v>
      </c>
      <c r="C344" s="2" t="s">
        <v>509</v>
      </c>
      <c r="D344" s="2" t="s">
        <v>512</v>
      </c>
      <c r="E344" s="2" t="s">
        <v>515</v>
      </c>
      <c r="F344" s="8">
        <v>25</v>
      </c>
      <c r="G344" s="2">
        <v>1349.11</v>
      </c>
      <c r="H344" s="8">
        <v>0</v>
      </c>
      <c r="I344" s="8">
        <v>2</v>
      </c>
      <c r="J344" s="8">
        <v>0</v>
      </c>
      <c r="K344" s="2" t="str">
        <f t="shared" si="5"/>
        <v>Stayed</v>
      </c>
    </row>
    <row r="345" spans="1:11" x14ac:dyDescent="0.3">
      <c r="A345" s="2" t="s">
        <v>352</v>
      </c>
      <c r="B345" s="8">
        <v>20</v>
      </c>
      <c r="C345" s="2" t="s">
        <v>509</v>
      </c>
      <c r="D345" s="2" t="s">
        <v>511</v>
      </c>
      <c r="E345" s="2" t="s">
        <v>515</v>
      </c>
      <c r="F345" s="8">
        <v>4</v>
      </c>
      <c r="G345" s="2">
        <v>912.13</v>
      </c>
      <c r="H345" s="8">
        <v>2</v>
      </c>
      <c r="I345" s="8">
        <v>79</v>
      </c>
      <c r="J345" s="8">
        <v>0</v>
      </c>
      <c r="K345" s="2" t="str">
        <f t="shared" si="5"/>
        <v>Stayed</v>
      </c>
    </row>
    <row r="346" spans="1:11" x14ac:dyDescent="0.3">
      <c r="A346" s="2" t="s">
        <v>353</v>
      </c>
      <c r="B346" s="8">
        <v>34</v>
      </c>
      <c r="C346" s="2" t="s">
        <v>509</v>
      </c>
      <c r="D346" s="2" t="s">
        <v>511</v>
      </c>
      <c r="E346" s="2" t="s">
        <v>516</v>
      </c>
      <c r="F346" s="8">
        <v>33</v>
      </c>
      <c r="G346" s="2">
        <v>1168.0899999999999</v>
      </c>
      <c r="H346" s="8">
        <v>0</v>
      </c>
      <c r="I346" s="8">
        <v>21</v>
      </c>
      <c r="J346" s="8">
        <v>0</v>
      </c>
      <c r="K346" s="2" t="str">
        <f t="shared" si="5"/>
        <v>Stayed</v>
      </c>
    </row>
    <row r="347" spans="1:11" x14ac:dyDescent="0.3">
      <c r="A347" s="2" t="s">
        <v>354</v>
      </c>
      <c r="B347" s="8">
        <v>50</v>
      </c>
      <c r="C347" s="2" t="s">
        <v>509</v>
      </c>
      <c r="D347" s="2" t="s">
        <v>514</v>
      </c>
      <c r="E347" s="2" t="s">
        <v>515</v>
      </c>
      <c r="F347" s="8">
        <v>1</v>
      </c>
      <c r="G347" s="2">
        <v>424.96</v>
      </c>
      <c r="H347" s="8">
        <v>0</v>
      </c>
      <c r="I347" s="8">
        <v>37</v>
      </c>
      <c r="J347" s="8">
        <v>0</v>
      </c>
      <c r="K347" s="2" t="str">
        <f t="shared" si="5"/>
        <v>Stayed</v>
      </c>
    </row>
    <row r="348" spans="1:11" x14ac:dyDescent="0.3">
      <c r="A348" s="2" t="s">
        <v>355</v>
      </c>
      <c r="B348" s="8">
        <v>65</v>
      </c>
      <c r="C348" s="2" t="s">
        <v>509</v>
      </c>
      <c r="D348" s="2" t="s">
        <v>514</v>
      </c>
      <c r="E348" s="2" t="s">
        <v>515</v>
      </c>
      <c r="F348" s="8">
        <v>19</v>
      </c>
      <c r="G348" s="2">
        <v>570.53</v>
      </c>
      <c r="H348" s="8">
        <v>0</v>
      </c>
      <c r="I348" s="8">
        <v>71</v>
      </c>
      <c r="J348" s="8">
        <v>1</v>
      </c>
      <c r="K348" s="2" t="str">
        <f t="shared" si="5"/>
        <v>Churned</v>
      </c>
    </row>
    <row r="349" spans="1:11" x14ac:dyDescent="0.3">
      <c r="A349" s="2" t="s">
        <v>356</v>
      </c>
      <c r="B349" s="8">
        <v>29</v>
      </c>
      <c r="C349" s="2" t="s">
        <v>510</v>
      </c>
      <c r="D349" s="2" t="s">
        <v>512</v>
      </c>
      <c r="E349" s="2" t="s">
        <v>516</v>
      </c>
      <c r="F349" s="8">
        <v>31</v>
      </c>
      <c r="G349" s="2">
        <v>1143.53</v>
      </c>
      <c r="H349" s="8">
        <v>1</v>
      </c>
      <c r="I349" s="8">
        <v>71</v>
      </c>
      <c r="J349" s="8">
        <v>0</v>
      </c>
      <c r="K349" s="2" t="str">
        <f t="shared" si="5"/>
        <v>Stayed</v>
      </c>
    </row>
    <row r="350" spans="1:11" x14ac:dyDescent="0.3">
      <c r="A350" s="2" t="s">
        <v>357</v>
      </c>
      <c r="B350" s="8">
        <v>68</v>
      </c>
      <c r="C350" s="2" t="s">
        <v>510</v>
      </c>
      <c r="D350" s="2" t="s">
        <v>513</v>
      </c>
      <c r="E350" s="2" t="s">
        <v>516</v>
      </c>
      <c r="F350" s="8">
        <v>16</v>
      </c>
      <c r="G350" s="2">
        <v>363.36</v>
      </c>
      <c r="H350" s="8">
        <v>0</v>
      </c>
      <c r="I350" s="8">
        <v>61</v>
      </c>
      <c r="J350" s="8">
        <v>0</v>
      </c>
      <c r="K350" s="2" t="str">
        <f t="shared" si="5"/>
        <v>Stayed</v>
      </c>
    </row>
    <row r="351" spans="1:11" x14ac:dyDescent="0.3">
      <c r="A351" s="2" t="s">
        <v>358</v>
      </c>
      <c r="B351" s="8">
        <v>39</v>
      </c>
      <c r="C351" s="2" t="s">
        <v>509</v>
      </c>
      <c r="D351" s="2" t="s">
        <v>513</v>
      </c>
      <c r="E351" s="2" t="s">
        <v>516</v>
      </c>
      <c r="F351" s="8">
        <v>14</v>
      </c>
      <c r="G351" s="2">
        <v>883.92</v>
      </c>
      <c r="H351" s="8">
        <v>3</v>
      </c>
      <c r="I351" s="8">
        <v>56</v>
      </c>
      <c r="J351" s="8">
        <v>1</v>
      </c>
      <c r="K351" s="2" t="str">
        <f t="shared" si="5"/>
        <v>Churned</v>
      </c>
    </row>
    <row r="352" spans="1:11" x14ac:dyDescent="0.3">
      <c r="A352" s="2" t="s">
        <v>359</v>
      </c>
      <c r="B352" s="8">
        <v>39</v>
      </c>
      <c r="C352" s="2" t="s">
        <v>509</v>
      </c>
      <c r="D352" s="2" t="s">
        <v>511</v>
      </c>
      <c r="E352" s="2" t="s">
        <v>517</v>
      </c>
      <c r="F352" s="8">
        <v>5</v>
      </c>
      <c r="G352" s="2">
        <v>1019.24</v>
      </c>
      <c r="H352" s="8">
        <v>1</v>
      </c>
      <c r="I352" s="8">
        <v>5</v>
      </c>
      <c r="J352" s="8">
        <v>1</v>
      </c>
      <c r="K352" s="2" t="str">
        <f t="shared" si="5"/>
        <v>Churned</v>
      </c>
    </row>
    <row r="353" spans="1:11" x14ac:dyDescent="0.3">
      <c r="A353" s="2" t="s">
        <v>360</v>
      </c>
      <c r="B353" s="8">
        <v>63</v>
      </c>
      <c r="C353" s="2" t="s">
        <v>510</v>
      </c>
      <c r="D353" s="2" t="s">
        <v>511</v>
      </c>
      <c r="E353" s="2" t="s">
        <v>517</v>
      </c>
      <c r="F353" s="8">
        <v>26</v>
      </c>
      <c r="G353" s="2">
        <v>1022.57</v>
      </c>
      <c r="H353" s="8">
        <v>1</v>
      </c>
      <c r="I353" s="8">
        <v>77</v>
      </c>
      <c r="J353" s="8">
        <v>1</v>
      </c>
      <c r="K353" s="2" t="str">
        <f t="shared" si="5"/>
        <v>Churned</v>
      </c>
    </row>
    <row r="354" spans="1:11" x14ac:dyDescent="0.3">
      <c r="A354" s="2" t="s">
        <v>361</v>
      </c>
      <c r="B354" s="8">
        <v>47</v>
      </c>
      <c r="C354" s="2" t="s">
        <v>509</v>
      </c>
      <c r="D354" s="2" t="s">
        <v>511</v>
      </c>
      <c r="E354" s="2" t="s">
        <v>516</v>
      </c>
      <c r="F354" s="8">
        <v>28</v>
      </c>
      <c r="G354" s="2">
        <v>327.52</v>
      </c>
      <c r="H354" s="8">
        <v>1</v>
      </c>
      <c r="I354" s="8">
        <v>31</v>
      </c>
      <c r="J354" s="8">
        <v>0</v>
      </c>
      <c r="K354" s="2" t="str">
        <f t="shared" si="5"/>
        <v>Stayed</v>
      </c>
    </row>
    <row r="355" spans="1:11" x14ac:dyDescent="0.3">
      <c r="A355" s="2" t="s">
        <v>362</v>
      </c>
      <c r="B355" s="8">
        <v>55</v>
      </c>
      <c r="C355" s="2" t="s">
        <v>510</v>
      </c>
      <c r="D355" s="2" t="s">
        <v>514</v>
      </c>
      <c r="E355" s="2" t="s">
        <v>516</v>
      </c>
      <c r="F355" s="8">
        <v>2</v>
      </c>
      <c r="G355" s="2">
        <v>686.53</v>
      </c>
      <c r="H355" s="8">
        <v>1</v>
      </c>
      <c r="I355" s="8">
        <v>9</v>
      </c>
      <c r="J355" s="8">
        <v>0</v>
      </c>
      <c r="K355" s="2" t="str">
        <f t="shared" si="5"/>
        <v>Stayed</v>
      </c>
    </row>
    <row r="356" spans="1:11" x14ac:dyDescent="0.3">
      <c r="A356" s="2" t="s">
        <v>363</v>
      </c>
      <c r="B356" s="8">
        <v>55</v>
      </c>
      <c r="C356" s="2" t="s">
        <v>510</v>
      </c>
      <c r="D356" s="2" t="s">
        <v>514</v>
      </c>
      <c r="E356" s="2" t="s">
        <v>516</v>
      </c>
      <c r="F356" s="8">
        <v>6</v>
      </c>
      <c r="G356" s="2">
        <v>1063.79</v>
      </c>
      <c r="H356" s="8">
        <v>3</v>
      </c>
      <c r="I356" s="8">
        <v>2</v>
      </c>
      <c r="J356" s="8">
        <v>0</v>
      </c>
      <c r="K356" s="2" t="str">
        <f t="shared" si="5"/>
        <v>Stayed</v>
      </c>
    </row>
    <row r="357" spans="1:11" x14ac:dyDescent="0.3">
      <c r="A357" s="2" t="s">
        <v>364</v>
      </c>
      <c r="B357" s="8">
        <v>62</v>
      </c>
      <c r="C357" s="2" t="s">
        <v>510</v>
      </c>
      <c r="D357" s="2" t="s">
        <v>511</v>
      </c>
      <c r="E357" s="2" t="s">
        <v>517</v>
      </c>
      <c r="F357" s="8">
        <v>9</v>
      </c>
      <c r="G357" s="2">
        <v>478.8</v>
      </c>
      <c r="H357" s="8">
        <v>2</v>
      </c>
      <c r="I357" s="8">
        <v>58</v>
      </c>
      <c r="J357" s="8">
        <v>0</v>
      </c>
      <c r="K357" s="2" t="str">
        <f t="shared" si="5"/>
        <v>Stayed</v>
      </c>
    </row>
    <row r="358" spans="1:11" x14ac:dyDescent="0.3">
      <c r="A358" s="2" t="s">
        <v>365</v>
      </c>
      <c r="B358" s="8">
        <v>68</v>
      </c>
      <c r="C358" s="2" t="s">
        <v>510</v>
      </c>
      <c r="D358" s="2" t="s">
        <v>511</v>
      </c>
      <c r="E358" s="2" t="s">
        <v>517</v>
      </c>
      <c r="F358" s="8">
        <v>33</v>
      </c>
      <c r="G358" s="2">
        <v>1134.5</v>
      </c>
      <c r="H358" s="8">
        <v>2</v>
      </c>
      <c r="I358" s="8">
        <v>75</v>
      </c>
      <c r="J358" s="8">
        <v>0</v>
      </c>
      <c r="K358" s="2" t="str">
        <f t="shared" si="5"/>
        <v>Stayed</v>
      </c>
    </row>
    <row r="359" spans="1:11" x14ac:dyDescent="0.3">
      <c r="A359" s="2" t="s">
        <v>366</v>
      </c>
      <c r="B359" s="8">
        <v>25</v>
      </c>
      <c r="C359" s="2" t="s">
        <v>510</v>
      </c>
      <c r="D359" s="2" t="s">
        <v>511</v>
      </c>
      <c r="E359" s="2" t="s">
        <v>515</v>
      </c>
      <c r="F359" s="8">
        <v>25</v>
      </c>
      <c r="G359" s="2">
        <v>1195.1099999999999</v>
      </c>
      <c r="H359" s="8">
        <v>1</v>
      </c>
      <c r="I359" s="8">
        <v>48</v>
      </c>
      <c r="J359" s="8">
        <v>0</v>
      </c>
      <c r="K359" s="2" t="str">
        <f t="shared" si="5"/>
        <v>Stayed</v>
      </c>
    </row>
    <row r="360" spans="1:11" x14ac:dyDescent="0.3">
      <c r="A360" s="2" t="s">
        <v>367</v>
      </c>
      <c r="B360" s="8">
        <v>44</v>
      </c>
      <c r="C360" s="2" t="s">
        <v>509</v>
      </c>
      <c r="D360" s="2" t="s">
        <v>513</v>
      </c>
      <c r="E360" s="2" t="s">
        <v>515</v>
      </c>
      <c r="F360" s="8">
        <v>13</v>
      </c>
      <c r="G360" s="2">
        <v>1478.36</v>
      </c>
      <c r="H360" s="8">
        <v>0</v>
      </c>
      <c r="I360" s="8">
        <v>58</v>
      </c>
      <c r="J360" s="8">
        <v>1</v>
      </c>
      <c r="K360" s="2" t="str">
        <f t="shared" si="5"/>
        <v>Churned</v>
      </c>
    </row>
    <row r="361" spans="1:11" x14ac:dyDescent="0.3">
      <c r="A361" s="2" t="s">
        <v>368</v>
      </c>
      <c r="B361" s="8">
        <v>44</v>
      </c>
      <c r="C361" s="2" t="s">
        <v>510</v>
      </c>
      <c r="D361" s="2" t="s">
        <v>514</v>
      </c>
      <c r="E361" s="2" t="s">
        <v>516</v>
      </c>
      <c r="F361" s="8">
        <v>9</v>
      </c>
      <c r="G361" s="2">
        <v>551.80999999999995</v>
      </c>
      <c r="H361" s="8">
        <v>3</v>
      </c>
      <c r="I361" s="8">
        <v>30</v>
      </c>
      <c r="J361" s="8">
        <v>0</v>
      </c>
      <c r="K361" s="2" t="str">
        <f t="shared" si="5"/>
        <v>Stayed</v>
      </c>
    </row>
    <row r="362" spans="1:11" x14ac:dyDescent="0.3">
      <c r="A362" s="2" t="s">
        <v>369</v>
      </c>
      <c r="B362" s="8">
        <v>51</v>
      </c>
      <c r="C362" s="2" t="s">
        <v>509</v>
      </c>
      <c r="D362" s="2" t="s">
        <v>513</v>
      </c>
      <c r="E362" s="2" t="s">
        <v>517</v>
      </c>
      <c r="F362" s="8">
        <v>13</v>
      </c>
      <c r="G362" s="2">
        <v>1290.1600000000001</v>
      </c>
      <c r="H362" s="8">
        <v>4</v>
      </c>
      <c r="I362" s="8">
        <v>68</v>
      </c>
      <c r="J362" s="8">
        <v>0</v>
      </c>
      <c r="K362" s="2" t="str">
        <f t="shared" si="5"/>
        <v>Stayed</v>
      </c>
    </row>
    <row r="363" spans="1:11" x14ac:dyDescent="0.3">
      <c r="A363" s="2" t="s">
        <v>370</v>
      </c>
      <c r="B363" s="8">
        <v>38</v>
      </c>
      <c r="C363" s="2" t="s">
        <v>509</v>
      </c>
      <c r="D363" s="2" t="s">
        <v>513</v>
      </c>
      <c r="E363" s="2" t="s">
        <v>517</v>
      </c>
      <c r="F363" s="8">
        <v>31</v>
      </c>
      <c r="G363" s="2">
        <v>924.36</v>
      </c>
      <c r="H363" s="8">
        <v>2</v>
      </c>
      <c r="I363" s="8">
        <v>61</v>
      </c>
      <c r="J363" s="8">
        <v>0</v>
      </c>
      <c r="K363" s="2" t="str">
        <f t="shared" si="5"/>
        <v>Stayed</v>
      </c>
    </row>
    <row r="364" spans="1:11" x14ac:dyDescent="0.3">
      <c r="A364" s="2" t="s">
        <v>371</v>
      </c>
      <c r="B364" s="8">
        <v>47</v>
      </c>
      <c r="C364" s="2" t="s">
        <v>510</v>
      </c>
      <c r="D364" s="2" t="s">
        <v>511</v>
      </c>
      <c r="E364" s="2" t="s">
        <v>517</v>
      </c>
      <c r="F364" s="8">
        <v>11</v>
      </c>
      <c r="G364" s="2">
        <v>748.16</v>
      </c>
      <c r="H364" s="8">
        <v>4</v>
      </c>
      <c r="I364" s="8">
        <v>51</v>
      </c>
      <c r="J364" s="8">
        <v>0</v>
      </c>
      <c r="K364" s="2" t="str">
        <f t="shared" si="5"/>
        <v>Stayed</v>
      </c>
    </row>
    <row r="365" spans="1:11" x14ac:dyDescent="0.3">
      <c r="A365" s="2" t="s">
        <v>372</v>
      </c>
      <c r="B365" s="8">
        <v>50</v>
      </c>
      <c r="C365" s="2" t="s">
        <v>510</v>
      </c>
      <c r="D365" s="2" t="s">
        <v>511</v>
      </c>
      <c r="E365" s="2" t="s">
        <v>516</v>
      </c>
      <c r="F365" s="8">
        <v>4</v>
      </c>
      <c r="G365" s="2">
        <v>446.85</v>
      </c>
      <c r="H365" s="8">
        <v>1</v>
      </c>
      <c r="I365" s="8">
        <v>88</v>
      </c>
      <c r="J365" s="8">
        <v>0</v>
      </c>
      <c r="K365" s="2" t="str">
        <f t="shared" si="5"/>
        <v>Stayed</v>
      </c>
    </row>
    <row r="366" spans="1:11" x14ac:dyDescent="0.3">
      <c r="A366" s="2" t="s">
        <v>373</v>
      </c>
      <c r="B366" s="8">
        <v>45</v>
      </c>
      <c r="C366" s="2" t="s">
        <v>509</v>
      </c>
      <c r="D366" s="2" t="s">
        <v>512</v>
      </c>
      <c r="E366" s="2" t="s">
        <v>515</v>
      </c>
      <c r="F366" s="8">
        <v>34</v>
      </c>
      <c r="G366" s="2">
        <v>1182.6099999999999</v>
      </c>
      <c r="H366" s="8">
        <v>0</v>
      </c>
      <c r="I366" s="8">
        <v>40</v>
      </c>
      <c r="J366" s="8">
        <v>0</v>
      </c>
      <c r="K366" s="2" t="str">
        <f t="shared" si="5"/>
        <v>Stayed</v>
      </c>
    </row>
    <row r="367" spans="1:11" x14ac:dyDescent="0.3">
      <c r="A367" s="2" t="s">
        <v>374</v>
      </c>
      <c r="B367" s="8">
        <v>64</v>
      </c>
      <c r="C367" s="2" t="s">
        <v>510</v>
      </c>
      <c r="D367" s="2" t="s">
        <v>512</v>
      </c>
      <c r="E367" s="2" t="s">
        <v>516</v>
      </c>
      <c r="F367" s="8">
        <v>4</v>
      </c>
      <c r="G367" s="2">
        <v>583.03</v>
      </c>
      <c r="H367" s="8">
        <v>0</v>
      </c>
      <c r="I367" s="8">
        <v>30</v>
      </c>
      <c r="J367" s="8">
        <v>0</v>
      </c>
      <c r="K367" s="2" t="str">
        <f t="shared" si="5"/>
        <v>Stayed</v>
      </c>
    </row>
    <row r="368" spans="1:11" x14ac:dyDescent="0.3">
      <c r="A368" s="2" t="s">
        <v>375</v>
      </c>
      <c r="B368" s="8">
        <v>50</v>
      </c>
      <c r="C368" s="2" t="s">
        <v>510</v>
      </c>
      <c r="D368" s="2" t="s">
        <v>513</v>
      </c>
      <c r="E368" s="2" t="s">
        <v>515</v>
      </c>
      <c r="F368" s="8">
        <v>19</v>
      </c>
      <c r="G368" s="2">
        <v>745.71</v>
      </c>
      <c r="H368" s="8">
        <v>1</v>
      </c>
      <c r="I368" s="8">
        <v>84</v>
      </c>
      <c r="J368" s="8">
        <v>1</v>
      </c>
      <c r="K368" s="2" t="str">
        <f t="shared" si="5"/>
        <v>Churned</v>
      </c>
    </row>
    <row r="369" spans="1:11" x14ac:dyDescent="0.3">
      <c r="A369" s="2" t="s">
        <v>376</v>
      </c>
      <c r="B369" s="8">
        <v>22</v>
      </c>
      <c r="C369" s="2" t="s">
        <v>509</v>
      </c>
      <c r="D369" s="2" t="s">
        <v>514</v>
      </c>
      <c r="E369" s="2" t="s">
        <v>515</v>
      </c>
      <c r="F369" s="8">
        <v>6</v>
      </c>
      <c r="G369" s="2">
        <v>375.05</v>
      </c>
      <c r="H369" s="8">
        <v>2</v>
      </c>
      <c r="I369" s="8">
        <v>83</v>
      </c>
      <c r="J369" s="8">
        <v>0</v>
      </c>
      <c r="K369" s="2" t="str">
        <f t="shared" si="5"/>
        <v>Stayed</v>
      </c>
    </row>
    <row r="370" spans="1:11" x14ac:dyDescent="0.3">
      <c r="A370" s="2" t="s">
        <v>377</v>
      </c>
      <c r="B370" s="8">
        <v>65</v>
      </c>
      <c r="C370" s="2" t="s">
        <v>509</v>
      </c>
      <c r="D370" s="2" t="s">
        <v>511</v>
      </c>
      <c r="E370" s="2" t="s">
        <v>516</v>
      </c>
      <c r="F370" s="8">
        <v>34</v>
      </c>
      <c r="G370" s="2">
        <v>1261.6400000000001</v>
      </c>
      <c r="H370" s="8">
        <v>2</v>
      </c>
      <c r="I370" s="8">
        <v>21</v>
      </c>
      <c r="J370" s="8">
        <v>1</v>
      </c>
      <c r="K370" s="2" t="str">
        <f t="shared" si="5"/>
        <v>Churned</v>
      </c>
    </row>
    <row r="371" spans="1:11" x14ac:dyDescent="0.3">
      <c r="A371" s="2" t="s">
        <v>378</v>
      </c>
      <c r="B371" s="8">
        <v>36</v>
      </c>
      <c r="C371" s="2" t="s">
        <v>510</v>
      </c>
      <c r="D371" s="2" t="s">
        <v>511</v>
      </c>
      <c r="E371" s="2" t="s">
        <v>515</v>
      </c>
      <c r="F371" s="8">
        <v>18</v>
      </c>
      <c r="G371" s="2">
        <v>1219.9100000000001</v>
      </c>
      <c r="H371" s="8">
        <v>1</v>
      </c>
      <c r="I371" s="8">
        <v>3</v>
      </c>
      <c r="J371" s="8">
        <v>0</v>
      </c>
      <c r="K371" s="2" t="str">
        <f t="shared" si="5"/>
        <v>Stayed</v>
      </c>
    </row>
    <row r="372" spans="1:11" x14ac:dyDescent="0.3">
      <c r="A372" s="2" t="s">
        <v>379</v>
      </c>
      <c r="B372" s="8">
        <v>21</v>
      </c>
      <c r="C372" s="2" t="s">
        <v>509</v>
      </c>
      <c r="D372" s="2" t="s">
        <v>513</v>
      </c>
      <c r="E372" s="2" t="s">
        <v>515</v>
      </c>
      <c r="F372" s="8">
        <v>13</v>
      </c>
      <c r="G372" s="2">
        <v>1180.3399999999999</v>
      </c>
      <c r="H372" s="8">
        <v>2</v>
      </c>
      <c r="I372" s="8">
        <v>12</v>
      </c>
      <c r="J372" s="8">
        <v>0</v>
      </c>
      <c r="K372" s="2" t="str">
        <f t="shared" si="5"/>
        <v>Stayed</v>
      </c>
    </row>
    <row r="373" spans="1:11" x14ac:dyDescent="0.3">
      <c r="A373" s="2" t="s">
        <v>380</v>
      </c>
      <c r="B373" s="8">
        <v>52</v>
      </c>
      <c r="C373" s="2" t="s">
        <v>510</v>
      </c>
      <c r="D373" s="2" t="s">
        <v>512</v>
      </c>
      <c r="E373" s="2" t="s">
        <v>517</v>
      </c>
      <c r="F373" s="8">
        <v>23</v>
      </c>
      <c r="G373" s="2">
        <v>659.33</v>
      </c>
      <c r="H373" s="8">
        <v>0</v>
      </c>
      <c r="I373" s="8">
        <v>44</v>
      </c>
      <c r="J373" s="8">
        <v>0</v>
      </c>
      <c r="K373" s="2" t="str">
        <f t="shared" si="5"/>
        <v>Stayed</v>
      </c>
    </row>
    <row r="374" spans="1:11" x14ac:dyDescent="0.3">
      <c r="A374" s="2" t="s">
        <v>381</v>
      </c>
      <c r="B374" s="8">
        <v>66</v>
      </c>
      <c r="C374" s="2" t="s">
        <v>510</v>
      </c>
      <c r="D374" s="2" t="s">
        <v>514</v>
      </c>
      <c r="E374" s="2" t="s">
        <v>515</v>
      </c>
      <c r="F374" s="8">
        <v>19</v>
      </c>
      <c r="G374" s="2">
        <v>508.18</v>
      </c>
      <c r="H374" s="8">
        <v>3</v>
      </c>
      <c r="I374" s="8">
        <v>41</v>
      </c>
      <c r="J374" s="8">
        <v>0</v>
      </c>
      <c r="K374" s="2" t="str">
        <f t="shared" si="5"/>
        <v>Stayed</v>
      </c>
    </row>
    <row r="375" spans="1:11" x14ac:dyDescent="0.3">
      <c r="A375" s="2" t="s">
        <v>382</v>
      </c>
      <c r="B375" s="8">
        <v>34</v>
      </c>
      <c r="C375" s="2" t="s">
        <v>510</v>
      </c>
      <c r="D375" s="2" t="s">
        <v>512</v>
      </c>
      <c r="E375" s="2" t="s">
        <v>516</v>
      </c>
      <c r="F375" s="8">
        <v>11</v>
      </c>
      <c r="G375" s="2">
        <v>1065.06</v>
      </c>
      <c r="H375" s="8">
        <v>0</v>
      </c>
      <c r="I375" s="8">
        <v>48</v>
      </c>
      <c r="J375" s="8">
        <v>0</v>
      </c>
      <c r="K375" s="2" t="str">
        <f t="shared" si="5"/>
        <v>Stayed</v>
      </c>
    </row>
    <row r="376" spans="1:11" x14ac:dyDescent="0.3">
      <c r="A376" s="2" t="s">
        <v>383</v>
      </c>
      <c r="B376" s="8">
        <v>61</v>
      </c>
      <c r="C376" s="2" t="s">
        <v>509</v>
      </c>
      <c r="D376" s="2" t="s">
        <v>512</v>
      </c>
      <c r="E376" s="2" t="s">
        <v>516</v>
      </c>
      <c r="F376" s="8">
        <v>1</v>
      </c>
      <c r="G376" s="2">
        <v>895.4</v>
      </c>
      <c r="H376" s="8">
        <v>4</v>
      </c>
      <c r="I376" s="8">
        <v>19</v>
      </c>
      <c r="J376" s="8">
        <v>0</v>
      </c>
      <c r="K376" s="2" t="str">
        <f t="shared" si="5"/>
        <v>Stayed</v>
      </c>
    </row>
    <row r="377" spans="1:11" x14ac:dyDescent="0.3">
      <c r="A377" s="2" t="s">
        <v>384</v>
      </c>
      <c r="B377" s="8">
        <v>45</v>
      </c>
      <c r="C377" s="2" t="s">
        <v>509</v>
      </c>
      <c r="D377" s="2" t="s">
        <v>512</v>
      </c>
      <c r="E377" s="2" t="s">
        <v>515</v>
      </c>
      <c r="F377" s="8">
        <v>24</v>
      </c>
      <c r="G377" s="2">
        <v>513.9</v>
      </c>
      <c r="H377" s="8">
        <v>2</v>
      </c>
      <c r="I377" s="8">
        <v>76</v>
      </c>
      <c r="J377" s="8">
        <v>1</v>
      </c>
      <c r="K377" s="2" t="str">
        <f t="shared" si="5"/>
        <v>Churned</v>
      </c>
    </row>
    <row r="378" spans="1:11" x14ac:dyDescent="0.3">
      <c r="A378" s="2" t="s">
        <v>385</v>
      </c>
      <c r="B378" s="8">
        <v>47</v>
      </c>
      <c r="C378" s="2" t="s">
        <v>509</v>
      </c>
      <c r="D378" s="2" t="s">
        <v>512</v>
      </c>
      <c r="E378" s="2" t="s">
        <v>517</v>
      </c>
      <c r="F378" s="8">
        <v>7</v>
      </c>
      <c r="G378" s="2">
        <v>1123.0899999999999</v>
      </c>
      <c r="H378" s="8">
        <v>2</v>
      </c>
      <c r="I378" s="8">
        <v>80</v>
      </c>
      <c r="J378" s="8">
        <v>1</v>
      </c>
      <c r="K378" s="2" t="str">
        <f t="shared" si="5"/>
        <v>Churned</v>
      </c>
    </row>
    <row r="379" spans="1:11" x14ac:dyDescent="0.3">
      <c r="A379" s="2" t="s">
        <v>386</v>
      </c>
      <c r="B379" s="8">
        <v>46</v>
      </c>
      <c r="C379" s="2" t="s">
        <v>509</v>
      </c>
      <c r="D379" s="2" t="s">
        <v>511</v>
      </c>
      <c r="E379" s="2" t="s">
        <v>517</v>
      </c>
      <c r="F379" s="8">
        <v>25</v>
      </c>
      <c r="G379" s="2">
        <v>1489.35</v>
      </c>
      <c r="H379" s="8">
        <v>3</v>
      </c>
      <c r="I379" s="8">
        <v>53</v>
      </c>
      <c r="J379" s="8">
        <v>0</v>
      </c>
      <c r="K379" s="2" t="str">
        <f t="shared" si="5"/>
        <v>Stayed</v>
      </c>
    </row>
    <row r="380" spans="1:11" x14ac:dyDescent="0.3">
      <c r="A380" s="2" t="s">
        <v>387</v>
      </c>
      <c r="B380" s="8">
        <v>63</v>
      </c>
      <c r="C380" s="2" t="s">
        <v>509</v>
      </c>
      <c r="D380" s="2" t="s">
        <v>511</v>
      </c>
      <c r="E380" s="2" t="s">
        <v>515</v>
      </c>
      <c r="F380" s="8">
        <v>21</v>
      </c>
      <c r="G380" s="2">
        <v>1196.6600000000001</v>
      </c>
      <c r="H380" s="8">
        <v>1</v>
      </c>
      <c r="I380" s="8">
        <v>35</v>
      </c>
      <c r="J380" s="8">
        <v>1</v>
      </c>
      <c r="K380" s="2" t="str">
        <f t="shared" si="5"/>
        <v>Churned</v>
      </c>
    </row>
    <row r="381" spans="1:11" x14ac:dyDescent="0.3">
      <c r="A381" s="2" t="s">
        <v>388</v>
      </c>
      <c r="B381" s="8">
        <v>23</v>
      </c>
      <c r="C381" s="2" t="s">
        <v>510</v>
      </c>
      <c r="D381" s="2" t="s">
        <v>512</v>
      </c>
      <c r="E381" s="2" t="s">
        <v>515</v>
      </c>
      <c r="F381" s="8">
        <v>15</v>
      </c>
      <c r="G381" s="2">
        <v>1187.98</v>
      </c>
      <c r="H381" s="8">
        <v>1</v>
      </c>
      <c r="I381" s="8">
        <v>0</v>
      </c>
      <c r="J381" s="8">
        <v>0</v>
      </c>
      <c r="K381" s="2" t="str">
        <f t="shared" si="5"/>
        <v>Stayed</v>
      </c>
    </row>
    <row r="382" spans="1:11" x14ac:dyDescent="0.3">
      <c r="A382" s="2" t="s">
        <v>389</v>
      </c>
      <c r="B382" s="8">
        <v>52</v>
      </c>
      <c r="C382" s="2" t="s">
        <v>510</v>
      </c>
      <c r="D382" s="2" t="s">
        <v>514</v>
      </c>
      <c r="E382" s="2" t="s">
        <v>516</v>
      </c>
      <c r="F382" s="8">
        <v>1</v>
      </c>
      <c r="G382" s="2">
        <v>1440.38</v>
      </c>
      <c r="H382" s="8">
        <v>3</v>
      </c>
      <c r="I382" s="8">
        <v>14</v>
      </c>
      <c r="J382" s="8">
        <v>1</v>
      </c>
      <c r="K382" s="2" t="str">
        <f t="shared" si="5"/>
        <v>Churned</v>
      </c>
    </row>
    <row r="383" spans="1:11" x14ac:dyDescent="0.3">
      <c r="A383" s="2" t="s">
        <v>390</v>
      </c>
      <c r="B383" s="8">
        <v>58</v>
      </c>
      <c r="C383" s="2" t="s">
        <v>510</v>
      </c>
      <c r="D383" s="2" t="s">
        <v>513</v>
      </c>
      <c r="E383" s="2" t="s">
        <v>515</v>
      </c>
      <c r="F383" s="8">
        <v>12</v>
      </c>
      <c r="G383" s="2">
        <v>543.52</v>
      </c>
      <c r="H383" s="8">
        <v>2</v>
      </c>
      <c r="I383" s="8">
        <v>76</v>
      </c>
      <c r="J383" s="8">
        <v>0</v>
      </c>
      <c r="K383" s="2" t="str">
        <f t="shared" si="5"/>
        <v>Stayed</v>
      </c>
    </row>
    <row r="384" spans="1:11" x14ac:dyDescent="0.3">
      <c r="A384" s="2" t="s">
        <v>391</v>
      </c>
      <c r="B384" s="8">
        <v>54</v>
      </c>
      <c r="C384" s="2" t="s">
        <v>510</v>
      </c>
      <c r="D384" s="2" t="s">
        <v>514</v>
      </c>
      <c r="E384" s="2" t="s">
        <v>517</v>
      </c>
      <c r="F384" s="8">
        <v>7</v>
      </c>
      <c r="G384" s="2">
        <v>978.66</v>
      </c>
      <c r="H384" s="8">
        <v>1</v>
      </c>
      <c r="I384" s="8">
        <v>16</v>
      </c>
      <c r="J384" s="8">
        <v>0</v>
      </c>
      <c r="K384" s="2" t="str">
        <f t="shared" si="5"/>
        <v>Stayed</v>
      </c>
    </row>
    <row r="385" spans="1:11" x14ac:dyDescent="0.3">
      <c r="A385" s="2" t="s">
        <v>392</v>
      </c>
      <c r="B385" s="8">
        <v>41</v>
      </c>
      <c r="C385" s="2" t="s">
        <v>509</v>
      </c>
      <c r="D385" s="2" t="s">
        <v>514</v>
      </c>
      <c r="E385" s="2" t="s">
        <v>515</v>
      </c>
      <c r="F385" s="8">
        <v>15</v>
      </c>
      <c r="G385" s="2">
        <v>1475.58</v>
      </c>
      <c r="H385" s="8">
        <v>1</v>
      </c>
      <c r="I385" s="8">
        <v>23</v>
      </c>
      <c r="J385" s="8">
        <v>1</v>
      </c>
      <c r="K385" s="2" t="str">
        <f t="shared" si="5"/>
        <v>Churned</v>
      </c>
    </row>
    <row r="386" spans="1:11" x14ac:dyDescent="0.3">
      <c r="A386" s="2" t="s">
        <v>393</v>
      </c>
      <c r="B386" s="8">
        <v>46</v>
      </c>
      <c r="C386" s="2" t="s">
        <v>510</v>
      </c>
      <c r="D386" s="2" t="s">
        <v>514</v>
      </c>
      <c r="E386" s="2" t="s">
        <v>516</v>
      </c>
      <c r="F386" s="8">
        <v>21</v>
      </c>
      <c r="G386" s="2">
        <v>498.35</v>
      </c>
      <c r="H386" s="8">
        <v>2</v>
      </c>
      <c r="I386" s="8">
        <v>57</v>
      </c>
      <c r="J386" s="8">
        <v>0</v>
      </c>
      <c r="K386" s="2" t="str">
        <f t="shared" si="5"/>
        <v>Stayed</v>
      </c>
    </row>
    <row r="387" spans="1:11" x14ac:dyDescent="0.3">
      <c r="A387" s="2" t="s">
        <v>394</v>
      </c>
      <c r="B387" s="8">
        <v>66</v>
      </c>
      <c r="C387" s="2" t="s">
        <v>509</v>
      </c>
      <c r="D387" s="2" t="s">
        <v>512</v>
      </c>
      <c r="E387" s="2" t="s">
        <v>516</v>
      </c>
      <c r="F387" s="8">
        <v>19</v>
      </c>
      <c r="G387" s="2">
        <v>1140.3</v>
      </c>
      <c r="H387" s="8">
        <v>0</v>
      </c>
      <c r="I387" s="8">
        <v>71</v>
      </c>
      <c r="J387" s="8">
        <v>1</v>
      </c>
      <c r="K387" s="2" t="str">
        <f t="shared" ref="K387:K450" si="6">IF(J387=1,"Churned","Stayed")</f>
        <v>Churned</v>
      </c>
    </row>
    <row r="388" spans="1:11" x14ac:dyDescent="0.3">
      <c r="A388" s="2" t="s">
        <v>395</v>
      </c>
      <c r="B388" s="8">
        <v>63</v>
      </c>
      <c r="C388" s="2" t="s">
        <v>510</v>
      </c>
      <c r="D388" s="2" t="s">
        <v>511</v>
      </c>
      <c r="E388" s="2" t="s">
        <v>516</v>
      </c>
      <c r="F388" s="8">
        <v>29</v>
      </c>
      <c r="G388" s="2">
        <v>1002.97</v>
      </c>
      <c r="H388" s="8">
        <v>3</v>
      </c>
      <c r="I388" s="8">
        <v>22</v>
      </c>
      <c r="J388" s="8">
        <v>0</v>
      </c>
      <c r="K388" s="2" t="str">
        <f t="shared" si="6"/>
        <v>Stayed</v>
      </c>
    </row>
    <row r="389" spans="1:11" x14ac:dyDescent="0.3">
      <c r="A389" s="2" t="s">
        <v>396</v>
      </c>
      <c r="B389" s="8">
        <v>48</v>
      </c>
      <c r="C389" s="2" t="s">
        <v>509</v>
      </c>
      <c r="D389" s="2" t="s">
        <v>514</v>
      </c>
      <c r="E389" s="2" t="s">
        <v>516</v>
      </c>
      <c r="F389" s="8">
        <v>25</v>
      </c>
      <c r="G389" s="2">
        <v>1003.77</v>
      </c>
      <c r="H389" s="8">
        <v>2</v>
      </c>
      <c r="I389" s="8">
        <v>45</v>
      </c>
      <c r="J389" s="8">
        <v>0</v>
      </c>
      <c r="K389" s="2" t="str">
        <f t="shared" si="6"/>
        <v>Stayed</v>
      </c>
    </row>
    <row r="390" spans="1:11" x14ac:dyDescent="0.3">
      <c r="A390" s="2" t="s">
        <v>397</v>
      </c>
      <c r="B390" s="8">
        <v>52</v>
      </c>
      <c r="C390" s="2" t="s">
        <v>509</v>
      </c>
      <c r="D390" s="2" t="s">
        <v>512</v>
      </c>
      <c r="E390" s="2" t="s">
        <v>516</v>
      </c>
      <c r="F390" s="8">
        <v>33</v>
      </c>
      <c r="G390" s="2">
        <v>1137.2</v>
      </c>
      <c r="H390" s="8">
        <v>2</v>
      </c>
      <c r="I390" s="8">
        <v>71</v>
      </c>
      <c r="J390" s="8">
        <v>0</v>
      </c>
      <c r="K390" s="2" t="str">
        <f t="shared" si="6"/>
        <v>Stayed</v>
      </c>
    </row>
    <row r="391" spans="1:11" x14ac:dyDescent="0.3">
      <c r="A391" s="2" t="s">
        <v>398</v>
      </c>
      <c r="B391" s="8">
        <v>50</v>
      </c>
      <c r="C391" s="2" t="s">
        <v>510</v>
      </c>
      <c r="D391" s="2" t="s">
        <v>514</v>
      </c>
      <c r="E391" s="2" t="s">
        <v>515</v>
      </c>
      <c r="F391" s="8">
        <v>32</v>
      </c>
      <c r="G391" s="2">
        <v>1415.54</v>
      </c>
      <c r="H391" s="8">
        <v>0</v>
      </c>
      <c r="I391" s="8">
        <v>7</v>
      </c>
      <c r="J391" s="8">
        <v>0</v>
      </c>
      <c r="K391" s="2" t="str">
        <f t="shared" si="6"/>
        <v>Stayed</v>
      </c>
    </row>
    <row r="392" spans="1:11" x14ac:dyDescent="0.3">
      <c r="A392" s="2" t="s">
        <v>399</v>
      </c>
      <c r="B392" s="8">
        <v>69</v>
      </c>
      <c r="C392" s="2" t="s">
        <v>510</v>
      </c>
      <c r="D392" s="2" t="s">
        <v>514</v>
      </c>
      <c r="E392" s="2" t="s">
        <v>515</v>
      </c>
      <c r="F392" s="8">
        <v>35</v>
      </c>
      <c r="G392" s="2">
        <v>1239.0999999999999</v>
      </c>
      <c r="H392" s="8">
        <v>0</v>
      </c>
      <c r="I392" s="8">
        <v>58</v>
      </c>
      <c r="J392" s="8">
        <v>0</v>
      </c>
      <c r="K392" s="2" t="str">
        <f t="shared" si="6"/>
        <v>Stayed</v>
      </c>
    </row>
    <row r="393" spans="1:11" x14ac:dyDescent="0.3">
      <c r="A393" s="2" t="s">
        <v>400</v>
      </c>
      <c r="B393" s="8">
        <v>38</v>
      </c>
      <c r="C393" s="2" t="s">
        <v>510</v>
      </c>
      <c r="D393" s="2" t="s">
        <v>512</v>
      </c>
      <c r="E393" s="2" t="s">
        <v>515</v>
      </c>
      <c r="F393" s="8">
        <v>26</v>
      </c>
      <c r="G393" s="2">
        <v>367.36</v>
      </c>
      <c r="H393" s="8">
        <v>0</v>
      </c>
      <c r="I393" s="8">
        <v>89</v>
      </c>
      <c r="J393" s="8">
        <v>1</v>
      </c>
      <c r="K393" s="2" t="str">
        <f t="shared" si="6"/>
        <v>Churned</v>
      </c>
    </row>
    <row r="394" spans="1:11" x14ac:dyDescent="0.3">
      <c r="A394" s="2" t="s">
        <v>401</v>
      </c>
      <c r="B394" s="8">
        <v>49</v>
      </c>
      <c r="C394" s="2" t="s">
        <v>510</v>
      </c>
      <c r="D394" s="2" t="s">
        <v>511</v>
      </c>
      <c r="E394" s="2" t="s">
        <v>515</v>
      </c>
      <c r="F394" s="8">
        <v>11</v>
      </c>
      <c r="G394" s="2">
        <v>1323.27</v>
      </c>
      <c r="H394" s="8">
        <v>2</v>
      </c>
      <c r="I394" s="8">
        <v>58</v>
      </c>
      <c r="J394" s="8">
        <v>0</v>
      </c>
      <c r="K394" s="2" t="str">
        <f t="shared" si="6"/>
        <v>Stayed</v>
      </c>
    </row>
    <row r="395" spans="1:11" x14ac:dyDescent="0.3">
      <c r="A395" s="2" t="s">
        <v>402</v>
      </c>
      <c r="B395" s="8">
        <v>40</v>
      </c>
      <c r="C395" s="2" t="s">
        <v>509</v>
      </c>
      <c r="D395" s="2" t="s">
        <v>511</v>
      </c>
      <c r="E395" s="2" t="s">
        <v>516</v>
      </c>
      <c r="F395" s="8">
        <v>35</v>
      </c>
      <c r="G395" s="2">
        <v>570.65</v>
      </c>
      <c r="H395" s="8">
        <v>1</v>
      </c>
      <c r="I395" s="8">
        <v>12</v>
      </c>
      <c r="J395" s="8">
        <v>1</v>
      </c>
      <c r="K395" s="2" t="str">
        <f t="shared" si="6"/>
        <v>Churned</v>
      </c>
    </row>
    <row r="396" spans="1:11" x14ac:dyDescent="0.3">
      <c r="A396" s="2" t="s">
        <v>403</v>
      </c>
      <c r="B396" s="8">
        <v>50</v>
      </c>
      <c r="C396" s="2" t="s">
        <v>510</v>
      </c>
      <c r="D396" s="2" t="s">
        <v>513</v>
      </c>
      <c r="E396" s="2" t="s">
        <v>517</v>
      </c>
      <c r="F396" s="8">
        <v>8</v>
      </c>
      <c r="G396" s="2">
        <v>752.3</v>
      </c>
      <c r="H396" s="8">
        <v>2</v>
      </c>
      <c r="I396" s="8">
        <v>38</v>
      </c>
      <c r="J396" s="8">
        <v>1</v>
      </c>
      <c r="K396" s="2" t="str">
        <f t="shared" si="6"/>
        <v>Churned</v>
      </c>
    </row>
    <row r="397" spans="1:11" x14ac:dyDescent="0.3">
      <c r="A397" s="2" t="s">
        <v>404</v>
      </c>
      <c r="B397" s="8">
        <v>20</v>
      </c>
      <c r="C397" s="2" t="s">
        <v>510</v>
      </c>
      <c r="D397" s="2" t="s">
        <v>512</v>
      </c>
      <c r="E397" s="2" t="s">
        <v>515</v>
      </c>
      <c r="F397" s="8">
        <v>14</v>
      </c>
      <c r="G397" s="2">
        <v>854.08</v>
      </c>
      <c r="H397" s="8">
        <v>0</v>
      </c>
      <c r="I397" s="8">
        <v>27</v>
      </c>
      <c r="J397" s="8">
        <v>0</v>
      </c>
      <c r="K397" s="2" t="str">
        <f t="shared" si="6"/>
        <v>Stayed</v>
      </c>
    </row>
    <row r="398" spans="1:11" x14ac:dyDescent="0.3">
      <c r="A398" s="2" t="s">
        <v>405</v>
      </c>
      <c r="B398" s="8">
        <v>35</v>
      </c>
      <c r="C398" s="2" t="s">
        <v>509</v>
      </c>
      <c r="D398" s="2" t="s">
        <v>513</v>
      </c>
      <c r="E398" s="2" t="s">
        <v>517</v>
      </c>
      <c r="F398" s="8">
        <v>10</v>
      </c>
      <c r="G398" s="2">
        <v>877.09</v>
      </c>
      <c r="H398" s="8">
        <v>3</v>
      </c>
      <c r="I398" s="8">
        <v>88</v>
      </c>
      <c r="J398" s="8">
        <v>1</v>
      </c>
      <c r="K398" s="2" t="str">
        <f t="shared" si="6"/>
        <v>Churned</v>
      </c>
    </row>
    <row r="399" spans="1:11" x14ac:dyDescent="0.3">
      <c r="A399" s="2" t="s">
        <v>406</v>
      </c>
      <c r="B399" s="8">
        <v>42</v>
      </c>
      <c r="C399" s="2" t="s">
        <v>510</v>
      </c>
      <c r="D399" s="2" t="s">
        <v>513</v>
      </c>
      <c r="E399" s="2" t="s">
        <v>515</v>
      </c>
      <c r="F399" s="8">
        <v>2</v>
      </c>
      <c r="G399" s="2">
        <v>822.22</v>
      </c>
      <c r="H399" s="8">
        <v>1</v>
      </c>
      <c r="I399" s="8">
        <v>60</v>
      </c>
      <c r="J399" s="8">
        <v>1</v>
      </c>
      <c r="K399" s="2" t="str">
        <f t="shared" si="6"/>
        <v>Churned</v>
      </c>
    </row>
    <row r="400" spans="1:11" x14ac:dyDescent="0.3">
      <c r="A400" s="2" t="s">
        <v>407</v>
      </c>
      <c r="B400" s="8">
        <v>59</v>
      </c>
      <c r="C400" s="2" t="s">
        <v>510</v>
      </c>
      <c r="D400" s="2" t="s">
        <v>513</v>
      </c>
      <c r="E400" s="2" t="s">
        <v>515</v>
      </c>
      <c r="F400" s="8">
        <v>9</v>
      </c>
      <c r="G400" s="2">
        <v>1424.82</v>
      </c>
      <c r="H400" s="8">
        <v>3</v>
      </c>
      <c r="I400" s="8">
        <v>15</v>
      </c>
      <c r="J400" s="8">
        <v>1</v>
      </c>
      <c r="K400" s="2" t="str">
        <f t="shared" si="6"/>
        <v>Churned</v>
      </c>
    </row>
    <row r="401" spans="1:11" x14ac:dyDescent="0.3">
      <c r="A401" s="2" t="s">
        <v>408</v>
      </c>
      <c r="B401" s="8">
        <v>48</v>
      </c>
      <c r="C401" s="2" t="s">
        <v>510</v>
      </c>
      <c r="D401" s="2" t="s">
        <v>511</v>
      </c>
      <c r="E401" s="2" t="s">
        <v>517</v>
      </c>
      <c r="F401" s="8">
        <v>3</v>
      </c>
      <c r="G401" s="2">
        <v>1147.22</v>
      </c>
      <c r="H401" s="8">
        <v>3</v>
      </c>
      <c r="I401" s="8">
        <v>1</v>
      </c>
      <c r="J401" s="8">
        <v>1</v>
      </c>
      <c r="K401" s="2" t="str">
        <f t="shared" si="6"/>
        <v>Churned</v>
      </c>
    </row>
    <row r="402" spans="1:11" x14ac:dyDescent="0.3">
      <c r="A402" s="2" t="s">
        <v>409</v>
      </c>
      <c r="B402" s="8">
        <v>20</v>
      </c>
      <c r="C402" s="2" t="s">
        <v>510</v>
      </c>
      <c r="D402" s="2" t="s">
        <v>512</v>
      </c>
      <c r="E402" s="2" t="s">
        <v>516</v>
      </c>
      <c r="F402" s="8">
        <v>21</v>
      </c>
      <c r="G402" s="2">
        <v>1057.4000000000001</v>
      </c>
      <c r="H402" s="8">
        <v>1</v>
      </c>
      <c r="I402" s="8">
        <v>81</v>
      </c>
      <c r="J402" s="8">
        <v>1</v>
      </c>
      <c r="K402" s="2" t="str">
        <f t="shared" si="6"/>
        <v>Churned</v>
      </c>
    </row>
    <row r="403" spans="1:11" x14ac:dyDescent="0.3">
      <c r="A403" s="2" t="s">
        <v>410</v>
      </c>
      <c r="B403" s="8">
        <v>57</v>
      </c>
      <c r="C403" s="2" t="s">
        <v>510</v>
      </c>
      <c r="D403" s="2" t="s">
        <v>513</v>
      </c>
      <c r="E403" s="2" t="s">
        <v>515</v>
      </c>
      <c r="F403" s="8">
        <v>26</v>
      </c>
      <c r="G403" s="2">
        <v>359.81</v>
      </c>
      <c r="H403" s="8">
        <v>4</v>
      </c>
      <c r="I403" s="8">
        <v>16</v>
      </c>
      <c r="J403" s="8">
        <v>0</v>
      </c>
      <c r="K403" s="2" t="str">
        <f t="shared" si="6"/>
        <v>Stayed</v>
      </c>
    </row>
    <row r="404" spans="1:11" x14ac:dyDescent="0.3">
      <c r="A404" s="2" t="s">
        <v>411</v>
      </c>
      <c r="B404" s="8">
        <v>63</v>
      </c>
      <c r="C404" s="2" t="s">
        <v>509</v>
      </c>
      <c r="D404" s="2" t="s">
        <v>512</v>
      </c>
      <c r="E404" s="2" t="s">
        <v>515</v>
      </c>
      <c r="F404" s="8">
        <v>8</v>
      </c>
      <c r="G404" s="2">
        <v>1384.7</v>
      </c>
      <c r="H404" s="8">
        <v>2</v>
      </c>
      <c r="I404" s="8">
        <v>29</v>
      </c>
      <c r="J404" s="8">
        <v>0</v>
      </c>
      <c r="K404" s="2" t="str">
        <f t="shared" si="6"/>
        <v>Stayed</v>
      </c>
    </row>
    <row r="405" spans="1:11" x14ac:dyDescent="0.3">
      <c r="A405" s="2" t="s">
        <v>412</v>
      </c>
      <c r="B405" s="8">
        <v>41</v>
      </c>
      <c r="C405" s="2" t="s">
        <v>510</v>
      </c>
      <c r="D405" s="2" t="s">
        <v>512</v>
      </c>
      <c r="E405" s="2" t="s">
        <v>515</v>
      </c>
      <c r="F405" s="8">
        <v>2</v>
      </c>
      <c r="G405" s="2">
        <v>1391.27</v>
      </c>
      <c r="H405" s="8">
        <v>2</v>
      </c>
      <c r="I405" s="8">
        <v>12</v>
      </c>
      <c r="J405" s="8">
        <v>1</v>
      </c>
      <c r="K405" s="2" t="str">
        <f t="shared" si="6"/>
        <v>Churned</v>
      </c>
    </row>
    <row r="406" spans="1:11" x14ac:dyDescent="0.3">
      <c r="A406" s="2" t="s">
        <v>413</v>
      </c>
      <c r="B406" s="8">
        <v>67</v>
      </c>
      <c r="C406" s="2" t="s">
        <v>510</v>
      </c>
      <c r="D406" s="2" t="s">
        <v>511</v>
      </c>
      <c r="E406" s="2" t="s">
        <v>517</v>
      </c>
      <c r="F406" s="8">
        <v>6</v>
      </c>
      <c r="G406" s="2">
        <v>1236.26</v>
      </c>
      <c r="H406" s="8">
        <v>2</v>
      </c>
      <c r="I406" s="8">
        <v>81</v>
      </c>
      <c r="J406" s="8">
        <v>0</v>
      </c>
      <c r="K406" s="2" t="str">
        <f t="shared" si="6"/>
        <v>Stayed</v>
      </c>
    </row>
    <row r="407" spans="1:11" x14ac:dyDescent="0.3">
      <c r="A407" s="2" t="s">
        <v>414</v>
      </c>
      <c r="B407" s="8">
        <v>49</v>
      </c>
      <c r="C407" s="2" t="s">
        <v>510</v>
      </c>
      <c r="D407" s="2" t="s">
        <v>513</v>
      </c>
      <c r="E407" s="2" t="s">
        <v>516</v>
      </c>
      <c r="F407" s="8">
        <v>28</v>
      </c>
      <c r="G407" s="2">
        <v>308.44</v>
      </c>
      <c r="H407" s="8">
        <v>1</v>
      </c>
      <c r="I407" s="8">
        <v>12</v>
      </c>
      <c r="J407" s="8">
        <v>0</v>
      </c>
      <c r="K407" s="2" t="str">
        <f t="shared" si="6"/>
        <v>Stayed</v>
      </c>
    </row>
    <row r="408" spans="1:11" x14ac:dyDescent="0.3">
      <c r="A408" s="2" t="s">
        <v>415</v>
      </c>
      <c r="B408" s="8">
        <v>64</v>
      </c>
      <c r="C408" s="2" t="s">
        <v>510</v>
      </c>
      <c r="D408" s="2" t="s">
        <v>513</v>
      </c>
      <c r="E408" s="2" t="s">
        <v>517</v>
      </c>
      <c r="F408" s="8">
        <v>29</v>
      </c>
      <c r="G408" s="2">
        <v>368.74</v>
      </c>
      <c r="H408" s="8">
        <v>1</v>
      </c>
      <c r="I408" s="8">
        <v>42</v>
      </c>
      <c r="J408" s="8">
        <v>0</v>
      </c>
      <c r="K408" s="2" t="str">
        <f t="shared" si="6"/>
        <v>Stayed</v>
      </c>
    </row>
    <row r="409" spans="1:11" x14ac:dyDescent="0.3">
      <c r="A409" s="2" t="s">
        <v>416</v>
      </c>
      <c r="B409" s="8">
        <v>39</v>
      </c>
      <c r="C409" s="2" t="s">
        <v>510</v>
      </c>
      <c r="D409" s="2" t="s">
        <v>512</v>
      </c>
      <c r="E409" s="2" t="s">
        <v>517</v>
      </c>
      <c r="F409" s="8">
        <v>26</v>
      </c>
      <c r="G409" s="2">
        <v>570.27</v>
      </c>
      <c r="H409" s="8">
        <v>0</v>
      </c>
      <c r="I409" s="8">
        <v>84</v>
      </c>
      <c r="J409" s="8">
        <v>1</v>
      </c>
      <c r="K409" s="2" t="str">
        <f t="shared" si="6"/>
        <v>Churned</v>
      </c>
    </row>
    <row r="410" spans="1:11" x14ac:dyDescent="0.3">
      <c r="A410" s="2" t="s">
        <v>417</v>
      </c>
      <c r="B410" s="8">
        <v>40</v>
      </c>
      <c r="C410" s="2" t="s">
        <v>509</v>
      </c>
      <c r="D410" s="2" t="s">
        <v>514</v>
      </c>
      <c r="E410" s="2" t="s">
        <v>516</v>
      </c>
      <c r="F410" s="8">
        <v>25</v>
      </c>
      <c r="G410" s="2">
        <v>457.62</v>
      </c>
      <c r="H410" s="8">
        <v>2</v>
      </c>
      <c r="I410" s="8">
        <v>20</v>
      </c>
      <c r="J410" s="8">
        <v>0</v>
      </c>
      <c r="K410" s="2" t="str">
        <f t="shared" si="6"/>
        <v>Stayed</v>
      </c>
    </row>
    <row r="411" spans="1:11" x14ac:dyDescent="0.3">
      <c r="A411" s="2" t="s">
        <v>418</v>
      </c>
      <c r="B411" s="8">
        <v>19</v>
      </c>
      <c r="C411" s="2" t="s">
        <v>510</v>
      </c>
      <c r="D411" s="2" t="s">
        <v>511</v>
      </c>
      <c r="E411" s="2" t="s">
        <v>517</v>
      </c>
      <c r="F411" s="8">
        <v>12</v>
      </c>
      <c r="G411" s="2">
        <v>778.6</v>
      </c>
      <c r="H411" s="8">
        <v>0</v>
      </c>
      <c r="I411" s="8">
        <v>54</v>
      </c>
      <c r="J411" s="8">
        <v>1</v>
      </c>
      <c r="K411" s="2" t="str">
        <f t="shared" si="6"/>
        <v>Churned</v>
      </c>
    </row>
    <row r="412" spans="1:11" x14ac:dyDescent="0.3">
      <c r="A412" s="2" t="s">
        <v>419</v>
      </c>
      <c r="B412" s="8">
        <v>44</v>
      </c>
      <c r="C412" s="2" t="s">
        <v>509</v>
      </c>
      <c r="D412" s="2" t="s">
        <v>511</v>
      </c>
      <c r="E412" s="2" t="s">
        <v>516</v>
      </c>
      <c r="F412" s="8">
        <v>5</v>
      </c>
      <c r="G412" s="2">
        <v>1407.15</v>
      </c>
      <c r="H412" s="8">
        <v>2</v>
      </c>
      <c r="I412" s="8">
        <v>80</v>
      </c>
      <c r="J412" s="8">
        <v>0</v>
      </c>
      <c r="K412" s="2" t="str">
        <f t="shared" si="6"/>
        <v>Stayed</v>
      </c>
    </row>
    <row r="413" spans="1:11" x14ac:dyDescent="0.3">
      <c r="A413" s="2" t="s">
        <v>420</v>
      </c>
      <c r="B413" s="8">
        <v>59</v>
      </c>
      <c r="C413" s="2" t="s">
        <v>509</v>
      </c>
      <c r="D413" s="2" t="s">
        <v>511</v>
      </c>
      <c r="E413" s="2" t="s">
        <v>515</v>
      </c>
      <c r="F413" s="8">
        <v>34</v>
      </c>
      <c r="G413" s="2">
        <v>866.47</v>
      </c>
      <c r="H413" s="8">
        <v>2</v>
      </c>
      <c r="I413" s="8">
        <v>39</v>
      </c>
      <c r="J413" s="8">
        <v>0</v>
      </c>
      <c r="K413" s="2" t="str">
        <f t="shared" si="6"/>
        <v>Stayed</v>
      </c>
    </row>
    <row r="414" spans="1:11" x14ac:dyDescent="0.3">
      <c r="A414" s="2" t="s">
        <v>421</v>
      </c>
      <c r="B414" s="8">
        <v>19</v>
      </c>
      <c r="C414" s="2" t="s">
        <v>510</v>
      </c>
      <c r="D414" s="2" t="s">
        <v>511</v>
      </c>
      <c r="E414" s="2" t="s">
        <v>516</v>
      </c>
      <c r="F414" s="8">
        <v>15</v>
      </c>
      <c r="G414" s="2">
        <v>316.08</v>
      </c>
      <c r="H414" s="8">
        <v>1</v>
      </c>
      <c r="I414" s="8">
        <v>82</v>
      </c>
      <c r="J414" s="8">
        <v>0</v>
      </c>
      <c r="K414" s="2" t="str">
        <f t="shared" si="6"/>
        <v>Stayed</v>
      </c>
    </row>
    <row r="415" spans="1:11" x14ac:dyDescent="0.3">
      <c r="A415" s="2" t="s">
        <v>422</v>
      </c>
      <c r="B415" s="8">
        <v>43</v>
      </c>
      <c r="C415" s="2" t="s">
        <v>510</v>
      </c>
      <c r="D415" s="2" t="s">
        <v>513</v>
      </c>
      <c r="E415" s="2" t="s">
        <v>515</v>
      </c>
      <c r="F415" s="8">
        <v>15</v>
      </c>
      <c r="G415" s="2">
        <v>639.29</v>
      </c>
      <c r="H415" s="8">
        <v>2</v>
      </c>
      <c r="I415" s="8">
        <v>14</v>
      </c>
      <c r="J415" s="8">
        <v>0</v>
      </c>
      <c r="K415" s="2" t="str">
        <f t="shared" si="6"/>
        <v>Stayed</v>
      </c>
    </row>
    <row r="416" spans="1:11" x14ac:dyDescent="0.3">
      <c r="A416" s="2" t="s">
        <v>423</v>
      </c>
      <c r="B416" s="8">
        <v>34</v>
      </c>
      <c r="C416" s="2" t="s">
        <v>510</v>
      </c>
      <c r="D416" s="2" t="s">
        <v>513</v>
      </c>
      <c r="E416" s="2" t="s">
        <v>517</v>
      </c>
      <c r="F416" s="8">
        <v>23</v>
      </c>
      <c r="G416" s="2">
        <v>353.51</v>
      </c>
      <c r="H416" s="8">
        <v>2</v>
      </c>
      <c r="I416" s="8">
        <v>72</v>
      </c>
      <c r="J416" s="8">
        <v>0</v>
      </c>
      <c r="K416" s="2" t="str">
        <f t="shared" si="6"/>
        <v>Stayed</v>
      </c>
    </row>
    <row r="417" spans="1:11" x14ac:dyDescent="0.3">
      <c r="A417" s="2" t="s">
        <v>424</v>
      </c>
      <c r="B417" s="8">
        <v>57</v>
      </c>
      <c r="C417" s="2" t="s">
        <v>510</v>
      </c>
      <c r="D417" s="2" t="s">
        <v>514</v>
      </c>
      <c r="E417" s="2" t="s">
        <v>517</v>
      </c>
      <c r="F417" s="8">
        <v>6</v>
      </c>
      <c r="G417" s="2">
        <v>343.55</v>
      </c>
      <c r="H417" s="8">
        <v>2</v>
      </c>
      <c r="I417" s="8">
        <v>51</v>
      </c>
      <c r="J417" s="8">
        <v>1</v>
      </c>
      <c r="K417" s="2" t="str">
        <f t="shared" si="6"/>
        <v>Churned</v>
      </c>
    </row>
    <row r="418" spans="1:11" x14ac:dyDescent="0.3">
      <c r="A418" s="2" t="s">
        <v>425</v>
      </c>
      <c r="B418" s="8">
        <v>50</v>
      </c>
      <c r="C418" s="2" t="s">
        <v>509</v>
      </c>
      <c r="D418" s="2" t="s">
        <v>511</v>
      </c>
      <c r="E418" s="2" t="s">
        <v>515</v>
      </c>
      <c r="F418" s="8">
        <v>21</v>
      </c>
      <c r="G418" s="2">
        <v>630.86</v>
      </c>
      <c r="H418" s="8">
        <v>3</v>
      </c>
      <c r="I418" s="8">
        <v>73</v>
      </c>
      <c r="J418" s="8">
        <v>1</v>
      </c>
      <c r="K418" s="2" t="str">
        <f t="shared" si="6"/>
        <v>Churned</v>
      </c>
    </row>
    <row r="419" spans="1:11" x14ac:dyDescent="0.3">
      <c r="A419" s="2" t="s">
        <v>426</v>
      </c>
      <c r="B419" s="8">
        <v>26</v>
      </c>
      <c r="C419" s="2" t="s">
        <v>510</v>
      </c>
      <c r="D419" s="2" t="s">
        <v>511</v>
      </c>
      <c r="E419" s="2" t="s">
        <v>517</v>
      </c>
      <c r="F419" s="8">
        <v>23</v>
      </c>
      <c r="G419" s="2">
        <v>630.73</v>
      </c>
      <c r="H419" s="8">
        <v>1</v>
      </c>
      <c r="I419" s="8">
        <v>52</v>
      </c>
      <c r="J419" s="8">
        <v>0</v>
      </c>
      <c r="K419" s="2" t="str">
        <f t="shared" si="6"/>
        <v>Stayed</v>
      </c>
    </row>
    <row r="420" spans="1:11" x14ac:dyDescent="0.3">
      <c r="A420" s="2" t="s">
        <v>427</v>
      </c>
      <c r="B420" s="8">
        <v>60</v>
      </c>
      <c r="C420" s="2" t="s">
        <v>510</v>
      </c>
      <c r="D420" s="2" t="s">
        <v>512</v>
      </c>
      <c r="E420" s="2" t="s">
        <v>516</v>
      </c>
      <c r="F420" s="8">
        <v>16</v>
      </c>
      <c r="G420" s="2">
        <v>1244.55</v>
      </c>
      <c r="H420" s="8">
        <v>3</v>
      </c>
      <c r="I420" s="8">
        <v>86</v>
      </c>
      <c r="J420" s="8">
        <v>0</v>
      </c>
      <c r="K420" s="2" t="str">
        <f t="shared" si="6"/>
        <v>Stayed</v>
      </c>
    </row>
    <row r="421" spans="1:11" x14ac:dyDescent="0.3">
      <c r="A421" s="2" t="s">
        <v>428</v>
      </c>
      <c r="B421" s="8">
        <v>65</v>
      </c>
      <c r="C421" s="2" t="s">
        <v>510</v>
      </c>
      <c r="D421" s="2" t="s">
        <v>513</v>
      </c>
      <c r="E421" s="2" t="s">
        <v>515</v>
      </c>
      <c r="F421" s="8">
        <v>15</v>
      </c>
      <c r="G421" s="2">
        <v>1469.8</v>
      </c>
      <c r="H421" s="8">
        <v>2</v>
      </c>
      <c r="I421" s="8">
        <v>51</v>
      </c>
      <c r="J421" s="8">
        <v>1</v>
      </c>
      <c r="K421" s="2" t="str">
        <f t="shared" si="6"/>
        <v>Churned</v>
      </c>
    </row>
    <row r="422" spans="1:11" x14ac:dyDescent="0.3">
      <c r="A422" s="2" t="s">
        <v>429</v>
      </c>
      <c r="B422" s="8">
        <v>56</v>
      </c>
      <c r="C422" s="2" t="s">
        <v>510</v>
      </c>
      <c r="D422" s="2" t="s">
        <v>511</v>
      </c>
      <c r="E422" s="2" t="s">
        <v>517</v>
      </c>
      <c r="F422" s="8">
        <v>25</v>
      </c>
      <c r="G422" s="2">
        <v>745.45</v>
      </c>
      <c r="H422" s="8">
        <v>0</v>
      </c>
      <c r="I422" s="8">
        <v>29</v>
      </c>
      <c r="J422" s="8">
        <v>1</v>
      </c>
      <c r="K422" s="2" t="str">
        <f t="shared" si="6"/>
        <v>Churned</v>
      </c>
    </row>
    <row r="423" spans="1:11" x14ac:dyDescent="0.3">
      <c r="A423" s="2" t="s">
        <v>430</v>
      </c>
      <c r="B423" s="8">
        <v>46</v>
      </c>
      <c r="C423" s="2" t="s">
        <v>510</v>
      </c>
      <c r="D423" s="2" t="s">
        <v>514</v>
      </c>
      <c r="E423" s="2" t="s">
        <v>515</v>
      </c>
      <c r="F423" s="8">
        <v>11</v>
      </c>
      <c r="G423" s="2">
        <v>814.66</v>
      </c>
      <c r="H423" s="8">
        <v>2</v>
      </c>
      <c r="I423" s="8">
        <v>32</v>
      </c>
      <c r="J423" s="8">
        <v>0</v>
      </c>
      <c r="K423" s="2" t="str">
        <f t="shared" si="6"/>
        <v>Stayed</v>
      </c>
    </row>
    <row r="424" spans="1:11" x14ac:dyDescent="0.3">
      <c r="A424" s="2" t="s">
        <v>431</v>
      </c>
      <c r="B424" s="8">
        <v>59</v>
      </c>
      <c r="C424" s="2" t="s">
        <v>510</v>
      </c>
      <c r="D424" s="2" t="s">
        <v>514</v>
      </c>
      <c r="E424" s="2" t="s">
        <v>516</v>
      </c>
      <c r="F424" s="8">
        <v>15</v>
      </c>
      <c r="G424" s="2">
        <v>1313.75</v>
      </c>
      <c r="H424" s="8">
        <v>2</v>
      </c>
      <c r="I424" s="8">
        <v>56</v>
      </c>
      <c r="J424" s="8">
        <v>0</v>
      </c>
      <c r="K424" s="2" t="str">
        <f t="shared" si="6"/>
        <v>Stayed</v>
      </c>
    </row>
    <row r="425" spans="1:11" x14ac:dyDescent="0.3">
      <c r="A425" s="2" t="s">
        <v>432</v>
      </c>
      <c r="B425" s="8">
        <v>43</v>
      </c>
      <c r="C425" s="2" t="s">
        <v>509</v>
      </c>
      <c r="D425" s="2" t="s">
        <v>513</v>
      </c>
      <c r="E425" s="2" t="s">
        <v>516</v>
      </c>
      <c r="F425" s="8">
        <v>4</v>
      </c>
      <c r="G425" s="2">
        <v>621.77</v>
      </c>
      <c r="H425" s="8">
        <v>2</v>
      </c>
      <c r="I425" s="8">
        <v>51</v>
      </c>
      <c r="J425" s="8">
        <v>0</v>
      </c>
      <c r="K425" s="2" t="str">
        <f t="shared" si="6"/>
        <v>Stayed</v>
      </c>
    </row>
    <row r="426" spans="1:11" x14ac:dyDescent="0.3">
      <c r="A426" s="2" t="s">
        <v>433</v>
      </c>
      <c r="B426" s="8">
        <v>52</v>
      </c>
      <c r="C426" s="2" t="s">
        <v>509</v>
      </c>
      <c r="D426" s="2" t="s">
        <v>514</v>
      </c>
      <c r="E426" s="2" t="s">
        <v>517</v>
      </c>
      <c r="F426" s="8">
        <v>21</v>
      </c>
      <c r="G426" s="2">
        <v>487.66</v>
      </c>
      <c r="H426" s="8">
        <v>0</v>
      </c>
      <c r="I426" s="8">
        <v>8</v>
      </c>
      <c r="J426" s="8">
        <v>1</v>
      </c>
      <c r="K426" s="2" t="str">
        <f t="shared" si="6"/>
        <v>Churned</v>
      </c>
    </row>
    <row r="427" spans="1:11" x14ac:dyDescent="0.3">
      <c r="A427" s="2" t="s">
        <v>434</v>
      </c>
      <c r="B427" s="8">
        <v>67</v>
      </c>
      <c r="C427" s="2" t="s">
        <v>510</v>
      </c>
      <c r="D427" s="2" t="s">
        <v>514</v>
      </c>
      <c r="E427" s="2" t="s">
        <v>516</v>
      </c>
      <c r="F427" s="8">
        <v>13</v>
      </c>
      <c r="G427" s="2">
        <v>1323.71</v>
      </c>
      <c r="H427" s="8">
        <v>0</v>
      </c>
      <c r="I427" s="8">
        <v>53</v>
      </c>
      <c r="J427" s="8">
        <v>0</v>
      </c>
      <c r="K427" s="2" t="str">
        <f t="shared" si="6"/>
        <v>Stayed</v>
      </c>
    </row>
    <row r="428" spans="1:11" x14ac:dyDescent="0.3">
      <c r="A428" s="2" t="s">
        <v>435</v>
      </c>
      <c r="B428" s="8">
        <v>42</v>
      </c>
      <c r="C428" s="2" t="s">
        <v>510</v>
      </c>
      <c r="D428" s="2" t="s">
        <v>513</v>
      </c>
      <c r="E428" s="2" t="s">
        <v>515</v>
      </c>
      <c r="F428" s="8">
        <v>22</v>
      </c>
      <c r="G428" s="2">
        <v>355.8</v>
      </c>
      <c r="H428" s="8">
        <v>1</v>
      </c>
      <c r="I428" s="8">
        <v>0</v>
      </c>
      <c r="J428" s="8">
        <v>0</v>
      </c>
      <c r="K428" s="2" t="str">
        <f t="shared" si="6"/>
        <v>Stayed</v>
      </c>
    </row>
    <row r="429" spans="1:11" x14ac:dyDescent="0.3">
      <c r="A429" s="2" t="s">
        <v>436</v>
      </c>
      <c r="B429" s="8">
        <v>41</v>
      </c>
      <c r="C429" s="2" t="s">
        <v>510</v>
      </c>
      <c r="D429" s="2" t="s">
        <v>511</v>
      </c>
      <c r="E429" s="2" t="s">
        <v>516</v>
      </c>
      <c r="F429" s="8">
        <v>19</v>
      </c>
      <c r="G429" s="2">
        <v>1043.6400000000001</v>
      </c>
      <c r="H429" s="8">
        <v>0</v>
      </c>
      <c r="I429" s="8">
        <v>43</v>
      </c>
      <c r="J429" s="8">
        <v>0</v>
      </c>
      <c r="K429" s="2" t="str">
        <f t="shared" si="6"/>
        <v>Stayed</v>
      </c>
    </row>
    <row r="430" spans="1:11" x14ac:dyDescent="0.3">
      <c r="A430" s="2" t="s">
        <v>437</v>
      </c>
      <c r="B430" s="8">
        <v>30</v>
      </c>
      <c r="C430" s="2" t="s">
        <v>509</v>
      </c>
      <c r="D430" s="2" t="s">
        <v>511</v>
      </c>
      <c r="E430" s="2" t="s">
        <v>515</v>
      </c>
      <c r="F430" s="8">
        <v>34</v>
      </c>
      <c r="G430" s="2">
        <v>974.39</v>
      </c>
      <c r="H430" s="8">
        <v>2</v>
      </c>
      <c r="I430" s="8">
        <v>74</v>
      </c>
      <c r="J430" s="8">
        <v>1</v>
      </c>
      <c r="K430" s="2" t="str">
        <f t="shared" si="6"/>
        <v>Churned</v>
      </c>
    </row>
    <row r="431" spans="1:11" x14ac:dyDescent="0.3">
      <c r="A431" s="2" t="s">
        <v>438</v>
      </c>
      <c r="B431" s="8">
        <v>24</v>
      </c>
      <c r="C431" s="2" t="s">
        <v>510</v>
      </c>
      <c r="D431" s="2" t="s">
        <v>514</v>
      </c>
      <c r="E431" s="2" t="s">
        <v>515</v>
      </c>
      <c r="F431" s="8">
        <v>14</v>
      </c>
      <c r="G431" s="2">
        <v>715.1</v>
      </c>
      <c r="H431" s="8">
        <v>4</v>
      </c>
      <c r="I431" s="8">
        <v>79</v>
      </c>
      <c r="J431" s="8">
        <v>0</v>
      </c>
      <c r="K431" s="2" t="str">
        <f t="shared" si="6"/>
        <v>Stayed</v>
      </c>
    </row>
    <row r="432" spans="1:11" x14ac:dyDescent="0.3">
      <c r="A432" s="2" t="s">
        <v>439</v>
      </c>
      <c r="B432" s="8">
        <v>53</v>
      </c>
      <c r="C432" s="2" t="s">
        <v>509</v>
      </c>
      <c r="D432" s="2" t="s">
        <v>514</v>
      </c>
      <c r="E432" s="2" t="s">
        <v>516</v>
      </c>
      <c r="F432" s="8">
        <v>4</v>
      </c>
      <c r="G432" s="2">
        <v>678.23</v>
      </c>
      <c r="H432" s="8">
        <v>3</v>
      </c>
      <c r="I432" s="8">
        <v>8</v>
      </c>
      <c r="J432" s="8">
        <v>0</v>
      </c>
      <c r="K432" s="2" t="str">
        <f t="shared" si="6"/>
        <v>Stayed</v>
      </c>
    </row>
    <row r="433" spans="1:11" x14ac:dyDescent="0.3">
      <c r="A433" s="2" t="s">
        <v>440</v>
      </c>
      <c r="B433" s="8">
        <v>62</v>
      </c>
      <c r="C433" s="2" t="s">
        <v>510</v>
      </c>
      <c r="D433" s="2" t="s">
        <v>511</v>
      </c>
      <c r="E433" s="2" t="s">
        <v>517</v>
      </c>
      <c r="F433" s="8">
        <v>27</v>
      </c>
      <c r="G433" s="2">
        <v>1226.23</v>
      </c>
      <c r="H433" s="8">
        <v>3</v>
      </c>
      <c r="I433" s="8">
        <v>31</v>
      </c>
      <c r="J433" s="8">
        <v>0</v>
      </c>
      <c r="K433" s="2" t="str">
        <f t="shared" si="6"/>
        <v>Stayed</v>
      </c>
    </row>
    <row r="434" spans="1:11" x14ac:dyDescent="0.3">
      <c r="A434" s="2" t="s">
        <v>441</v>
      </c>
      <c r="B434" s="8">
        <v>37</v>
      </c>
      <c r="C434" s="2" t="s">
        <v>510</v>
      </c>
      <c r="D434" s="2" t="s">
        <v>513</v>
      </c>
      <c r="E434" s="2" t="s">
        <v>516</v>
      </c>
      <c r="F434" s="8">
        <v>29</v>
      </c>
      <c r="G434" s="2">
        <v>403.71</v>
      </c>
      <c r="H434" s="8">
        <v>1</v>
      </c>
      <c r="I434" s="8">
        <v>14</v>
      </c>
      <c r="J434" s="8">
        <v>0</v>
      </c>
      <c r="K434" s="2" t="str">
        <f t="shared" si="6"/>
        <v>Stayed</v>
      </c>
    </row>
    <row r="435" spans="1:11" x14ac:dyDescent="0.3">
      <c r="A435" s="2" t="s">
        <v>442</v>
      </c>
      <c r="B435" s="8">
        <v>18</v>
      </c>
      <c r="C435" s="2" t="s">
        <v>510</v>
      </c>
      <c r="D435" s="2" t="s">
        <v>514</v>
      </c>
      <c r="E435" s="2" t="s">
        <v>515</v>
      </c>
      <c r="F435" s="8">
        <v>28</v>
      </c>
      <c r="G435" s="2">
        <v>584.14</v>
      </c>
      <c r="H435" s="8">
        <v>2</v>
      </c>
      <c r="I435" s="8">
        <v>11</v>
      </c>
      <c r="J435" s="8">
        <v>0</v>
      </c>
      <c r="K435" s="2" t="str">
        <f t="shared" si="6"/>
        <v>Stayed</v>
      </c>
    </row>
    <row r="436" spans="1:11" x14ac:dyDescent="0.3">
      <c r="A436" s="2" t="s">
        <v>443</v>
      </c>
      <c r="B436" s="8">
        <v>25</v>
      </c>
      <c r="C436" s="2" t="s">
        <v>510</v>
      </c>
      <c r="D436" s="2" t="s">
        <v>512</v>
      </c>
      <c r="E436" s="2" t="s">
        <v>515</v>
      </c>
      <c r="F436" s="8">
        <v>35</v>
      </c>
      <c r="G436" s="2">
        <v>1178.94</v>
      </c>
      <c r="H436" s="8">
        <v>3</v>
      </c>
      <c r="I436" s="8">
        <v>77</v>
      </c>
      <c r="J436" s="8">
        <v>1</v>
      </c>
      <c r="K436" s="2" t="str">
        <f t="shared" si="6"/>
        <v>Churned</v>
      </c>
    </row>
    <row r="437" spans="1:11" x14ac:dyDescent="0.3">
      <c r="A437" s="2" t="s">
        <v>444</v>
      </c>
      <c r="B437" s="8">
        <v>63</v>
      </c>
      <c r="C437" s="2" t="s">
        <v>509</v>
      </c>
      <c r="D437" s="2" t="s">
        <v>513</v>
      </c>
      <c r="E437" s="2" t="s">
        <v>516</v>
      </c>
      <c r="F437" s="8">
        <v>8</v>
      </c>
      <c r="G437" s="2">
        <v>957.98</v>
      </c>
      <c r="H437" s="8">
        <v>1</v>
      </c>
      <c r="I437" s="8">
        <v>56</v>
      </c>
      <c r="J437" s="8">
        <v>1</v>
      </c>
      <c r="K437" s="2" t="str">
        <f t="shared" si="6"/>
        <v>Churned</v>
      </c>
    </row>
    <row r="438" spans="1:11" x14ac:dyDescent="0.3">
      <c r="A438" s="2" t="s">
        <v>445</v>
      </c>
      <c r="B438" s="8">
        <v>33</v>
      </c>
      <c r="C438" s="2" t="s">
        <v>509</v>
      </c>
      <c r="D438" s="2" t="s">
        <v>514</v>
      </c>
      <c r="E438" s="2" t="s">
        <v>517</v>
      </c>
      <c r="F438" s="8">
        <v>16</v>
      </c>
      <c r="G438" s="2">
        <v>453.59</v>
      </c>
      <c r="H438" s="8">
        <v>2</v>
      </c>
      <c r="I438" s="8">
        <v>7</v>
      </c>
      <c r="J438" s="8">
        <v>1</v>
      </c>
      <c r="K438" s="2" t="str">
        <f t="shared" si="6"/>
        <v>Churned</v>
      </c>
    </row>
    <row r="439" spans="1:11" x14ac:dyDescent="0.3">
      <c r="A439" s="2" t="s">
        <v>446</v>
      </c>
      <c r="B439" s="8">
        <v>31</v>
      </c>
      <c r="C439" s="2" t="s">
        <v>510</v>
      </c>
      <c r="D439" s="2" t="s">
        <v>514</v>
      </c>
      <c r="E439" s="2" t="s">
        <v>517</v>
      </c>
      <c r="F439" s="8">
        <v>30</v>
      </c>
      <c r="G439" s="2">
        <v>1358.56</v>
      </c>
      <c r="H439" s="8">
        <v>2</v>
      </c>
      <c r="I439" s="8">
        <v>71</v>
      </c>
      <c r="J439" s="8">
        <v>1</v>
      </c>
      <c r="K439" s="2" t="str">
        <f t="shared" si="6"/>
        <v>Churned</v>
      </c>
    </row>
    <row r="440" spans="1:11" x14ac:dyDescent="0.3">
      <c r="A440" s="2" t="s">
        <v>447</v>
      </c>
      <c r="B440" s="8">
        <v>29</v>
      </c>
      <c r="C440" s="2" t="s">
        <v>510</v>
      </c>
      <c r="D440" s="2" t="s">
        <v>512</v>
      </c>
      <c r="E440" s="2" t="s">
        <v>515</v>
      </c>
      <c r="F440" s="8">
        <v>18</v>
      </c>
      <c r="G440" s="2">
        <v>772.14</v>
      </c>
      <c r="H440" s="8">
        <v>3</v>
      </c>
      <c r="I440" s="8">
        <v>26</v>
      </c>
      <c r="J440" s="8">
        <v>0</v>
      </c>
      <c r="K440" s="2" t="str">
        <f t="shared" si="6"/>
        <v>Stayed</v>
      </c>
    </row>
    <row r="441" spans="1:11" x14ac:dyDescent="0.3">
      <c r="A441" s="2" t="s">
        <v>448</v>
      </c>
      <c r="B441" s="8">
        <v>68</v>
      </c>
      <c r="C441" s="2" t="s">
        <v>509</v>
      </c>
      <c r="D441" s="2" t="s">
        <v>512</v>
      </c>
      <c r="E441" s="2" t="s">
        <v>515</v>
      </c>
      <c r="F441" s="8">
        <v>2</v>
      </c>
      <c r="G441" s="2">
        <v>1293.44</v>
      </c>
      <c r="H441" s="8">
        <v>1</v>
      </c>
      <c r="I441" s="8">
        <v>61</v>
      </c>
      <c r="J441" s="8">
        <v>1</v>
      </c>
      <c r="K441" s="2" t="str">
        <f t="shared" si="6"/>
        <v>Churned</v>
      </c>
    </row>
    <row r="442" spans="1:11" x14ac:dyDescent="0.3">
      <c r="A442" s="2" t="s">
        <v>449</v>
      </c>
      <c r="B442" s="8">
        <v>40</v>
      </c>
      <c r="C442" s="2" t="s">
        <v>509</v>
      </c>
      <c r="D442" s="2" t="s">
        <v>511</v>
      </c>
      <c r="E442" s="2" t="s">
        <v>517</v>
      </c>
      <c r="F442" s="8">
        <v>13</v>
      </c>
      <c r="G442" s="2">
        <v>1245.26</v>
      </c>
      <c r="H442" s="8">
        <v>1</v>
      </c>
      <c r="I442" s="8">
        <v>11</v>
      </c>
      <c r="J442" s="8">
        <v>0</v>
      </c>
      <c r="K442" s="2" t="str">
        <f t="shared" si="6"/>
        <v>Stayed</v>
      </c>
    </row>
    <row r="443" spans="1:11" x14ac:dyDescent="0.3">
      <c r="A443" s="2" t="s">
        <v>450</v>
      </c>
      <c r="B443" s="8">
        <v>32</v>
      </c>
      <c r="C443" s="2" t="s">
        <v>509</v>
      </c>
      <c r="D443" s="2" t="s">
        <v>513</v>
      </c>
      <c r="E443" s="2" t="s">
        <v>516</v>
      </c>
      <c r="F443" s="8">
        <v>4</v>
      </c>
      <c r="G443" s="2">
        <v>1049.31</v>
      </c>
      <c r="H443" s="8">
        <v>2</v>
      </c>
      <c r="I443" s="8">
        <v>64</v>
      </c>
      <c r="J443" s="8">
        <v>0</v>
      </c>
      <c r="K443" s="2" t="str">
        <f t="shared" si="6"/>
        <v>Stayed</v>
      </c>
    </row>
    <row r="444" spans="1:11" x14ac:dyDescent="0.3">
      <c r="A444" s="2" t="s">
        <v>451</v>
      </c>
      <c r="B444" s="8">
        <v>45</v>
      </c>
      <c r="C444" s="2" t="s">
        <v>509</v>
      </c>
      <c r="D444" s="2" t="s">
        <v>513</v>
      </c>
      <c r="E444" s="2" t="s">
        <v>515</v>
      </c>
      <c r="F444" s="8">
        <v>26</v>
      </c>
      <c r="G444" s="2">
        <v>893.38</v>
      </c>
      <c r="H444" s="8">
        <v>1</v>
      </c>
      <c r="I444" s="8">
        <v>41</v>
      </c>
      <c r="J444" s="8">
        <v>1</v>
      </c>
      <c r="K444" s="2" t="str">
        <f t="shared" si="6"/>
        <v>Churned</v>
      </c>
    </row>
    <row r="445" spans="1:11" x14ac:dyDescent="0.3">
      <c r="A445" s="2" t="s">
        <v>452</v>
      </c>
      <c r="B445" s="8">
        <v>51</v>
      </c>
      <c r="C445" s="2" t="s">
        <v>510</v>
      </c>
      <c r="D445" s="2" t="s">
        <v>511</v>
      </c>
      <c r="E445" s="2" t="s">
        <v>515</v>
      </c>
      <c r="F445" s="8">
        <v>25</v>
      </c>
      <c r="G445" s="2">
        <v>1475.46</v>
      </c>
      <c r="H445" s="8">
        <v>4</v>
      </c>
      <c r="I445" s="8">
        <v>61</v>
      </c>
      <c r="J445" s="8">
        <v>0</v>
      </c>
      <c r="K445" s="2" t="str">
        <f t="shared" si="6"/>
        <v>Stayed</v>
      </c>
    </row>
    <row r="446" spans="1:11" x14ac:dyDescent="0.3">
      <c r="A446" s="2" t="s">
        <v>453</v>
      </c>
      <c r="B446" s="8">
        <v>19</v>
      </c>
      <c r="C446" s="2" t="s">
        <v>509</v>
      </c>
      <c r="D446" s="2" t="s">
        <v>513</v>
      </c>
      <c r="E446" s="2" t="s">
        <v>517</v>
      </c>
      <c r="F446" s="8">
        <v>30</v>
      </c>
      <c r="G446" s="2">
        <v>473.96</v>
      </c>
      <c r="H446" s="8">
        <v>1</v>
      </c>
      <c r="I446" s="8">
        <v>10</v>
      </c>
      <c r="J446" s="8">
        <v>0</v>
      </c>
      <c r="K446" s="2" t="str">
        <f t="shared" si="6"/>
        <v>Stayed</v>
      </c>
    </row>
    <row r="447" spans="1:11" x14ac:dyDescent="0.3">
      <c r="A447" s="2" t="s">
        <v>454</v>
      </c>
      <c r="B447" s="8">
        <v>49</v>
      </c>
      <c r="C447" s="2" t="s">
        <v>510</v>
      </c>
      <c r="D447" s="2" t="s">
        <v>513</v>
      </c>
      <c r="E447" s="2" t="s">
        <v>516</v>
      </c>
      <c r="F447" s="8">
        <v>11</v>
      </c>
      <c r="G447" s="2">
        <v>1170.19</v>
      </c>
      <c r="H447" s="8">
        <v>3</v>
      </c>
      <c r="I447" s="8">
        <v>42</v>
      </c>
      <c r="J447" s="8">
        <v>0</v>
      </c>
      <c r="K447" s="2" t="str">
        <f t="shared" si="6"/>
        <v>Stayed</v>
      </c>
    </row>
    <row r="448" spans="1:11" x14ac:dyDescent="0.3">
      <c r="A448" s="2" t="s">
        <v>455</v>
      </c>
      <c r="B448" s="8">
        <v>40</v>
      </c>
      <c r="C448" s="2" t="s">
        <v>509</v>
      </c>
      <c r="D448" s="2" t="s">
        <v>513</v>
      </c>
      <c r="E448" s="2" t="s">
        <v>517</v>
      </c>
      <c r="F448" s="8">
        <v>7</v>
      </c>
      <c r="G448" s="2">
        <v>529.42999999999995</v>
      </c>
      <c r="H448" s="8">
        <v>2</v>
      </c>
      <c r="I448" s="8">
        <v>16</v>
      </c>
      <c r="J448" s="8">
        <v>0</v>
      </c>
      <c r="K448" s="2" t="str">
        <f t="shared" si="6"/>
        <v>Stayed</v>
      </c>
    </row>
    <row r="449" spans="1:11" x14ac:dyDescent="0.3">
      <c r="A449" s="2" t="s">
        <v>456</v>
      </c>
      <c r="B449" s="8">
        <v>39</v>
      </c>
      <c r="C449" s="2" t="s">
        <v>509</v>
      </c>
      <c r="D449" s="2" t="s">
        <v>513</v>
      </c>
      <c r="E449" s="2" t="s">
        <v>516</v>
      </c>
      <c r="F449" s="8">
        <v>31</v>
      </c>
      <c r="G449" s="2">
        <v>705.92</v>
      </c>
      <c r="H449" s="8">
        <v>0</v>
      </c>
      <c r="I449" s="8">
        <v>31</v>
      </c>
      <c r="J449" s="8">
        <v>0</v>
      </c>
      <c r="K449" s="2" t="str">
        <f t="shared" si="6"/>
        <v>Stayed</v>
      </c>
    </row>
    <row r="450" spans="1:11" x14ac:dyDescent="0.3">
      <c r="A450" s="2" t="s">
        <v>457</v>
      </c>
      <c r="B450" s="8">
        <v>68</v>
      </c>
      <c r="C450" s="2" t="s">
        <v>509</v>
      </c>
      <c r="D450" s="2" t="s">
        <v>513</v>
      </c>
      <c r="E450" s="2" t="s">
        <v>516</v>
      </c>
      <c r="F450" s="8">
        <v>10</v>
      </c>
      <c r="G450" s="2">
        <v>670.44</v>
      </c>
      <c r="H450" s="8">
        <v>1</v>
      </c>
      <c r="I450" s="8">
        <v>84</v>
      </c>
      <c r="J450" s="8">
        <v>1</v>
      </c>
      <c r="K450" s="2" t="str">
        <f t="shared" si="6"/>
        <v>Churned</v>
      </c>
    </row>
    <row r="451" spans="1:11" x14ac:dyDescent="0.3">
      <c r="A451" s="2" t="s">
        <v>458</v>
      </c>
      <c r="B451" s="8">
        <v>42</v>
      </c>
      <c r="C451" s="2" t="s">
        <v>509</v>
      </c>
      <c r="D451" s="2" t="s">
        <v>512</v>
      </c>
      <c r="E451" s="2" t="s">
        <v>516</v>
      </c>
      <c r="F451" s="8">
        <v>13</v>
      </c>
      <c r="G451" s="2">
        <v>1436.44</v>
      </c>
      <c r="H451" s="8">
        <v>1</v>
      </c>
      <c r="I451" s="8">
        <v>84</v>
      </c>
      <c r="J451" s="8">
        <v>1</v>
      </c>
      <c r="K451" s="2" t="str">
        <f t="shared" ref="K451:K501" si="7">IF(J451=1,"Churned","Stayed")</f>
        <v>Churned</v>
      </c>
    </row>
    <row r="452" spans="1:11" x14ac:dyDescent="0.3">
      <c r="A452" s="2" t="s">
        <v>459</v>
      </c>
      <c r="B452" s="8">
        <v>39</v>
      </c>
      <c r="C452" s="2" t="s">
        <v>509</v>
      </c>
      <c r="D452" s="2" t="s">
        <v>513</v>
      </c>
      <c r="E452" s="2" t="s">
        <v>515</v>
      </c>
      <c r="F452" s="8">
        <v>31</v>
      </c>
      <c r="G452" s="2">
        <v>1460.83</v>
      </c>
      <c r="H452" s="8">
        <v>2</v>
      </c>
      <c r="I452" s="8">
        <v>39</v>
      </c>
      <c r="J452" s="8">
        <v>0</v>
      </c>
      <c r="K452" s="2" t="str">
        <f t="shared" si="7"/>
        <v>Stayed</v>
      </c>
    </row>
    <row r="453" spans="1:11" x14ac:dyDescent="0.3">
      <c r="A453" s="2" t="s">
        <v>460</v>
      </c>
      <c r="B453" s="8">
        <v>39</v>
      </c>
      <c r="C453" s="2" t="s">
        <v>510</v>
      </c>
      <c r="D453" s="2" t="s">
        <v>512</v>
      </c>
      <c r="E453" s="2" t="s">
        <v>517</v>
      </c>
      <c r="F453" s="8">
        <v>7</v>
      </c>
      <c r="G453" s="2">
        <v>519.62</v>
      </c>
      <c r="H453" s="8">
        <v>4</v>
      </c>
      <c r="I453" s="8">
        <v>22</v>
      </c>
      <c r="J453" s="8">
        <v>0</v>
      </c>
      <c r="K453" s="2" t="str">
        <f t="shared" si="7"/>
        <v>Stayed</v>
      </c>
    </row>
    <row r="454" spans="1:11" x14ac:dyDescent="0.3">
      <c r="A454" s="2" t="s">
        <v>461</v>
      </c>
      <c r="B454" s="8">
        <v>66</v>
      </c>
      <c r="C454" s="2" t="s">
        <v>510</v>
      </c>
      <c r="D454" s="2" t="s">
        <v>513</v>
      </c>
      <c r="E454" s="2" t="s">
        <v>517</v>
      </c>
      <c r="F454" s="8">
        <v>20</v>
      </c>
      <c r="G454" s="2">
        <v>326.44</v>
      </c>
      <c r="H454" s="8">
        <v>2</v>
      </c>
      <c r="I454" s="8">
        <v>55</v>
      </c>
      <c r="J454" s="8">
        <v>0</v>
      </c>
      <c r="K454" s="2" t="str">
        <f t="shared" si="7"/>
        <v>Stayed</v>
      </c>
    </row>
    <row r="455" spans="1:11" x14ac:dyDescent="0.3">
      <c r="A455" s="2" t="s">
        <v>462</v>
      </c>
      <c r="B455" s="8">
        <v>69</v>
      </c>
      <c r="C455" s="2" t="s">
        <v>509</v>
      </c>
      <c r="D455" s="2" t="s">
        <v>511</v>
      </c>
      <c r="E455" s="2" t="s">
        <v>516</v>
      </c>
      <c r="F455" s="8">
        <v>4</v>
      </c>
      <c r="G455" s="2">
        <v>1164.01</v>
      </c>
      <c r="H455" s="8">
        <v>1</v>
      </c>
      <c r="I455" s="8">
        <v>5</v>
      </c>
      <c r="J455" s="8">
        <v>1</v>
      </c>
      <c r="K455" s="2" t="str">
        <f t="shared" si="7"/>
        <v>Churned</v>
      </c>
    </row>
    <row r="456" spans="1:11" x14ac:dyDescent="0.3">
      <c r="A456" s="2" t="s">
        <v>463</v>
      </c>
      <c r="B456" s="8">
        <v>59</v>
      </c>
      <c r="C456" s="2" t="s">
        <v>509</v>
      </c>
      <c r="D456" s="2" t="s">
        <v>514</v>
      </c>
      <c r="E456" s="2" t="s">
        <v>515</v>
      </c>
      <c r="F456" s="8">
        <v>7</v>
      </c>
      <c r="G456" s="2">
        <v>801.59</v>
      </c>
      <c r="H456" s="8">
        <v>1</v>
      </c>
      <c r="I456" s="8">
        <v>85</v>
      </c>
      <c r="J456" s="8">
        <v>0</v>
      </c>
      <c r="K456" s="2" t="str">
        <f t="shared" si="7"/>
        <v>Stayed</v>
      </c>
    </row>
    <row r="457" spans="1:11" x14ac:dyDescent="0.3">
      <c r="A457" s="2" t="s">
        <v>464</v>
      </c>
      <c r="B457" s="8">
        <v>23</v>
      </c>
      <c r="C457" s="2" t="s">
        <v>510</v>
      </c>
      <c r="D457" s="2" t="s">
        <v>512</v>
      </c>
      <c r="E457" s="2" t="s">
        <v>515</v>
      </c>
      <c r="F457" s="8">
        <v>1</v>
      </c>
      <c r="G457" s="2">
        <v>406.61</v>
      </c>
      <c r="H457" s="8">
        <v>4</v>
      </c>
      <c r="I457" s="8">
        <v>49</v>
      </c>
      <c r="J457" s="8">
        <v>0</v>
      </c>
      <c r="K457" s="2" t="str">
        <f t="shared" si="7"/>
        <v>Stayed</v>
      </c>
    </row>
    <row r="458" spans="1:11" x14ac:dyDescent="0.3">
      <c r="A458" s="2" t="s">
        <v>465</v>
      </c>
      <c r="B458" s="8">
        <v>32</v>
      </c>
      <c r="C458" s="2" t="s">
        <v>509</v>
      </c>
      <c r="D458" s="2" t="s">
        <v>513</v>
      </c>
      <c r="E458" s="2" t="s">
        <v>517</v>
      </c>
      <c r="F458" s="8">
        <v>13</v>
      </c>
      <c r="G458" s="2">
        <v>1120.5</v>
      </c>
      <c r="H458" s="8">
        <v>2</v>
      </c>
      <c r="I458" s="8">
        <v>36</v>
      </c>
      <c r="J458" s="8">
        <v>0</v>
      </c>
      <c r="K458" s="2" t="str">
        <f t="shared" si="7"/>
        <v>Stayed</v>
      </c>
    </row>
    <row r="459" spans="1:11" x14ac:dyDescent="0.3">
      <c r="A459" s="2" t="s">
        <v>466</v>
      </c>
      <c r="B459" s="8">
        <v>60</v>
      </c>
      <c r="C459" s="2" t="s">
        <v>509</v>
      </c>
      <c r="D459" s="2" t="s">
        <v>511</v>
      </c>
      <c r="E459" s="2" t="s">
        <v>515</v>
      </c>
      <c r="F459" s="8">
        <v>22</v>
      </c>
      <c r="G459" s="2">
        <v>954.13</v>
      </c>
      <c r="H459" s="8">
        <v>5</v>
      </c>
      <c r="I459" s="8">
        <v>63</v>
      </c>
      <c r="J459" s="8">
        <v>0</v>
      </c>
      <c r="K459" s="2" t="str">
        <f t="shared" si="7"/>
        <v>Stayed</v>
      </c>
    </row>
    <row r="460" spans="1:11" x14ac:dyDescent="0.3">
      <c r="A460" s="2" t="s">
        <v>467</v>
      </c>
      <c r="B460" s="8">
        <v>54</v>
      </c>
      <c r="C460" s="2" t="s">
        <v>510</v>
      </c>
      <c r="D460" s="2" t="s">
        <v>514</v>
      </c>
      <c r="E460" s="2" t="s">
        <v>515</v>
      </c>
      <c r="F460" s="8">
        <v>21</v>
      </c>
      <c r="G460" s="2">
        <v>1476.62</v>
      </c>
      <c r="H460" s="8">
        <v>3</v>
      </c>
      <c r="I460" s="8">
        <v>53</v>
      </c>
      <c r="J460" s="8">
        <v>0</v>
      </c>
      <c r="K460" s="2" t="str">
        <f t="shared" si="7"/>
        <v>Stayed</v>
      </c>
    </row>
    <row r="461" spans="1:11" x14ac:dyDescent="0.3">
      <c r="A461" s="2" t="s">
        <v>468</v>
      </c>
      <c r="B461" s="8">
        <v>50</v>
      </c>
      <c r="C461" s="2" t="s">
        <v>509</v>
      </c>
      <c r="D461" s="2" t="s">
        <v>512</v>
      </c>
      <c r="E461" s="2" t="s">
        <v>516</v>
      </c>
      <c r="F461" s="8">
        <v>22</v>
      </c>
      <c r="G461" s="2">
        <v>572.89</v>
      </c>
      <c r="H461" s="8">
        <v>0</v>
      </c>
      <c r="I461" s="8">
        <v>71</v>
      </c>
      <c r="J461" s="8">
        <v>1</v>
      </c>
      <c r="K461" s="2" t="str">
        <f t="shared" si="7"/>
        <v>Churned</v>
      </c>
    </row>
    <row r="462" spans="1:11" x14ac:dyDescent="0.3">
      <c r="A462" s="2" t="s">
        <v>469</v>
      </c>
      <c r="B462" s="8">
        <v>25</v>
      </c>
      <c r="C462" s="2" t="s">
        <v>509</v>
      </c>
      <c r="D462" s="2" t="s">
        <v>514</v>
      </c>
      <c r="E462" s="2" t="s">
        <v>515</v>
      </c>
      <c r="F462" s="8">
        <v>28</v>
      </c>
      <c r="G462" s="2">
        <v>784.77</v>
      </c>
      <c r="H462" s="8">
        <v>5</v>
      </c>
      <c r="I462" s="8">
        <v>48</v>
      </c>
      <c r="J462" s="8">
        <v>0</v>
      </c>
      <c r="K462" s="2" t="str">
        <f t="shared" si="7"/>
        <v>Stayed</v>
      </c>
    </row>
    <row r="463" spans="1:11" x14ac:dyDescent="0.3">
      <c r="A463" s="2" t="s">
        <v>470</v>
      </c>
      <c r="B463" s="8">
        <v>61</v>
      </c>
      <c r="C463" s="2" t="s">
        <v>510</v>
      </c>
      <c r="D463" s="2" t="s">
        <v>511</v>
      </c>
      <c r="E463" s="2" t="s">
        <v>516</v>
      </c>
      <c r="F463" s="8">
        <v>9</v>
      </c>
      <c r="G463" s="2">
        <v>951.05</v>
      </c>
      <c r="H463" s="8">
        <v>1</v>
      </c>
      <c r="I463" s="8">
        <v>10</v>
      </c>
      <c r="J463" s="8">
        <v>0</v>
      </c>
      <c r="K463" s="2" t="str">
        <f t="shared" si="7"/>
        <v>Stayed</v>
      </c>
    </row>
    <row r="464" spans="1:11" x14ac:dyDescent="0.3">
      <c r="A464" s="2" t="s">
        <v>471</v>
      </c>
      <c r="B464" s="8">
        <v>61</v>
      </c>
      <c r="C464" s="2" t="s">
        <v>510</v>
      </c>
      <c r="D464" s="2" t="s">
        <v>512</v>
      </c>
      <c r="E464" s="2" t="s">
        <v>517</v>
      </c>
      <c r="F464" s="8">
        <v>26</v>
      </c>
      <c r="G464" s="2">
        <v>1250.04</v>
      </c>
      <c r="H464" s="8">
        <v>0</v>
      </c>
      <c r="I464" s="8">
        <v>87</v>
      </c>
      <c r="J464" s="8">
        <v>0</v>
      </c>
      <c r="K464" s="2" t="str">
        <f t="shared" si="7"/>
        <v>Stayed</v>
      </c>
    </row>
    <row r="465" spans="1:11" x14ac:dyDescent="0.3">
      <c r="A465" s="2" t="s">
        <v>472</v>
      </c>
      <c r="B465" s="8">
        <v>22</v>
      </c>
      <c r="C465" s="2" t="s">
        <v>510</v>
      </c>
      <c r="D465" s="2" t="s">
        <v>514</v>
      </c>
      <c r="E465" s="2" t="s">
        <v>515</v>
      </c>
      <c r="F465" s="8">
        <v>9</v>
      </c>
      <c r="G465" s="2">
        <v>958.61</v>
      </c>
      <c r="H465" s="8">
        <v>1</v>
      </c>
      <c r="I465" s="8">
        <v>48</v>
      </c>
      <c r="J465" s="8">
        <v>1</v>
      </c>
      <c r="K465" s="2" t="str">
        <f t="shared" si="7"/>
        <v>Churned</v>
      </c>
    </row>
    <row r="466" spans="1:11" x14ac:dyDescent="0.3">
      <c r="A466" s="2" t="s">
        <v>473</v>
      </c>
      <c r="B466" s="8">
        <v>56</v>
      </c>
      <c r="C466" s="2" t="s">
        <v>509</v>
      </c>
      <c r="D466" s="2" t="s">
        <v>513</v>
      </c>
      <c r="E466" s="2" t="s">
        <v>517</v>
      </c>
      <c r="F466" s="8">
        <v>15</v>
      </c>
      <c r="G466" s="2">
        <v>1035.48</v>
      </c>
      <c r="H466" s="8">
        <v>2</v>
      </c>
      <c r="I466" s="8">
        <v>20</v>
      </c>
      <c r="J466" s="8">
        <v>0</v>
      </c>
      <c r="K466" s="2" t="str">
        <f t="shared" si="7"/>
        <v>Stayed</v>
      </c>
    </row>
    <row r="467" spans="1:11" x14ac:dyDescent="0.3">
      <c r="A467" s="2" t="s">
        <v>474</v>
      </c>
      <c r="B467" s="8">
        <v>21</v>
      </c>
      <c r="C467" s="2" t="s">
        <v>510</v>
      </c>
      <c r="D467" s="2" t="s">
        <v>512</v>
      </c>
      <c r="E467" s="2" t="s">
        <v>517</v>
      </c>
      <c r="F467" s="8">
        <v>10</v>
      </c>
      <c r="G467" s="2">
        <v>571.38</v>
      </c>
      <c r="H467" s="8">
        <v>1</v>
      </c>
      <c r="I467" s="8">
        <v>65</v>
      </c>
      <c r="J467" s="8">
        <v>0</v>
      </c>
      <c r="K467" s="2" t="str">
        <f t="shared" si="7"/>
        <v>Stayed</v>
      </c>
    </row>
    <row r="468" spans="1:11" x14ac:dyDescent="0.3">
      <c r="A468" s="2" t="s">
        <v>475</v>
      </c>
      <c r="B468" s="8">
        <v>23</v>
      </c>
      <c r="C468" s="2" t="s">
        <v>510</v>
      </c>
      <c r="D468" s="2" t="s">
        <v>514</v>
      </c>
      <c r="E468" s="2" t="s">
        <v>515</v>
      </c>
      <c r="F468" s="8">
        <v>24</v>
      </c>
      <c r="G468" s="2">
        <v>1316.3</v>
      </c>
      <c r="H468" s="8">
        <v>2</v>
      </c>
      <c r="I468" s="8">
        <v>62</v>
      </c>
      <c r="J468" s="8">
        <v>0</v>
      </c>
      <c r="K468" s="2" t="str">
        <f t="shared" si="7"/>
        <v>Stayed</v>
      </c>
    </row>
    <row r="469" spans="1:11" x14ac:dyDescent="0.3">
      <c r="A469" s="2" t="s">
        <v>476</v>
      </c>
      <c r="B469" s="8">
        <v>62</v>
      </c>
      <c r="C469" s="2" t="s">
        <v>510</v>
      </c>
      <c r="D469" s="2" t="s">
        <v>511</v>
      </c>
      <c r="E469" s="2" t="s">
        <v>515</v>
      </c>
      <c r="F469" s="8">
        <v>8</v>
      </c>
      <c r="G469" s="2">
        <v>814.36</v>
      </c>
      <c r="H469" s="8">
        <v>1</v>
      </c>
      <c r="I469" s="8">
        <v>82</v>
      </c>
      <c r="J469" s="8">
        <v>0</v>
      </c>
      <c r="K469" s="2" t="str">
        <f t="shared" si="7"/>
        <v>Stayed</v>
      </c>
    </row>
    <row r="470" spans="1:11" x14ac:dyDescent="0.3">
      <c r="A470" s="2" t="s">
        <v>477</v>
      </c>
      <c r="B470" s="8">
        <v>49</v>
      </c>
      <c r="C470" s="2" t="s">
        <v>510</v>
      </c>
      <c r="D470" s="2" t="s">
        <v>511</v>
      </c>
      <c r="E470" s="2" t="s">
        <v>517</v>
      </c>
      <c r="F470" s="8">
        <v>24</v>
      </c>
      <c r="G470" s="2">
        <v>469.15</v>
      </c>
      <c r="H470" s="8">
        <v>0</v>
      </c>
      <c r="I470" s="8">
        <v>27</v>
      </c>
      <c r="J470" s="8">
        <v>1</v>
      </c>
      <c r="K470" s="2" t="str">
        <f t="shared" si="7"/>
        <v>Churned</v>
      </c>
    </row>
    <row r="471" spans="1:11" x14ac:dyDescent="0.3">
      <c r="A471" s="2" t="s">
        <v>478</v>
      </c>
      <c r="B471" s="8">
        <v>69</v>
      </c>
      <c r="C471" s="2" t="s">
        <v>510</v>
      </c>
      <c r="D471" s="2" t="s">
        <v>512</v>
      </c>
      <c r="E471" s="2" t="s">
        <v>515</v>
      </c>
      <c r="F471" s="8">
        <v>16</v>
      </c>
      <c r="G471" s="2">
        <v>1097.03</v>
      </c>
      <c r="H471" s="8">
        <v>1</v>
      </c>
      <c r="I471" s="8">
        <v>16</v>
      </c>
      <c r="J471" s="8">
        <v>0</v>
      </c>
      <c r="K471" s="2" t="str">
        <f t="shared" si="7"/>
        <v>Stayed</v>
      </c>
    </row>
    <row r="472" spans="1:11" x14ac:dyDescent="0.3">
      <c r="A472" s="2" t="s">
        <v>479</v>
      </c>
      <c r="B472" s="8">
        <v>47</v>
      </c>
      <c r="C472" s="2" t="s">
        <v>510</v>
      </c>
      <c r="D472" s="2" t="s">
        <v>514</v>
      </c>
      <c r="E472" s="2" t="s">
        <v>516</v>
      </c>
      <c r="F472" s="8">
        <v>26</v>
      </c>
      <c r="G472" s="2">
        <v>559.30999999999995</v>
      </c>
      <c r="H472" s="8">
        <v>4</v>
      </c>
      <c r="I472" s="8">
        <v>5</v>
      </c>
      <c r="J472" s="8">
        <v>1</v>
      </c>
      <c r="K472" s="2" t="str">
        <f t="shared" si="7"/>
        <v>Churned</v>
      </c>
    </row>
    <row r="473" spans="1:11" x14ac:dyDescent="0.3">
      <c r="A473" s="2" t="s">
        <v>480</v>
      </c>
      <c r="B473" s="8">
        <v>64</v>
      </c>
      <c r="C473" s="2" t="s">
        <v>509</v>
      </c>
      <c r="D473" s="2" t="s">
        <v>512</v>
      </c>
      <c r="E473" s="2" t="s">
        <v>516</v>
      </c>
      <c r="F473" s="8">
        <v>27</v>
      </c>
      <c r="G473" s="2">
        <v>417.08</v>
      </c>
      <c r="H473" s="8">
        <v>2</v>
      </c>
      <c r="I473" s="8">
        <v>18</v>
      </c>
      <c r="J473" s="8">
        <v>0</v>
      </c>
      <c r="K473" s="2" t="str">
        <f t="shared" si="7"/>
        <v>Stayed</v>
      </c>
    </row>
    <row r="474" spans="1:11" x14ac:dyDescent="0.3">
      <c r="A474" s="2" t="s">
        <v>481</v>
      </c>
      <c r="B474" s="8">
        <v>52</v>
      </c>
      <c r="C474" s="2" t="s">
        <v>509</v>
      </c>
      <c r="D474" s="2" t="s">
        <v>512</v>
      </c>
      <c r="E474" s="2" t="s">
        <v>515</v>
      </c>
      <c r="F474" s="8">
        <v>4</v>
      </c>
      <c r="G474" s="2">
        <v>1334.38</v>
      </c>
      <c r="H474" s="8">
        <v>1</v>
      </c>
      <c r="I474" s="8">
        <v>55</v>
      </c>
      <c r="J474" s="8">
        <v>1</v>
      </c>
      <c r="K474" s="2" t="str">
        <f t="shared" si="7"/>
        <v>Churned</v>
      </c>
    </row>
    <row r="475" spans="1:11" x14ac:dyDescent="0.3">
      <c r="A475" s="2" t="s">
        <v>482</v>
      </c>
      <c r="B475" s="8">
        <v>57</v>
      </c>
      <c r="C475" s="2" t="s">
        <v>510</v>
      </c>
      <c r="D475" s="2" t="s">
        <v>514</v>
      </c>
      <c r="E475" s="2" t="s">
        <v>517</v>
      </c>
      <c r="F475" s="8">
        <v>24</v>
      </c>
      <c r="G475" s="2">
        <v>852.19</v>
      </c>
      <c r="H475" s="8">
        <v>1</v>
      </c>
      <c r="I475" s="8">
        <v>27</v>
      </c>
      <c r="J475" s="8">
        <v>0</v>
      </c>
      <c r="K475" s="2" t="str">
        <f t="shared" si="7"/>
        <v>Stayed</v>
      </c>
    </row>
    <row r="476" spans="1:11" x14ac:dyDescent="0.3">
      <c r="A476" s="2" t="s">
        <v>483</v>
      </c>
      <c r="B476" s="8">
        <v>69</v>
      </c>
      <c r="C476" s="2" t="s">
        <v>510</v>
      </c>
      <c r="D476" s="2" t="s">
        <v>514</v>
      </c>
      <c r="E476" s="2" t="s">
        <v>515</v>
      </c>
      <c r="F476" s="8">
        <v>19</v>
      </c>
      <c r="G476" s="2">
        <v>1199.1400000000001</v>
      </c>
      <c r="H476" s="8">
        <v>3</v>
      </c>
      <c r="I476" s="8">
        <v>65</v>
      </c>
      <c r="J476" s="8">
        <v>1</v>
      </c>
      <c r="K476" s="2" t="str">
        <f t="shared" si="7"/>
        <v>Churned</v>
      </c>
    </row>
    <row r="477" spans="1:11" x14ac:dyDescent="0.3">
      <c r="A477" s="2" t="s">
        <v>484</v>
      </c>
      <c r="B477" s="8">
        <v>33</v>
      </c>
      <c r="C477" s="2" t="s">
        <v>510</v>
      </c>
      <c r="D477" s="2" t="s">
        <v>513</v>
      </c>
      <c r="E477" s="2" t="s">
        <v>515</v>
      </c>
      <c r="F477" s="8">
        <v>10</v>
      </c>
      <c r="G477" s="2">
        <v>648.71</v>
      </c>
      <c r="H477" s="8">
        <v>1</v>
      </c>
      <c r="I477" s="8">
        <v>37</v>
      </c>
      <c r="J477" s="8">
        <v>0</v>
      </c>
      <c r="K477" s="2" t="str">
        <f t="shared" si="7"/>
        <v>Stayed</v>
      </c>
    </row>
    <row r="478" spans="1:11" x14ac:dyDescent="0.3">
      <c r="A478" s="2" t="s">
        <v>485</v>
      </c>
      <c r="B478" s="8">
        <v>30</v>
      </c>
      <c r="C478" s="2" t="s">
        <v>509</v>
      </c>
      <c r="D478" s="2" t="s">
        <v>514</v>
      </c>
      <c r="E478" s="2" t="s">
        <v>517</v>
      </c>
      <c r="F478" s="8">
        <v>25</v>
      </c>
      <c r="G478" s="2">
        <v>1244.3599999999999</v>
      </c>
      <c r="H478" s="8">
        <v>2</v>
      </c>
      <c r="I478" s="8">
        <v>36</v>
      </c>
      <c r="J478" s="8">
        <v>0</v>
      </c>
      <c r="K478" s="2" t="str">
        <f t="shared" si="7"/>
        <v>Stayed</v>
      </c>
    </row>
    <row r="479" spans="1:11" x14ac:dyDescent="0.3">
      <c r="A479" s="2" t="s">
        <v>486</v>
      </c>
      <c r="B479" s="8">
        <v>67</v>
      </c>
      <c r="C479" s="2" t="s">
        <v>509</v>
      </c>
      <c r="D479" s="2" t="s">
        <v>511</v>
      </c>
      <c r="E479" s="2" t="s">
        <v>517</v>
      </c>
      <c r="F479" s="8">
        <v>18</v>
      </c>
      <c r="G479" s="2">
        <v>434.32</v>
      </c>
      <c r="H479" s="8">
        <v>3</v>
      </c>
      <c r="I479" s="8">
        <v>67</v>
      </c>
      <c r="J479" s="8">
        <v>1</v>
      </c>
      <c r="K479" s="2" t="str">
        <f t="shared" si="7"/>
        <v>Churned</v>
      </c>
    </row>
    <row r="480" spans="1:11" x14ac:dyDescent="0.3">
      <c r="A480" s="2" t="s">
        <v>487</v>
      </c>
      <c r="B480" s="8">
        <v>59</v>
      </c>
      <c r="C480" s="2" t="s">
        <v>509</v>
      </c>
      <c r="D480" s="2" t="s">
        <v>512</v>
      </c>
      <c r="E480" s="2" t="s">
        <v>516</v>
      </c>
      <c r="F480" s="8">
        <v>19</v>
      </c>
      <c r="G480" s="2">
        <v>727.17</v>
      </c>
      <c r="H480" s="8">
        <v>0</v>
      </c>
      <c r="I480" s="8">
        <v>85</v>
      </c>
      <c r="J480" s="8">
        <v>0</v>
      </c>
      <c r="K480" s="2" t="str">
        <f t="shared" si="7"/>
        <v>Stayed</v>
      </c>
    </row>
    <row r="481" spans="1:11" x14ac:dyDescent="0.3">
      <c r="A481" s="2" t="s">
        <v>488</v>
      </c>
      <c r="B481" s="8">
        <v>47</v>
      </c>
      <c r="C481" s="2" t="s">
        <v>509</v>
      </c>
      <c r="D481" s="2" t="s">
        <v>512</v>
      </c>
      <c r="E481" s="2" t="s">
        <v>517</v>
      </c>
      <c r="F481" s="8">
        <v>10</v>
      </c>
      <c r="G481" s="2">
        <v>1473.67</v>
      </c>
      <c r="H481" s="8">
        <v>0</v>
      </c>
      <c r="I481" s="8">
        <v>89</v>
      </c>
      <c r="J481" s="8">
        <v>0</v>
      </c>
      <c r="K481" s="2" t="str">
        <f t="shared" si="7"/>
        <v>Stayed</v>
      </c>
    </row>
    <row r="482" spans="1:11" x14ac:dyDescent="0.3">
      <c r="A482" s="2" t="s">
        <v>489</v>
      </c>
      <c r="B482" s="8">
        <v>36</v>
      </c>
      <c r="C482" s="2" t="s">
        <v>509</v>
      </c>
      <c r="D482" s="2" t="s">
        <v>511</v>
      </c>
      <c r="E482" s="2" t="s">
        <v>516</v>
      </c>
      <c r="F482" s="8">
        <v>33</v>
      </c>
      <c r="G482" s="2">
        <v>1252.79</v>
      </c>
      <c r="H482" s="8">
        <v>0</v>
      </c>
      <c r="I482" s="8">
        <v>48</v>
      </c>
      <c r="J482" s="8">
        <v>0</v>
      </c>
      <c r="K482" s="2" t="str">
        <f t="shared" si="7"/>
        <v>Stayed</v>
      </c>
    </row>
    <row r="483" spans="1:11" x14ac:dyDescent="0.3">
      <c r="A483" s="2" t="s">
        <v>490</v>
      </c>
      <c r="B483" s="8">
        <v>34</v>
      </c>
      <c r="C483" s="2" t="s">
        <v>509</v>
      </c>
      <c r="D483" s="2" t="s">
        <v>514</v>
      </c>
      <c r="E483" s="2" t="s">
        <v>517</v>
      </c>
      <c r="F483" s="8">
        <v>5</v>
      </c>
      <c r="G483" s="2">
        <v>896.71</v>
      </c>
      <c r="H483" s="8">
        <v>2</v>
      </c>
      <c r="I483" s="8">
        <v>42</v>
      </c>
      <c r="J483" s="8">
        <v>0</v>
      </c>
      <c r="K483" s="2" t="str">
        <f t="shared" si="7"/>
        <v>Stayed</v>
      </c>
    </row>
    <row r="484" spans="1:11" x14ac:dyDescent="0.3">
      <c r="A484" s="2" t="s">
        <v>491</v>
      </c>
      <c r="B484" s="8">
        <v>36</v>
      </c>
      <c r="C484" s="2" t="s">
        <v>509</v>
      </c>
      <c r="D484" s="2" t="s">
        <v>511</v>
      </c>
      <c r="E484" s="2" t="s">
        <v>515</v>
      </c>
      <c r="F484" s="8">
        <v>35</v>
      </c>
      <c r="G484" s="2">
        <v>707.73</v>
      </c>
      <c r="H484" s="8">
        <v>1</v>
      </c>
      <c r="I484" s="8">
        <v>35</v>
      </c>
      <c r="J484" s="8">
        <v>0</v>
      </c>
      <c r="K484" s="2" t="str">
        <f t="shared" si="7"/>
        <v>Stayed</v>
      </c>
    </row>
    <row r="485" spans="1:11" x14ac:dyDescent="0.3">
      <c r="A485" s="2" t="s">
        <v>492</v>
      </c>
      <c r="B485" s="8">
        <v>45</v>
      </c>
      <c r="C485" s="2" t="s">
        <v>509</v>
      </c>
      <c r="D485" s="2" t="s">
        <v>511</v>
      </c>
      <c r="E485" s="2" t="s">
        <v>516</v>
      </c>
      <c r="F485" s="8">
        <v>34</v>
      </c>
      <c r="G485" s="2">
        <v>1346.56</v>
      </c>
      <c r="H485" s="8">
        <v>2</v>
      </c>
      <c r="I485" s="8">
        <v>57</v>
      </c>
      <c r="J485" s="8">
        <v>0</v>
      </c>
      <c r="K485" s="2" t="str">
        <f t="shared" si="7"/>
        <v>Stayed</v>
      </c>
    </row>
    <row r="486" spans="1:11" x14ac:dyDescent="0.3">
      <c r="A486" s="2" t="s">
        <v>493</v>
      </c>
      <c r="B486" s="8">
        <v>43</v>
      </c>
      <c r="C486" s="2" t="s">
        <v>509</v>
      </c>
      <c r="D486" s="2" t="s">
        <v>513</v>
      </c>
      <c r="E486" s="2" t="s">
        <v>516</v>
      </c>
      <c r="F486" s="8">
        <v>33</v>
      </c>
      <c r="G486" s="2">
        <v>953.82</v>
      </c>
      <c r="H486" s="8">
        <v>0</v>
      </c>
      <c r="I486" s="8">
        <v>12</v>
      </c>
      <c r="J486" s="8">
        <v>0</v>
      </c>
      <c r="K486" s="2" t="str">
        <f t="shared" si="7"/>
        <v>Stayed</v>
      </c>
    </row>
    <row r="487" spans="1:11" x14ac:dyDescent="0.3">
      <c r="A487" s="2" t="s">
        <v>494</v>
      </c>
      <c r="B487" s="8">
        <v>54</v>
      </c>
      <c r="C487" s="2" t="s">
        <v>510</v>
      </c>
      <c r="D487" s="2" t="s">
        <v>511</v>
      </c>
      <c r="E487" s="2" t="s">
        <v>516</v>
      </c>
      <c r="F487" s="8">
        <v>21</v>
      </c>
      <c r="G487" s="2">
        <v>1210.1099999999999</v>
      </c>
      <c r="H487" s="8">
        <v>2</v>
      </c>
      <c r="I487" s="8">
        <v>51</v>
      </c>
      <c r="J487" s="8">
        <v>1</v>
      </c>
      <c r="K487" s="2" t="str">
        <f t="shared" si="7"/>
        <v>Churned</v>
      </c>
    </row>
    <row r="488" spans="1:11" x14ac:dyDescent="0.3">
      <c r="A488" s="2" t="s">
        <v>495</v>
      </c>
      <c r="B488" s="8">
        <v>43</v>
      </c>
      <c r="C488" s="2" t="s">
        <v>510</v>
      </c>
      <c r="D488" s="2" t="s">
        <v>512</v>
      </c>
      <c r="E488" s="2" t="s">
        <v>515</v>
      </c>
      <c r="F488" s="8">
        <v>17</v>
      </c>
      <c r="G488" s="2">
        <v>1204.93</v>
      </c>
      <c r="H488" s="8">
        <v>1</v>
      </c>
      <c r="I488" s="8">
        <v>57</v>
      </c>
      <c r="J488" s="8">
        <v>0</v>
      </c>
      <c r="K488" s="2" t="str">
        <f t="shared" si="7"/>
        <v>Stayed</v>
      </c>
    </row>
    <row r="489" spans="1:11" x14ac:dyDescent="0.3">
      <c r="A489" s="2" t="s">
        <v>496</v>
      </c>
      <c r="B489" s="8">
        <v>40</v>
      </c>
      <c r="C489" s="2" t="s">
        <v>510</v>
      </c>
      <c r="D489" s="2" t="s">
        <v>511</v>
      </c>
      <c r="E489" s="2" t="s">
        <v>515</v>
      </c>
      <c r="F489" s="8">
        <v>22</v>
      </c>
      <c r="G489" s="2">
        <v>321.52999999999997</v>
      </c>
      <c r="H489" s="8">
        <v>0</v>
      </c>
      <c r="I489" s="8">
        <v>31</v>
      </c>
      <c r="J489" s="8">
        <v>1</v>
      </c>
      <c r="K489" s="2" t="str">
        <f t="shared" si="7"/>
        <v>Churned</v>
      </c>
    </row>
    <row r="490" spans="1:11" x14ac:dyDescent="0.3">
      <c r="A490" s="2" t="s">
        <v>497</v>
      </c>
      <c r="B490" s="8">
        <v>26</v>
      </c>
      <c r="C490" s="2" t="s">
        <v>510</v>
      </c>
      <c r="D490" s="2" t="s">
        <v>512</v>
      </c>
      <c r="E490" s="2" t="s">
        <v>515</v>
      </c>
      <c r="F490" s="8">
        <v>15</v>
      </c>
      <c r="G490" s="2">
        <v>451.5</v>
      </c>
      <c r="H490" s="8">
        <v>1</v>
      </c>
      <c r="I490" s="8">
        <v>80</v>
      </c>
      <c r="J490" s="8">
        <v>1</v>
      </c>
      <c r="K490" s="2" t="str">
        <f t="shared" si="7"/>
        <v>Churned</v>
      </c>
    </row>
    <row r="491" spans="1:11" x14ac:dyDescent="0.3">
      <c r="A491" s="2" t="s">
        <v>498</v>
      </c>
      <c r="B491" s="8">
        <v>29</v>
      </c>
      <c r="C491" s="2" t="s">
        <v>509</v>
      </c>
      <c r="D491" s="2" t="s">
        <v>512</v>
      </c>
      <c r="E491" s="2" t="s">
        <v>515</v>
      </c>
      <c r="F491" s="8">
        <v>35</v>
      </c>
      <c r="G491" s="2">
        <v>1091.56</v>
      </c>
      <c r="H491" s="8">
        <v>3</v>
      </c>
      <c r="I491" s="8">
        <v>59</v>
      </c>
      <c r="J491" s="8">
        <v>0</v>
      </c>
      <c r="K491" s="2" t="str">
        <f t="shared" si="7"/>
        <v>Stayed</v>
      </c>
    </row>
    <row r="492" spans="1:11" x14ac:dyDescent="0.3">
      <c r="A492" s="2" t="s">
        <v>499</v>
      </c>
      <c r="B492" s="8">
        <v>18</v>
      </c>
      <c r="C492" s="2" t="s">
        <v>509</v>
      </c>
      <c r="D492" s="2" t="s">
        <v>512</v>
      </c>
      <c r="E492" s="2" t="s">
        <v>515</v>
      </c>
      <c r="F492" s="8">
        <v>28</v>
      </c>
      <c r="G492" s="2">
        <v>493.94</v>
      </c>
      <c r="H492" s="8">
        <v>2</v>
      </c>
      <c r="I492" s="8">
        <v>82</v>
      </c>
      <c r="J492" s="8">
        <v>0</v>
      </c>
      <c r="K492" s="2" t="str">
        <f t="shared" si="7"/>
        <v>Stayed</v>
      </c>
    </row>
    <row r="493" spans="1:11" x14ac:dyDescent="0.3">
      <c r="A493" s="2" t="s">
        <v>500</v>
      </c>
      <c r="B493" s="8">
        <v>18</v>
      </c>
      <c r="C493" s="2" t="s">
        <v>510</v>
      </c>
      <c r="D493" s="2" t="s">
        <v>514</v>
      </c>
      <c r="E493" s="2" t="s">
        <v>516</v>
      </c>
      <c r="F493" s="8">
        <v>7</v>
      </c>
      <c r="G493" s="2">
        <v>606.59</v>
      </c>
      <c r="H493" s="8">
        <v>2</v>
      </c>
      <c r="I493" s="8">
        <v>57</v>
      </c>
      <c r="J493" s="8">
        <v>0</v>
      </c>
      <c r="K493" s="2" t="str">
        <f t="shared" si="7"/>
        <v>Stayed</v>
      </c>
    </row>
    <row r="494" spans="1:11" x14ac:dyDescent="0.3">
      <c r="A494" s="2" t="s">
        <v>501</v>
      </c>
      <c r="B494" s="8">
        <v>64</v>
      </c>
      <c r="C494" s="2" t="s">
        <v>509</v>
      </c>
      <c r="D494" s="2" t="s">
        <v>513</v>
      </c>
      <c r="E494" s="2" t="s">
        <v>515</v>
      </c>
      <c r="F494" s="8">
        <v>32</v>
      </c>
      <c r="G494" s="2">
        <v>1435.97</v>
      </c>
      <c r="H494" s="8">
        <v>0</v>
      </c>
      <c r="I494" s="8">
        <v>55</v>
      </c>
      <c r="J494" s="8">
        <v>0</v>
      </c>
      <c r="K494" s="2" t="str">
        <f t="shared" si="7"/>
        <v>Stayed</v>
      </c>
    </row>
    <row r="495" spans="1:11" x14ac:dyDescent="0.3">
      <c r="A495" s="2" t="s">
        <v>502</v>
      </c>
      <c r="B495" s="8">
        <v>51</v>
      </c>
      <c r="C495" s="2" t="s">
        <v>510</v>
      </c>
      <c r="D495" s="2" t="s">
        <v>512</v>
      </c>
      <c r="E495" s="2" t="s">
        <v>516</v>
      </c>
      <c r="F495" s="8">
        <v>11</v>
      </c>
      <c r="G495" s="2">
        <v>972.22</v>
      </c>
      <c r="H495" s="8">
        <v>5</v>
      </c>
      <c r="I495" s="8">
        <v>27</v>
      </c>
      <c r="J495" s="8">
        <v>1</v>
      </c>
      <c r="K495" s="2" t="str">
        <f t="shared" si="7"/>
        <v>Churned</v>
      </c>
    </row>
    <row r="496" spans="1:11" x14ac:dyDescent="0.3">
      <c r="A496" s="2" t="s">
        <v>503</v>
      </c>
      <c r="B496" s="8">
        <v>49</v>
      </c>
      <c r="C496" s="2" t="s">
        <v>509</v>
      </c>
      <c r="D496" s="2" t="s">
        <v>512</v>
      </c>
      <c r="E496" s="2" t="s">
        <v>515</v>
      </c>
      <c r="F496" s="8">
        <v>10</v>
      </c>
      <c r="G496" s="2">
        <v>1200.8800000000001</v>
      </c>
      <c r="H496" s="8">
        <v>1</v>
      </c>
      <c r="I496" s="8">
        <v>0</v>
      </c>
      <c r="J496" s="8">
        <v>0</v>
      </c>
      <c r="K496" s="2" t="str">
        <f t="shared" si="7"/>
        <v>Stayed</v>
      </c>
    </row>
    <row r="497" spans="1:11" x14ac:dyDescent="0.3">
      <c r="A497" s="2" t="s">
        <v>504</v>
      </c>
      <c r="B497" s="8">
        <v>65</v>
      </c>
      <c r="C497" s="2" t="s">
        <v>510</v>
      </c>
      <c r="D497" s="2" t="s">
        <v>514</v>
      </c>
      <c r="E497" s="2" t="s">
        <v>517</v>
      </c>
      <c r="F497" s="8">
        <v>9</v>
      </c>
      <c r="G497" s="2">
        <v>969.58</v>
      </c>
      <c r="H497" s="8">
        <v>1</v>
      </c>
      <c r="I497" s="8">
        <v>41</v>
      </c>
      <c r="J497" s="8">
        <v>0</v>
      </c>
      <c r="K497" s="2" t="str">
        <f t="shared" si="7"/>
        <v>Stayed</v>
      </c>
    </row>
    <row r="498" spans="1:11" x14ac:dyDescent="0.3">
      <c r="A498" s="2" t="s">
        <v>505</v>
      </c>
      <c r="B498" s="8">
        <v>42</v>
      </c>
      <c r="C498" s="2" t="s">
        <v>509</v>
      </c>
      <c r="D498" s="2" t="s">
        <v>512</v>
      </c>
      <c r="E498" s="2" t="s">
        <v>516</v>
      </c>
      <c r="F498" s="8">
        <v>14</v>
      </c>
      <c r="G498" s="2">
        <v>963.02</v>
      </c>
      <c r="H498" s="8">
        <v>3</v>
      </c>
      <c r="I498" s="8">
        <v>81</v>
      </c>
      <c r="J498" s="8">
        <v>0</v>
      </c>
      <c r="K498" s="2" t="str">
        <f t="shared" si="7"/>
        <v>Stayed</v>
      </c>
    </row>
    <row r="499" spans="1:11" x14ac:dyDescent="0.3">
      <c r="A499" s="2" t="s">
        <v>506</v>
      </c>
      <c r="B499" s="8">
        <v>57</v>
      </c>
      <c r="C499" s="2" t="s">
        <v>509</v>
      </c>
      <c r="D499" s="2" t="s">
        <v>511</v>
      </c>
      <c r="E499" s="2" t="s">
        <v>517</v>
      </c>
      <c r="F499" s="8">
        <v>13</v>
      </c>
      <c r="G499" s="2">
        <v>412.98</v>
      </c>
      <c r="H499" s="8">
        <v>2</v>
      </c>
      <c r="I499" s="8">
        <v>47</v>
      </c>
      <c r="J499" s="8">
        <v>0</v>
      </c>
      <c r="K499" s="2" t="str">
        <f t="shared" si="7"/>
        <v>Stayed</v>
      </c>
    </row>
    <row r="500" spans="1:11" x14ac:dyDescent="0.3">
      <c r="A500" s="2" t="s">
        <v>507</v>
      </c>
      <c r="B500" s="8">
        <v>62</v>
      </c>
      <c r="C500" s="2" t="s">
        <v>510</v>
      </c>
      <c r="D500" s="2" t="s">
        <v>511</v>
      </c>
      <c r="E500" s="2" t="s">
        <v>516</v>
      </c>
      <c r="F500" s="8">
        <v>25</v>
      </c>
      <c r="G500" s="2">
        <v>712.4</v>
      </c>
      <c r="H500" s="8">
        <v>2</v>
      </c>
      <c r="I500" s="8">
        <v>39</v>
      </c>
      <c r="J500" s="8">
        <v>0</v>
      </c>
      <c r="K500" s="2" t="str">
        <f t="shared" si="7"/>
        <v>Stayed</v>
      </c>
    </row>
    <row r="501" spans="1:11" x14ac:dyDescent="0.3">
      <c r="A501" s="2" t="s">
        <v>508</v>
      </c>
      <c r="B501" s="8">
        <v>18</v>
      </c>
      <c r="C501" s="2" t="s">
        <v>509</v>
      </c>
      <c r="D501" s="2" t="s">
        <v>513</v>
      </c>
      <c r="E501" s="2" t="s">
        <v>517</v>
      </c>
      <c r="F501" s="8">
        <v>2</v>
      </c>
      <c r="G501" s="2">
        <v>638.91999999999996</v>
      </c>
      <c r="H501" s="8">
        <v>1</v>
      </c>
      <c r="I501" s="8">
        <v>62</v>
      </c>
      <c r="J501" s="8">
        <v>0</v>
      </c>
      <c r="K501" s="2" t="str">
        <f t="shared" si="7"/>
        <v>Stayed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showGridLines="0" workbookViewId="0">
      <selection activeCell="C14" sqref="C14"/>
    </sheetView>
  </sheetViews>
  <sheetFormatPr defaultRowHeight="14.4" x14ac:dyDescent="0.3"/>
  <cols>
    <col min="1" max="1" width="10.6640625" customWidth="1"/>
    <col min="2" max="2" width="13.21875" customWidth="1"/>
  </cols>
  <sheetData>
    <row r="1" spans="1:2" x14ac:dyDescent="0.3">
      <c r="A1" s="3" t="s">
        <v>1</v>
      </c>
      <c r="B1" s="3" t="s">
        <v>519</v>
      </c>
    </row>
    <row r="2" spans="1:2" x14ac:dyDescent="0.3">
      <c r="A2" t="s">
        <v>509</v>
      </c>
      <c r="B2">
        <v>31.512605042016801</v>
      </c>
    </row>
    <row r="3" spans="1:2" x14ac:dyDescent="0.3">
      <c r="A3" t="s">
        <v>510</v>
      </c>
      <c r="B3">
        <v>25.190839694656489</v>
      </c>
    </row>
  </sheetData>
  <conditionalFormatting sqref="B2:B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showGridLines="0" workbookViewId="0">
      <selection activeCell="F18" sqref="F18"/>
    </sheetView>
  </sheetViews>
  <sheetFormatPr defaultRowHeight="14.4" x14ac:dyDescent="0.3"/>
  <cols>
    <col min="1" max="1" width="17.6640625" customWidth="1"/>
    <col min="2" max="2" width="14.44140625" customWidth="1"/>
  </cols>
  <sheetData>
    <row r="1" spans="1:2" x14ac:dyDescent="0.3">
      <c r="A1" s="3" t="s">
        <v>3</v>
      </c>
      <c r="B1" s="3" t="s">
        <v>519</v>
      </c>
    </row>
    <row r="2" spans="1:2" x14ac:dyDescent="0.3">
      <c r="A2" t="s">
        <v>515</v>
      </c>
      <c r="B2">
        <v>30.813953488372089</v>
      </c>
    </row>
    <row r="3" spans="1:2" x14ac:dyDescent="0.3">
      <c r="A3" t="s">
        <v>517</v>
      </c>
      <c r="B3">
        <v>30.487804878048781</v>
      </c>
    </row>
    <row r="4" spans="1:2" x14ac:dyDescent="0.3">
      <c r="A4" t="s">
        <v>516</v>
      </c>
      <c r="B4">
        <v>23.170731707317071</v>
      </c>
    </row>
  </sheetData>
  <conditionalFormatting sqref="B2:B5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showGridLines="0" workbookViewId="0">
      <selection activeCell="C7" sqref="C7"/>
    </sheetView>
  </sheetViews>
  <sheetFormatPr defaultRowHeight="14.4" x14ac:dyDescent="0.3"/>
  <cols>
    <col min="1" max="1" width="15.33203125" customWidth="1"/>
    <col min="2" max="2" width="15.88671875" customWidth="1"/>
    <col min="3" max="3" width="10.44140625" customWidth="1"/>
  </cols>
  <sheetData>
    <row r="1" spans="1:2" x14ac:dyDescent="0.3">
      <c r="A1" s="1" t="s">
        <v>2</v>
      </c>
      <c r="B1" s="1" t="s">
        <v>519</v>
      </c>
    </row>
    <row r="2" spans="1:2" x14ac:dyDescent="0.3">
      <c r="A2" t="s">
        <v>511</v>
      </c>
      <c r="B2">
        <v>28.46153846153846</v>
      </c>
    </row>
    <row r="3" spans="1:2" x14ac:dyDescent="0.3">
      <c r="A3" t="s">
        <v>512</v>
      </c>
      <c r="B3">
        <v>28.90625</v>
      </c>
    </row>
    <row r="4" spans="1:2" x14ac:dyDescent="0.3">
      <c r="A4" t="s">
        <v>514</v>
      </c>
      <c r="B4">
        <v>24.21875</v>
      </c>
    </row>
    <row r="5" spans="1:2" x14ac:dyDescent="0.3">
      <c r="A5" t="s">
        <v>513</v>
      </c>
      <c r="B5">
        <v>31.578947368421051</v>
      </c>
    </row>
  </sheetData>
  <conditionalFormatting sqref="B2:B6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7B05E-2859-4E1B-AA8D-851796454A5B}">
  <dimension ref="A1:E15"/>
  <sheetViews>
    <sheetView showGridLines="0" workbookViewId="0">
      <selection activeCell="G13" sqref="G13"/>
    </sheetView>
  </sheetViews>
  <sheetFormatPr defaultRowHeight="14.4" x14ac:dyDescent="0.3"/>
  <cols>
    <col min="1" max="2" width="26.6640625" customWidth="1"/>
    <col min="3" max="3" width="23.21875" bestFit="1" customWidth="1"/>
  </cols>
  <sheetData>
    <row r="1" spans="1:5" x14ac:dyDescent="0.3">
      <c r="A1" s="4" t="s">
        <v>520</v>
      </c>
      <c r="B1" s="4" t="s">
        <v>521</v>
      </c>
      <c r="C1" s="4" t="s">
        <v>522</v>
      </c>
      <c r="D1" s="4"/>
      <c r="E1" s="4"/>
    </row>
    <row r="2" spans="1:5" x14ac:dyDescent="0.3">
      <c r="A2" s="5">
        <v>0.28199999999999997</v>
      </c>
      <c r="B2" s="6">
        <v>885.25343999999996</v>
      </c>
      <c r="C2" s="7">
        <v>18.167999999999999</v>
      </c>
      <c r="D2" s="4"/>
      <c r="E2" s="4"/>
    </row>
    <row r="3" spans="1:5" x14ac:dyDescent="0.3">
      <c r="A3" s="4"/>
      <c r="B3" s="4"/>
      <c r="C3" s="4"/>
      <c r="D3" s="4"/>
      <c r="E3" s="4">
        <f>GETPIVOTDATA("Average of MonthlySpend",$A$1)</f>
        <v>885.25343999999996</v>
      </c>
    </row>
    <row r="4" spans="1:5" x14ac:dyDescent="0.3">
      <c r="A4" s="4"/>
      <c r="B4" s="4"/>
      <c r="C4" s="4"/>
      <c r="D4" s="4"/>
      <c r="E4" s="4">
        <f>GETPIVOTDATA("Average of Tenuremonths",$A$1)</f>
        <v>18.167999999999999</v>
      </c>
    </row>
    <row r="5" spans="1:5" x14ac:dyDescent="0.3">
      <c r="A5" s="4"/>
      <c r="B5" s="4"/>
      <c r="C5" s="4"/>
      <c r="D5" s="4"/>
      <c r="E5" s="4"/>
    </row>
    <row r="6" spans="1:5" x14ac:dyDescent="0.3">
      <c r="A6" s="4"/>
      <c r="B6" s="4">
        <f>C10</f>
        <v>0</v>
      </c>
      <c r="C6" s="4"/>
      <c r="D6" s="4"/>
      <c r="E6" s="4"/>
    </row>
    <row r="7" spans="1:5" x14ac:dyDescent="0.3">
      <c r="A7" s="4"/>
      <c r="B7" s="4"/>
      <c r="C7" s="4"/>
      <c r="D7" s="4"/>
      <c r="E7" s="4"/>
    </row>
    <row r="8" spans="1:5" x14ac:dyDescent="0.3">
      <c r="A8" s="4"/>
      <c r="B8" s="4"/>
      <c r="C8" s="4"/>
      <c r="D8" s="4"/>
      <c r="E8" s="4"/>
    </row>
    <row r="9" spans="1:5" x14ac:dyDescent="0.3">
      <c r="A9" s="4"/>
      <c r="B9" s="4"/>
      <c r="C9" s="4"/>
      <c r="D9" s="4"/>
      <c r="E9" s="4"/>
    </row>
    <row r="10" spans="1:5" x14ac:dyDescent="0.3">
      <c r="A10" s="4"/>
      <c r="B10" s="4"/>
      <c r="C10" s="4"/>
      <c r="D10" s="4"/>
      <c r="E10" s="4"/>
    </row>
    <row r="11" spans="1:5" x14ac:dyDescent="0.3">
      <c r="A11" s="4"/>
      <c r="B11" s="4"/>
      <c r="C11" s="4"/>
      <c r="D11" s="4"/>
      <c r="E11" s="4"/>
    </row>
    <row r="12" spans="1:5" x14ac:dyDescent="0.3">
      <c r="A12" s="4"/>
      <c r="B12" s="4"/>
      <c r="C12" s="4"/>
      <c r="D12" s="4"/>
      <c r="E12" s="4"/>
    </row>
    <row r="13" spans="1:5" x14ac:dyDescent="0.3">
      <c r="A13" s="4"/>
      <c r="B13" s="4"/>
      <c r="C13" s="4"/>
      <c r="D13" s="4"/>
      <c r="E13" s="4"/>
    </row>
    <row r="14" spans="1:5" x14ac:dyDescent="0.3">
      <c r="A14" s="4"/>
      <c r="B14" s="4"/>
      <c r="C14" s="4"/>
      <c r="D14" s="4"/>
      <c r="E14" s="4"/>
    </row>
    <row r="15" spans="1:5" x14ac:dyDescent="0.3">
      <c r="A15" s="4"/>
      <c r="B15" s="4"/>
      <c r="C15" s="4"/>
      <c r="D15" s="4"/>
      <c r="E15" s="4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Details</vt:lpstr>
      <vt:lpstr>ChurnBy_Gender</vt:lpstr>
      <vt:lpstr>ChurnBy_SubscriptionPlan</vt:lpstr>
      <vt:lpstr>ChurnBy_Region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supriya anne</dc:creator>
  <cp:lastModifiedBy>supriya anne</cp:lastModifiedBy>
  <dcterms:created xsi:type="dcterms:W3CDTF">2025-08-13T08:47:39Z</dcterms:created>
  <dcterms:modified xsi:type="dcterms:W3CDTF">2025-08-16T16:18:44Z</dcterms:modified>
</cp:coreProperties>
</file>