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 1 Product" sheetId="1" r:id="rId4"/>
    <sheet state="visible" name="Worksheet2 ORDERS" sheetId="2" r:id="rId5"/>
    <sheet state="visible" name="Worksheet Monthly Sales" sheetId="3" r:id="rId6"/>
  </sheets>
  <definedNames/>
  <calcPr/>
</workbook>
</file>

<file path=xl/sharedStrings.xml><?xml version="1.0" encoding="utf-8"?>
<sst xmlns="http://schemas.openxmlformats.org/spreadsheetml/2006/main" count="44" uniqueCount="40">
  <si>
    <r>
      <rPr>
        <rFont val="Arial"/>
        <b/>
        <color theme="1"/>
        <sz val="12.0"/>
      </rPr>
      <t>ProductID</t>
    </r>
  </si>
  <si>
    <r>
      <rPr>
        <rFont val="Arial"/>
        <b/>
        <color theme="1"/>
        <sz val="12.0"/>
      </rPr>
      <t>Product</t>
    </r>
  </si>
  <si>
    <r>
      <rPr>
        <rFont val="Arial"/>
        <b/>
        <color theme="1"/>
        <sz val="12.0"/>
      </rPr>
      <t>Category</t>
    </r>
  </si>
  <si>
    <r>
      <rPr>
        <rFont val="Arial"/>
        <b/>
        <color theme="1"/>
        <sz val="12.0"/>
      </rPr>
      <t>Price</t>
    </r>
  </si>
  <si>
    <r>
      <rPr>
        <rFont val="Arial MT"/>
        <b/>
        <color theme="1"/>
        <sz val="14.0"/>
      </rPr>
      <t>Product A</t>
    </r>
  </si>
  <si>
    <r>
      <rPr>
        <rFont val="Arial MT"/>
        <b/>
        <color theme="1"/>
        <sz val="14.0"/>
      </rPr>
      <t>Electronics</t>
    </r>
  </si>
  <si>
    <r>
      <rPr>
        <rFont val="Arial MT"/>
        <b/>
        <color theme="1"/>
        <sz val="14.0"/>
      </rPr>
      <t>Product B</t>
    </r>
  </si>
  <si>
    <r>
      <rPr>
        <rFont val="Arial MT"/>
        <b/>
        <color theme="1"/>
        <sz val="14.0"/>
      </rPr>
      <t>Furniture</t>
    </r>
  </si>
  <si>
    <r>
      <rPr>
        <rFont val="Arial MT"/>
        <b/>
        <color theme="1"/>
        <sz val="14.0"/>
      </rPr>
      <t>Product C</t>
    </r>
  </si>
  <si>
    <r>
      <rPr>
        <rFont val="Arial MT"/>
        <b/>
        <color theme="1"/>
        <sz val="14.0"/>
      </rPr>
      <t>Electronics</t>
    </r>
  </si>
  <si>
    <r>
      <rPr>
        <rFont val="Arial MT"/>
        <b/>
        <color theme="1"/>
        <sz val="14.0"/>
      </rPr>
      <t>Product D</t>
    </r>
  </si>
  <si>
    <r>
      <rPr>
        <rFont val="Arial MT"/>
        <b/>
        <color theme="1"/>
        <sz val="14.0"/>
      </rPr>
      <t>Clothing</t>
    </r>
  </si>
  <si>
    <r>
      <rPr>
        <rFont val="Arial MT"/>
        <b/>
        <color theme="1"/>
        <sz val="14.0"/>
      </rPr>
      <t>Product E</t>
    </r>
  </si>
  <si>
    <r>
      <rPr>
        <rFont val="Arial MT"/>
        <b/>
        <color theme="1"/>
        <sz val="14.0"/>
      </rPr>
      <t>Furniture</t>
    </r>
  </si>
  <si>
    <r>
      <rPr>
        <rFont val="Arial MT"/>
        <b/>
        <color theme="1"/>
        <sz val="14.0"/>
      </rPr>
      <t>Product F</t>
    </r>
  </si>
  <si>
    <r>
      <rPr>
        <rFont val="Arial MT"/>
        <b/>
        <color theme="1"/>
        <sz val="14.0"/>
      </rPr>
      <t>Electronics</t>
    </r>
  </si>
  <si>
    <r>
      <rPr>
        <rFont val="Arial"/>
        <b/>
        <color theme="1"/>
        <sz val="14.0"/>
      </rPr>
      <t>OrderID</t>
    </r>
  </si>
  <si>
    <r>
      <rPr>
        <rFont val="Arial"/>
        <b/>
        <color theme="1"/>
        <sz val="14.0"/>
      </rPr>
      <t>ProductID</t>
    </r>
  </si>
  <si>
    <r>
      <rPr>
        <rFont val="Arial"/>
        <b/>
        <color theme="1"/>
        <sz val="14.0"/>
      </rPr>
      <t>Quantity</t>
    </r>
  </si>
  <si>
    <r>
      <rPr>
        <rFont val="Arial"/>
        <b/>
        <color theme="1"/>
        <sz val="14.0"/>
      </rPr>
      <t>UnitPrice</t>
    </r>
  </si>
  <si>
    <r>
      <rPr>
        <rFont val="Arial"/>
        <b/>
        <color theme="1"/>
        <sz val="14.0"/>
      </rPr>
      <t>TotalPrice</t>
    </r>
  </si>
  <si>
    <t>Category</t>
  </si>
  <si>
    <t>1. Use VLOOKUP to dynamically find the unit price for each ProductID in the Orders worksheet and calculate the total price.</t>
  </si>
  <si>
    <t>2. Use nested VLOOKUP to find the category of each product in the Orders worksheet.</t>
  </si>
  <si>
    <t>Product</t>
  </si>
  <si>
    <t>Jan</t>
  </si>
  <si>
    <t>Feb</t>
  </si>
  <si>
    <t>Mar</t>
  </si>
  <si>
    <t>Apr</t>
  </si>
  <si>
    <t>May</t>
  </si>
  <si>
    <t xml:space="preserve">Product A   </t>
  </si>
  <si>
    <t xml:space="preserve">Product B   </t>
  </si>
  <si>
    <t xml:space="preserve">Product C   </t>
  </si>
  <si>
    <t xml:space="preserve">Product D   </t>
  </si>
  <si>
    <t xml:space="preserve">Product E   </t>
  </si>
  <si>
    <t xml:space="preserve">     Product F     </t>
  </si>
  <si>
    <t>1. Use HLOOKUP to dynamically find the sales for Product B in a specified month</t>
  </si>
  <si>
    <t xml:space="preserve">Product B </t>
  </si>
  <si>
    <t>Sales</t>
  </si>
  <si>
    <t xml:space="preserve">Jan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</si>
</sst>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Times New Roman"/>
      <scheme val="minor"/>
    </font>
    <font>
      <b/>
      <sz val="12.0"/>
      <color theme="1"/>
      <name val="Arial"/>
    </font>
    <font>
      <b/>
      <sz val="14.0"/>
      <color rgb="FF000000"/>
      <name val="Arial"/>
    </font>
    <font>
      <b/>
      <sz val="14.0"/>
      <color theme="1"/>
      <name val="Arial"/>
    </font>
    <font>
      <b/>
      <sz val="14.0"/>
      <color theme="1"/>
      <name val="Times New Roman"/>
      <scheme val="minor"/>
    </font>
    <font>
      <b/>
      <color theme="1"/>
      <name val="Times New Roman"/>
      <scheme val="minor"/>
    </font>
    <font>
      <b/>
      <sz val="14.0"/>
      <color rgb="FF000000"/>
      <name val="Times New Roman"/>
    </font>
    <font>
      <b/>
      <sz val="14.0"/>
      <color theme="1"/>
      <name val="Times New Roman"/>
    </font>
    <font>
      <b/>
      <color theme="1"/>
      <name val="Times New Roman"/>
    </font>
    <font>
      <sz val="9.0"/>
      <color rgb="FF000000"/>
      <name val="&quot;Google Sans Mono&quot;"/>
    </font>
    <font>
      <color theme="1"/>
      <name val="Times New Roman"/>
      <scheme val="minor"/>
    </font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1" xfId="0" applyAlignment="1" applyBorder="1" applyFont="1" applyNumberFormat="1">
      <alignment horizontal="left" shrinkToFit="1" vertical="top" wrapText="0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vertical="top"/>
    </xf>
    <xf borderId="1" fillId="0" fontId="6" numFmtId="1" xfId="0" applyAlignment="1" applyBorder="1" applyFont="1" applyNumberFormat="1">
      <alignment horizontal="left" shrinkToFit="0" vertical="bottom" wrapText="1"/>
    </xf>
    <xf borderId="1" fillId="0" fontId="6" numFmtId="0" xfId="0" applyAlignment="1" applyBorder="1" applyFont="1">
      <alignment horizontal="left" shrinkToFit="0" vertical="bottom" wrapText="1"/>
    </xf>
    <xf borderId="1" fillId="0" fontId="7" numFmtId="0" xfId="0" applyAlignment="1" applyBorder="1" applyFont="1">
      <alignment horizontal="left" vertical="top"/>
    </xf>
    <xf borderId="1" fillId="0" fontId="8" numFmtId="0" xfId="0" applyAlignment="1" applyBorder="1" applyFont="1">
      <alignment horizontal="left" vertical="top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1" fillId="0" fontId="3" numFmtId="0" xfId="0" applyAlignment="1" applyBorder="1" applyFont="1">
      <alignment horizontal="center" readingOrder="0" shrinkToFit="0" vertical="top" wrapText="1"/>
    </xf>
    <xf borderId="1" fillId="2" fontId="2" numFmtId="1" xfId="0" applyAlignment="1" applyBorder="1" applyFill="1" applyFont="1" applyNumberFormat="1">
      <alignment horizontal="left" readingOrder="0" vertical="top"/>
    </xf>
    <xf borderId="1" fillId="0" fontId="2" numFmtId="1" xfId="0" applyAlignment="1" applyBorder="1" applyFont="1" applyNumberFormat="1">
      <alignment horizontal="center" readingOrder="0" shrinkToFit="1" vertical="top" wrapText="0"/>
    </xf>
    <xf borderId="0" fillId="0" fontId="2" numFmtId="1" xfId="0" applyAlignment="1" applyFont="1" applyNumberFormat="1">
      <alignment horizontal="center" shrinkToFit="1" vertical="top" wrapText="0"/>
    </xf>
    <xf borderId="1" fillId="0" fontId="2" numFmtId="1" xfId="0" applyAlignment="1" applyBorder="1" applyFont="1" applyNumberFormat="1">
      <alignment horizontal="center" shrinkToFit="1" vertical="top" wrapText="0"/>
    </xf>
    <xf borderId="1" fillId="2" fontId="2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center" readingOrder="0" vertical="top"/>
    </xf>
    <xf borderId="0" fillId="2" fontId="9" numFmtId="1" xfId="0" applyAlignment="1" applyFont="1" applyNumberFormat="1">
      <alignment horizontal="left" vertical="top"/>
    </xf>
    <xf borderId="0" fillId="0" fontId="3" numFmtId="0" xfId="0" applyAlignment="1" applyFont="1">
      <alignment horizontal="center" readingOrder="0" shrinkToFit="0" vertical="top" wrapText="1"/>
    </xf>
    <xf borderId="0" fillId="0" fontId="2" numFmtId="1" xfId="0" applyAlignment="1" applyFont="1" applyNumberFormat="1">
      <alignment horizontal="center" readingOrder="0" shrinkToFit="1" vertical="top" wrapText="0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center" readingOrder="0" vertical="top"/>
    </xf>
    <xf borderId="1" fillId="2" fontId="9" numFmtId="1" xfId="0" applyAlignment="1" applyBorder="1" applyFont="1" applyNumberFormat="1">
      <alignment horizontal="left" readingOrder="0" vertical="top"/>
    </xf>
    <xf borderId="1" fillId="0" fontId="10" numFmtId="1" xfId="0" applyAlignment="1" applyBorder="1" applyFont="1" applyNumberFormat="1">
      <alignment horizontal="left" vertical="top"/>
    </xf>
    <xf borderId="0" fillId="0" fontId="4" numFmtId="0" xfId="0" applyAlignment="1" applyFont="1">
      <alignment horizontal="center" readingOrder="0" vertical="top"/>
    </xf>
    <xf borderId="1" fillId="2" fontId="9" numFmtId="1" xfId="0" applyAlignment="1" applyBorder="1" applyFont="1" applyNumberFormat="1">
      <alignment horizontal="left" vertical="top"/>
    </xf>
    <xf borderId="0" fillId="2" fontId="1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6.86"/>
    <col customWidth="1" min="3" max="3" width="16.71"/>
    <col customWidth="1" min="4" max="4" width="31.57"/>
    <col customWidth="1" min="5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>
      <c r="A2" s="2">
        <v>101.0</v>
      </c>
      <c r="B2" s="3" t="s">
        <v>4</v>
      </c>
      <c r="C2" s="3" t="s">
        <v>5</v>
      </c>
      <c r="D2" s="2">
        <v>120.0</v>
      </c>
    </row>
    <row r="3" ht="17.25" customHeight="1">
      <c r="A3" s="2">
        <v>102.0</v>
      </c>
      <c r="B3" s="3" t="s">
        <v>6</v>
      </c>
      <c r="C3" s="3" t="s">
        <v>7</v>
      </c>
      <c r="D3" s="2">
        <v>150.0</v>
      </c>
    </row>
    <row r="4" ht="17.25" customHeight="1">
      <c r="A4" s="2">
        <v>103.0</v>
      </c>
      <c r="B4" s="3" t="s">
        <v>8</v>
      </c>
      <c r="C4" s="3" t="s">
        <v>9</v>
      </c>
      <c r="D4" s="2">
        <v>200.0</v>
      </c>
    </row>
    <row r="5" ht="17.25" customHeight="1">
      <c r="A5" s="2">
        <v>104.0</v>
      </c>
      <c r="B5" s="3" t="s">
        <v>10</v>
      </c>
      <c r="C5" s="3" t="s">
        <v>11</v>
      </c>
      <c r="D5" s="2">
        <v>90.0</v>
      </c>
    </row>
    <row r="6" ht="17.25" customHeight="1">
      <c r="A6" s="2">
        <v>105.0</v>
      </c>
      <c r="B6" s="3" t="s">
        <v>12</v>
      </c>
      <c r="C6" s="3" t="s">
        <v>13</v>
      </c>
      <c r="D6" s="2">
        <v>220.0</v>
      </c>
    </row>
    <row r="7" ht="17.25" customHeight="1">
      <c r="A7" s="2">
        <v>106.0</v>
      </c>
      <c r="B7" s="3" t="s">
        <v>14</v>
      </c>
      <c r="C7" s="3" t="s">
        <v>15</v>
      </c>
      <c r="D7" s="2">
        <v>130.0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6.86"/>
    <col customWidth="1" min="3" max="3" width="16.71"/>
    <col customWidth="1" min="4" max="5" width="15.71"/>
    <col customWidth="1" min="6" max="26" width="8.71"/>
  </cols>
  <sheetData>
    <row r="1" ht="17.25" customHeigh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4" t="s">
        <v>21</v>
      </c>
      <c r="G1" s="5"/>
    </row>
    <row r="2" ht="17.25" customHeight="1">
      <c r="A2" s="2">
        <v>1.0</v>
      </c>
      <c r="B2" s="2">
        <v>101.0</v>
      </c>
      <c r="C2" s="2">
        <v>2.0</v>
      </c>
      <c r="D2" s="6">
        <f>VLOOKUP(B2,'worksheet 1 Product'!$A$1:$D$7,4,False)</f>
        <v>120</v>
      </c>
      <c r="E2" s="7">
        <f t="shared" ref="E2:E7" si="1">C2*D2</f>
        <v>240</v>
      </c>
      <c r="F2" s="8" t="str">
        <f>VLOOKUP(B2,'worksheet 1 Product'!$A$1:$D$7,3,False)</f>
        <v>Electronics</v>
      </c>
      <c r="G2" s="9"/>
    </row>
    <row r="3" ht="17.25" customHeight="1">
      <c r="A3" s="2">
        <v>2.0</v>
      </c>
      <c r="B3" s="2">
        <v>103.0</v>
      </c>
      <c r="C3" s="2">
        <v>1.0</v>
      </c>
      <c r="D3" s="6">
        <f>VLOOKUP(B3,'worksheet 1 Product'!$A$1:$D$7,4,False)</f>
        <v>200</v>
      </c>
      <c r="E3" s="7">
        <f t="shared" si="1"/>
        <v>200</v>
      </c>
      <c r="F3" s="8" t="str">
        <f>VLOOKUP(B3,'worksheet 1 Product'!$A$1:$D$7,3,False)</f>
        <v>Electronics</v>
      </c>
      <c r="G3" s="9"/>
    </row>
    <row r="4" ht="17.25" customHeight="1">
      <c r="A4" s="2">
        <v>3.0</v>
      </c>
      <c r="B4" s="2">
        <v>105.0</v>
      </c>
      <c r="C4" s="2">
        <v>4.0</v>
      </c>
      <c r="D4" s="6">
        <f>VLOOKUP(B4,'worksheet 1 Product'!$A$1:$D$7,4,False)</f>
        <v>220</v>
      </c>
      <c r="E4" s="7">
        <f t="shared" si="1"/>
        <v>880</v>
      </c>
      <c r="F4" s="8" t="str">
        <f>VLOOKUP(B4,'worksheet 1 Product'!$A$1:$D$7,3,False)</f>
        <v>Furniture</v>
      </c>
      <c r="G4" s="9"/>
    </row>
    <row r="5" ht="17.25" customHeight="1">
      <c r="A5" s="2">
        <v>4.0</v>
      </c>
      <c r="B5" s="2">
        <v>106.0</v>
      </c>
      <c r="C5" s="2">
        <v>3.0</v>
      </c>
      <c r="D5" s="6">
        <f>VLOOKUP(B5,'worksheet 1 Product'!$A$1:$D$7,4,False)</f>
        <v>130</v>
      </c>
      <c r="E5" s="7">
        <f t="shared" si="1"/>
        <v>390</v>
      </c>
      <c r="F5" s="8" t="str">
        <f>VLOOKUP(B5,'worksheet 1 Product'!$A$1:$D$7,3,False)</f>
        <v>Electronics</v>
      </c>
      <c r="G5" s="9"/>
    </row>
    <row r="6" ht="17.25" customHeight="1">
      <c r="A6" s="2">
        <v>5.0</v>
      </c>
      <c r="B6" s="2">
        <v>102.0</v>
      </c>
      <c r="C6" s="2">
        <v>5.0</v>
      </c>
      <c r="D6" s="6">
        <f>VLOOKUP(B6,'worksheet 1 Product'!$A$1:$D$7,4,False)</f>
        <v>150</v>
      </c>
      <c r="E6" s="7">
        <f t="shared" si="1"/>
        <v>750</v>
      </c>
      <c r="F6" s="8" t="str">
        <f>VLOOKUP(B6,'worksheet 1 Product'!$A$1:$D$7,3,False)</f>
        <v>Furniture</v>
      </c>
      <c r="G6" s="9"/>
    </row>
    <row r="7" ht="17.25" customHeight="1">
      <c r="A7" s="2">
        <v>6.0</v>
      </c>
      <c r="B7" s="2">
        <v>104.0</v>
      </c>
      <c r="C7" s="2">
        <v>6.0</v>
      </c>
      <c r="D7" s="6">
        <f>VLOOKUP(B7,'worksheet 1 Product'!$A$1:$D$7,4,False)</f>
        <v>90</v>
      </c>
      <c r="E7" s="7">
        <f t="shared" si="1"/>
        <v>540</v>
      </c>
      <c r="F7" s="8" t="str">
        <f>VLOOKUP(B7,'worksheet 1 Product'!$A$1:$D$7,3,False)</f>
        <v>Clothing</v>
      </c>
      <c r="G7" s="9"/>
    </row>
    <row r="12">
      <c r="A12" s="10" t="s">
        <v>22</v>
      </c>
      <c r="B12" s="11"/>
      <c r="C12" s="11"/>
      <c r="D12" s="11"/>
      <c r="E12" s="11"/>
      <c r="F12" s="11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0" t="s">
        <v>23</v>
      </c>
      <c r="B13" s="11"/>
      <c r="C13" s="11"/>
      <c r="D13" s="11"/>
      <c r="E13" s="11"/>
      <c r="F13" s="1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14.14"/>
    <col customWidth="1" min="3" max="3" width="14.57"/>
    <col customWidth="1" min="4" max="4" width="13.43"/>
    <col customWidth="1" min="5" max="5" width="8.29"/>
    <col customWidth="1" min="6" max="7" width="31.57"/>
    <col customWidth="1" min="8" max="27" width="8.71"/>
  </cols>
  <sheetData>
    <row r="1" ht="19.5" customHeight="1">
      <c r="A1" s="13" t="s">
        <v>24</v>
      </c>
      <c r="B1" s="14" t="s">
        <v>25</v>
      </c>
      <c r="C1" s="14" t="s">
        <v>26</v>
      </c>
      <c r="D1" s="15" t="s">
        <v>27</v>
      </c>
      <c r="E1" s="15" t="s">
        <v>28</v>
      </c>
      <c r="F1" s="15" t="s">
        <v>29</v>
      </c>
      <c r="G1" s="16"/>
    </row>
    <row r="2" ht="19.5" customHeight="1">
      <c r="A2" s="13" t="s">
        <v>30</v>
      </c>
      <c r="B2" s="15">
        <v>120.0</v>
      </c>
      <c r="C2" s="17">
        <v>130.0</v>
      </c>
      <c r="D2" s="17">
        <v>140.0</v>
      </c>
      <c r="E2" s="17">
        <v>150.0</v>
      </c>
      <c r="F2" s="17">
        <v>160.0</v>
      </c>
    </row>
    <row r="3" ht="19.5" customHeight="1">
      <c r="A3" s="13" t="s">
        <v>31</v>
      </c>
      <c r="B3" s="15">
        <v>150.0</v>
      </c>
      <c r="C3" s="17">
        <v>160.0</v>
      </c>
      <c r="D3" s="17">
        <v>170.0</v>
      </c>
      <c r="E3" s="17">
        <v>180.0</v>
      </c>
      <c r="F3" s="17">
        <v>190.0</v>
      </c>
    </row>
    <row r="4" ht="19.5" customHeight="1">
      <c r="A4" s="13" t="s">
        <v>32</v>
      </c>
      <c r="B4" s="15">
        <v>220.0</v>
      </c>
      <c r="C4" s="17">
        <v>210.0</v>
      </c>
      <c r="D4" s="17">
        <v>220.0</v>
      </c>
      <c r="E4" s="17">
        <v>230.0</v>
      </c>
      <c r="F4" s="17">
        <v>240.0</v>
      </c>
    </row>
    <row r="5" ht="19.5" customHeight="1">
      <c r="A5" s="13" t="s">
        <v>33</v>
      </c>
      <c r="B5" s="15">
        <v>90.0</v>
      </c>
      <c r="C5" s="17">
        <v>100.0</v>
      </c>
      <c r="D5" s="17">
        <v>110.0</v>
      </c>
      <c r="E5" s="17">
        <v>120.0</v>
      </c>
      <c r="F5" s="17">
        <v>130.0</v>
      </c>
    </row>
    <row r="6">
      <c r="A6" s="13" t="s">
        <v>34</v>
      </c>
      <c r="B6" s="15">
        <v>232.0</v>
      </c>
      <c r="C6" s="17">
        <v>230.0</v>
      </c>
      <c r="D6" s="17">
        <v>240.0</v>
      </c>
      <c r="E6" s="17">
        <v>250.0</v>
      </c>
      <c r="F6" s="17">
        <v>260.0</v>
      </c>
    </row>
    <row r="7">
      <c r="A7" s="18" t="s">
        <v>35</v>
      </c>
      <c r="B7" s="19">
        <v>130.0</v>
      </c>
      <c r="C7" s="19">
        <v>140.0</v>
      </c>
      <c r="D7" s="19">
        <v>150.0</v>
      </c>
      <c r="E7" s="19">
        <v>160.0</v>
      </c>
      <c r="F7" s="19">
        <v>170.0</v>
      </c>
      <c r="G7" s="20" t="str">
        <f>HLOOKUP(B6,A6:F12,3,False)</f>
        <v/>
      </c>
    </row>
    <row r="10">
      <c r="A10" s="21"/>
      <c r="B10" s="22"/>
      <c r="C10" s="16"/>
      <c r="D10" s="16"/>
      <c r="E10" s="16"/>
      <c r="F10" s="16"/>
      <c r="G10" s="16"/>
    </row>
    <row r="11">
      <c r="A11" s="23" t="s">
        <v>36</v>
      </c>
      <c r="B11" s="22"/>
      <c r="C11" s="16"/>
      <c r="D11" s="16"/>
      <c r="E11" s="16"/>
      <c r="F11" s="16"/>
      <c r="G11" s="16"/>
    </row>
    <row r="12">
      <c r="A12" s="21"/>
      <c r="D12" s="16"/>
      <c r="E12" s="16"/>
      <c r="F12" s="16"/>
      <c r="G12" s="16"/>
    </row>
    <row r="13">
      <c r="A13" s="21"/>
      <c r="D13" s="16"/>
      <c r="E13" s="16"/>
      <c r="F13" s="16"/>
      <c r="G13" s="16"/>
    </row>
    <row r="14">
      <c r="A14" s="21"/>
      <c r="B14" s="15" t="s">
        <v>37</v>
      </c>
      <c r="C14" s="15" t="s">
        <v>38</v>
      </c>
      <c r="D14" s="16"/>
      <c r="E14" s="16"/>
      <c r="F14" s="16"/>
      <c r="G14" s="16"/>
    </row>
    <row r="15">
      <c r="A15" s="24"/>
      <c r="B15" s="25" t="s">
        <v>39</v>
      </c>
      <c r="C15" s="26">
        <f>HLOOKUP(B1,A1:F7,3,False)</f>
        <v>150</v>
      </c>
      <c r="D15" s="27"/>
      <c r="E15" s="27"/>
      <c r="F15" s="27"/>
      <c r="G15" s="27"/>
    </row>
    <row r="16">
      <c r="B16" s="25" t="s">
        <v>26</v>
      </c>
      <c r="C16" s="28">
        <f>HLOOKUP(C1,A1:F7,3,False)</f>
        <v>160</v>
      </c>
      <c r="D16" s="29"/>
    </row>
    <row r="17">
      <c r="B17" s="25" t="s">
        <v>27</v>
      </c>
      <c r="C17" s="26">
        <f>HLOOKUP(D1,A1:F7,3,False)</f>
        <v>170</v>
      </c>
    </row>
    <row r="18">
      <c r="B18" s="25" t="s">
        <v>28</v>
      </c>
      <c r="C18" s="26">
        <f>HLOOKUP(E1,A1:F7,3,False)</f>
        <v>180</v>
      </c>
    </row>
    <row r="19">
      <c r="B19" s="25" t="s">
        <v>29</v>
      </c>
      <c r="C19" s="26">
        <f>HLOOKUP(F1,A1:F7,3,False)</f>
        <v>190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