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1. Features Without Indicators\"/>
    </mc:Choice>
  </mc:AlternateContent>
  <xr:revisionPtr revIDLastSave="0" documentId="13_ncr:1_{2E1423A6-C195-40DC-A5CC-B54A9669378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<sst xmlns="http://schemas.openxmlformats.org/spreadsheetml/2006/main" count="156" uniqueCount="45">
  <si>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</si>
  <si>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</si>
  <si>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</si>
  <si>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</si>
  <si>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</si>
  <si>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</si>
  <si>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</si>
  <si>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</si>
  <si>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</si>
  <si>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</si>
  <si>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</si>
  <si>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</si>
  <si>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</si>
  <si>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</si>
  <si>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</si>
  <si>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</si>
  <si>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</si>
  <si>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</si>
  <si>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</si>
  <si>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</si>
  <si>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</si>
  <si>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</si>
  <si>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</si>
  <si>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</si>
  <si>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</si>
  <si>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</si>
  <si>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</si>
  <si>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</si>
  <si>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</si>
  <si>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</si>
  <si>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</si>
  <si>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</si>
  <si>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</si>
  <si>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</si>
  <si>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</si>
  <si>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</si>
  <si>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</si>
  <si>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</si>
  <si>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</si>
  <si>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</si>
  <si>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Values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</si>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</sst>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390B-7F74-47FA-89C8-D5D828A15592}" name="Table1" displayName="Table1" ref="A5:H15" totalsRowShown="0" headerRowDxfId="14">
  <autoFilter ref="A5:H15" xr:uid="{302C390B-7F74-47FA-89C8-D5D828A15592}"/>
  <tableColumns count="8">
    <tableColumn id="1" xr3:uid="{F21A5583-2052-4CFB-B5E3-1E82293321F6}" name="Date" dataDxfId="15"/>
    <tableColumn id="2" xr3:uid="{6E04F564-742B-4FE3-8170-29FB72FAE734}" name="Actual Close"/>
    <tableColumn id="3" xr3:uid="{1AD1043A-198C-4F3C-809D-CDBEFCA8D4F4}" name="RR Predicted Close"/>
    <tableColumn id="4" xr3:uid="{55C4B420-25C9-41D0-9E39-6CF6CC682A0B}" name="SVR Predicted Close"/>
    <tableColumn id="5" xr3:uid="{0D6CFB9B-96F7-44A9-9675-D70AFDEB32A5}" name="KNN Predicted Close"/>
    <tableColumn id="6" xr3:uid="{65D60D30-ED4F-49DF-B671-505159C5FD51}" name="DT Predicted Close"/>
    <tableColumn id="7" xr3:uid="{0C371EC0-66C4-4C2F-A1FF-D3C51C8BBA6B}" name="RF Predicted Close"/>
    <tableColumn id="8" xr3:uid="{74534FA1-8B61-430B-842D-55C74D491C6D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269805-5B12-4189-B363-F1567AF80AA1}" name="Table13" displayName="Table13" ref="A20:H30" totalsRowShown="0" headerRowDxfId="13">
  <autoFilter ref="A20:H30" xr:uid="{44269805-5B12-4189-B363-F1567AF80AA1}"/>
  <tableColumns count="8">
    <tableColumn id="1" xr3:uid="{F72BCD62-9B2D-4DCF-B9FA-9068DA0EE8C3}" name="Date" dataDxfId="12"/>
    <tableColumn id="2" xr3:uid="{766E54A6-283F-44B9-A293-CCCB32C22450}" name="Actual Close"/>
    <tableColumn id="3" xr3:uid="{C11498FA-FEB5-4803-80DB-49C6BD6B5408}" name="RR Predicted Close"/>
    <tableColumn id="4" xr3:uid="{71B3B94F-73EF-4E95-8432-470C296D8CC8}" name="SVR Predicted Close"/>
    <tableColumn id="5" xr3:uid="{42D808E8-C29B-4FCD-98A8-23AA0499E0E0}" name="KNN Predicted Close"/>
    <tableColumn id="6" xr3:uid="{BBC0A0D8-C704-4176-9441-CC0AEF9C30D9}" name="DT Predicted Close"/>
    <tableColumn id="7" xr3:uid="{DAF6846F-EA1D-4126-94ED-E05303AD5F49}" name="RF Predicted Close"/>
    <tableColumn id="8" xr3:uid="{DAA735A9-7FE4-4647-B656-AD88D2C8DCA4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09C34-B322-4E53-BDF5-5B6FBF05FA1B}" name="Table3" displayName="Table3" ref="A5:H15" totalsRowShown="0" headerRowDxfId="10">
  <autoFilter ref="A5:H15" xr:uid="{74509C34-B322-4E53-BDF5-5B6FBF05FA1B}"/>
  <tableColumns count="8">
    <tableColumn id="1" xr3:uid="{1147DFB1-456C-4991-91AB-7A84F73CD82B}" name="Date" dataDxfId="11"/>
    <tableColumn id="2" xr3:uid="{21EA7F82-BF4B-44A5-B504-208DC4749EEF}" name="Actual Open"/>
    <tableColumn id="3" xr3:uid="{6ED89D26-A361-4BAC-B53D-4A2F08A1A111}" name="RR Predicted Open"/>
    <tableColumn id="4" xr3:uid="{C4E66E29-A792-46CA-B09A-AF7FDB718270}" name="SVR Predicted Open"/>
    <tableColumn id="5" xr3:uid="{279A6E93-B558-49B9-B3B2-FEE626C2342E}" name="KNN Predicted Open"/>
    <tableColumn id="6" xr3:uid="{BAD6F32D-FC83-45D0-8108-DC1D76DF974A}" name="DT Predicted Open"/>
    <tableColumn id="7" xr3:uid="{A720E4C9-4EB7-4965-AF91-FB2E25925308}" name="RF Predicted Open"/>
    <tableColumn id="8" xr3:uid="{BD27DB10-0A6E-4E5A-8C97-5F5AA6A90DCF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F6B7D-B24C-4F36-9B60-BB4E249F839F}" name="Table35" displayName="Table35" ref="A20:H30" totalsRowShown="0" headerRowDxfId="9">
  <autoFilter ref="A20:H30" xr:uid="{C2BF6B7D-B24C-4F36-9B60-BB4E249F839F}"/>
  <tableColumns count="8">
    <tableColumn id="1" xr3:uid="{BA918ACD-8BC8-49E0-8CE3-50508DCD827C}" name="Date" dataDxfId="8"/>
    <tableColumn id="2" xr3:uid="{3ADFFCBC-D97A-4FFE-8560-207319C55FBB}" name="Actual Open"/>
    <tableColumn id="3" xr3:uid="{519C5159-F712-47C1-A7EF-5E58B467643A}" name="RR Predicted Open"/>
    <tableColumn id="4" xr3:uid="{E79D3074-5DA1-4072-B658-95E84211589D}" name="SVR Predicted Open"/>
    <tableColumn id="5" xr3:uid="{9DAB43FB-1720-4449-8A92-1C193A2F571F}" name="KNN Predicted Open"/>
    <tableColumn id="6" xr3:uid="{1B4E3BA9-8382-4848-9E90-64B2FE3D14A3}" name="DT Predicted Open"/>
    <tableColumn id="7" xr3:uid="{A9AD7AE6-B823-4D4A-B400-DD3384AB3DA4}" name="RF Predicted Open"/>
    <tableColumn id="8" xr3:uid="{E70BC6B1-1A5B-4E09-AD7F-26A35C19D3B6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7CB805-ADB8-4D25-BF4E-E2BEAE8B3AA8}" name="Table5" displayName="Table5" ref="A5:H15" totalsRowShown="0" headerRowDxfId="6">
  <autoFilter ref="A5:H15" xr:uid="{EF7CB805-ADB8-4D25-BF4E-E2BEAE8B3AA8}"/>
  <tableColumns count="8">
    <tableColumn id="1" xr3:uid="{615B3454-66EB-4A13-BD7E-BE577852A7BE}" name="Date" dataDxfId="7"/>
    <tableColumn id="2" xr3:uid="{4BA7B445-5AB8-4DAB-9918-0C9B01636173}" name="Actual High"/>
    <tableColumn id="3" xr3:uid="{5AA42585-E1DD-47A3-877C-BE257054458A}" name="RR Predicted High"/>
    <tableColumn id="4" xr3:uid="{3E7CA4ED-1828-4865-B2A6-EE3885D10151}" name="SVR Predicted High"/>
    <tableColumn id="5" xr3:uid="{D1E3D903-D737-4B35-8CD2-E6486E9E7594}" name="KNN Predicted High"/>
    <tableColumn id="6" xr3:uid="{E7000B79-A055-444A-9905-A851D975DE01}" name="DT Predicted High"/>
    <tableColumn id="7" xr3:uid="{1BD5615F-94E8-4CD8-913E-95106B29B53B}" name="RF Predicted High"/>
    <tableColumn id="8" xr3:uid="{DAA95ADF-9C03-46F7-8123-94D440C23B21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DEA4F3-CAA2-452C-B91A-C68A8C539B32}" name="Table57" displayName="Table57" ref="A20:H30" totalsRowShown="0" headerRowDxfId="5">
  <autoFilter ref="A20:H30" xr:uid="{E6DEA4F3-CAA2-452C-B91A-C68A8C539B32}"/>
  <tableColumns count="8">
    <tableColumn id="1" xr3:uid="{65A84819-E81C-4455-B9DD-82370031F2D9}" name="Date" dataDxfId="4"/>
    <tableColumn id="2" xr3:uid="{07B6BF48-B045-4C03-B6F2-06BE0050141F}" name="Actual High"/>
    <tableColumn id="3" xr3:uid="{9CBBB018-BAE3-4AF1-9C60-F2A781E6AEEA}" name="RR Predicted High"/>
    <tableColumn id="4" xr3:uid="{5B5B617E-C754-4668-90C5-08236D17CD62}" name="SVR Predicted High"/>
    <tableColumn id="5" xr3:uid="{82C4E0A0-94A4-4CA1-A399-8D060A7F2E6F}" name="KNN Predicted High"/>
    <tableColumn id="6" xr3:uid="{CEE16E96-7704-4771-BBBB-43A03F652DD3}" name="DT Predicted High"/>
    <tableColumn id="7" xr3:uid="{245B1CB3-3BD8-468C-B3D2-86479405EEA6}" name="RF Predicted High"/>
    <tableColumn id="8" xr3:uid="{5B8BA352-6C0E-48D4-8529-98305CDCC9FC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DBD42-9B1E-4685-B470-EDA487A9FC9F}" name="Table7" displayName="Table7" ref="A5:H15" totalsRowShown="0" headerRowDxfId="2">
  <autoFilter ref="A5:H15" xr:uid="{965DBD42-9B1E-4685-B470-EDA487A9FC9F}"/>
  <tableColumns count="8">
    <tableColumn id="1" xr3:uid="{5EFA7C84-9758-4AA4-852C-C0EFC16DDF11}" name="Date" dataDxfId="3"/>
    <tableColumn id="2" xr3:uid="{64988BD5-DEAC-4A8D-94AD-C21A279E3233}" name="Actual Low"/>
    <tableColumn id="3" xr3:uid="{188D4CEB-A7DD-4882-8C13-BA456CB85BE1}" name="RR Predicted Low"/>
    <tableColumn id="4" xr3:uid="{D4C39088-8CDC-422B-B965-4845AFA2CDDA}" name="SVR Predicted Low"/>
    <tableColumn id="5" xr3:uid="{71C3FD96-1F9A-4AE3-A22D-16FF0698D3D4}" name="KNN Predicted Low"/>
    <tableColumn id="6" xr3:uid="{BF6AAB38-DE9C-4F7E-8ABD-A7636079A6A8}" name="DT Predicted Low"/>
    <tableColumn id="7" xr3:uid="{43128867-5CE2-482E-8A16-EB4286432502}" name="RF Predicted Low"/>
    <tableColumn id="8" xr3:uid="{26D026DB-5DF4-4ADF-AC0B-795899BDEEA6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97CDDB-6E92-4A8C-9B7B-14D512DAB0C9}" name="Table79" displayName="Table79" ref="A20:H30" totalsRowShown="0" headerRowDxfId="1">
  <autoFilter ref="A20:H30" xr:uid="{2697CDDB-6E92-4A8C-9B7B-14D512DAB0C9}"/>
  <tableColumns count="8">
    <tableColumn id="1" xr3:uid="{1BC16ADB-B4F4-4D42-BEB4-E414D50EE04A}" name="Date" dataDxfId="0"/>
    <tableColumn id="2" xr3:uid="{27DFE54D-7C14-4E37-A1A5-D1B668A43876}" name="Actual Low"/>
    <tableColumn id="3" xr3:uid="{11EE7433-59F1-4DD9-AD83-187192C18960}" name="RR Predicted Low"/>
    <tableColumn id="4" xr3:uid="{346D4E07-BEAB-4C39-98E4-BDBC32C68A3E}" name="SVR Predicted Low"/>
    <tableColumn id="5" xr3:uid="{29F9CF62-D491-44C5-A515-939F455EC2E0}" name="KNN Predicted Low"/>
    <tableColumn id="6" xr3:uid="{4E3EEFE6-D25C-4C4D-83DF-9414D1F881FD}" name="DT Predicted Low"/>
    <tableColumn id="7" xr3:uid="{002F0594-8476-47AF-9AB9-3E54D69CB417}" name="RF Predicted Low"/>
    <tableColumn id="8" xr3:uid="{C5122DB0-F639-47D7-A242-8C06CD1D099F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0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2"/>
      <c r="C1" s="2"/>
      <c r="D1" s="2"/>
      <c r="E1" s="2"/>
      <c r="F1" s="2"/>
      <c r="G1" s="2"/>
      <c r="H1" s="2"/>
    </row>
    <row r="3" spans="1:8" ht="33.6" x14ac:dyDescent="0.65">
      <c r="A3" s="4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2924.95746432843</v>
      </c>
      <c r="D6">
        <v>2968.069783104836</v>
      </c>
      <c r="E6">
        <v>2944.2</v>
      </c>
      <c r="F6">
        <v>2962.75</v>
      </c>
      <c r="G6">
        <v>2953.2539990234382</v>
      </c>
      <c r="H6">
        <v>3022.0040416483439</v>
      </c>
    </row>
    <row r="7" spans="1:8" x14ac:dyDescent="0.3">
      <c r="A7" s="1" t="s">
        <v>8</v>
      </c>
      <c r="B7">
        <v>3014.800048828125</v>
      </c>
      <c r="C7">
        <v>2964.6685795529661</v>
      </c>
      <c r="D7">
        <v>2977.643944854326</v>
      </c>
      <c r="E7">
        <v>2949.05</v>
      </c>
      <c r="F7">
        <v>2911.25</v>
      </c>
      <c r="G7">
        <v>2938.5209814453119</v>
      </c>
      <c r="H7">
        <v>2956.553426326102</v>
      </c>
    </row>
    <row r="8" spans="1:8" x14ac:dyDescent="0.3">
      <c r="A8" s="1" t="s">
        <v>9</v>
      </c>
      <c r="B8">
        <v>3000.39990234375</v>
      </c>
      <c r="C8">
        <v>2978.3125883138332</v>
      </c>
      <c r="D8">
        <v>2973.3716642504528</v>
      </c>
      <c r="E8">
        <v>2958.6299804687501</v>
      </c>
      <c r="F8">
        <v>3014.800048828125</v>
      </c>
      <c r="G8">
        <v>2973.7039746093751</v>
      </c>
      <c r="H8">
        <v>3005.5930940331459</v>
      </c>
    </row>
    <row r="9" spans="1:8" x14ac:dyDescent="0.3">
      <c r="A9" s="1" t="s">
        <v>10</v>
      </c>
      <c r="B9">
        <v>3006</v>
      </c>
      <c r="C9">
        <v>2974.3677109519681</v>
      </c>
      <c r="D9">
        <v>3021.4535274545701</v>
      </c>
      <c r="E9">
        <v>2955.7499511718752</v>
      </c>
      <c r="F9">
        <v>3000.39990234375</v>
      </c>
      <c r="G9">
        <v>2992.4049340820311</v>
      </c>
      <c r="H9">
        <v>3116.250616944968</v>
      </c>
    </row>
    <row r="10" spans="1:8" x14ac:dyDescent="0.3">
      <c r="A10" s="1" t="s">
        <v>11</v>
      </c>
      <c r="B10">
        <v>2957.85009765625</v>
      </c>
      <c r="C10">
        <v>3006.275502473</v>
      </c>
      <c r="D10">
        <v>2985.4886990609871</v>
      </c>
      <c r="E10">
        <v>2972.719970703125</v>
      </c>
      <c r="F10">
        <v>3006</v>
      </c>
      <c r="G10">
        <v>2988.6874780273438</v>
      </c>
      <c r="H10">
        <v>3076.7307828083731</v>
      </c>
    </row>
    <row r="11" spans="1:8" x14ac:dyDescent="0.3">
      <c r="A11" s="1" t="s">
        <v>12</v>
      </c>
      <c r="B11">
        <v>2933.199951171875</v>
      </c>
      <c r="C11">
        <v>2947.048571170501</v>
      </c>
      <c r="D11">
        <v>2919.46184428786</v>
      </c>
      <c r="E11">
        <v>2964.2100097656248</v>
      </c>
      <c r="F11">
        <v>2911.25</v>
      </c>
      <c r="G11">
        <v>2950.1115063476559</v>
      </c>
      <c r="H11">
        <v>3005.378588842721</v>
      </c>
    </row>
    <row r="12" spans="1:8" x14ac:dyDescent="0.3">
      <c r="A12" s="1" t="s">
        <v>13</v>
      </c>
      <c r="B12">
        <v>2950.85009765625</v>
      </c>
      <c r="C12">
        <v>2935.979850318377</v>
      </c>
      <c r="D12">
        <v>2908.0159366244438</v>
      </c>
      <c r="E12">
        <v>2948.1899902343748</v>
      </c>
      <c r="F12">
        <v>2911.25</v>
      </c>
      <c r="G12">
        <v>2942.395500488281</v>
      </c>
      <c r="H12">
        <v>3016.7800440454648</v>
      </c>
    </row>
    <row r="13" spans="1:8" x14ac:dyDescent="0.3">
      <c r="A13" s="1" t="s">
        <v>14</v>
      </c>
      <c r="B13">
        <v>2864.35009765625</v>
      </c>
      <c r="C13">
        <v>2965.6770219910541</v>
      </c>
      <c r="D13">
        <v>2974.9150150623732</v>
      </c>
      <c r="E13">
        <v>2977.0399902343752</v>
      </c>
      <c r="F13">
        <v>2987.25</v>
      </c>
      <c r="G13">
        <v>2969.3994897460939</v>
      </c>
      <c r="H13">
        <v>2943.9715299587219</v>
      </c>
    </row>
    <row r="14" spans="1:8" x14ac:dyDescent="0.3">
      <c r="A14" s="1" t="s">
        <v>15</v>
      </c>
      <c r="B14">
        <v>2862.949951171875</v>
      </c>
      <c r="C14">
        <v>2928.9588662846231</v>
      </c>
      <c r="D14">
        <v>2919.59793186155</v>
      </c>
      <c r="E14">
        <v>2936.9100585937499</v>
      </c>
      <c r="F14">
        <v>2921.60009765625</v>
      </c>
      <c r="G14">
        <v>2949.372045898438</v>
      </c>
      <c r="H14">
        <v>3009.0011502745592</v>
      </c>
    </row>
    <row r="15" spans="1:8" x14ac:dyDescent="0.3">
      <c r="A15" s="1" t="s">
        <v>16</v>
      </c>
      <c r="B15">
        <v>2836.449951171875</v>
      </c>
      <c r="C15">
        <v>2941.6335882960302</v>
      </c>
      <c r="D15">
        <v>2998.1144655638532</v>
      </c>
      <c r="E15">
        <v>2924.0800292968752</v>
      </c>
      <c r="F15">
        <v>2862.949951171875</v>
      </c>
      <c r="G15">
        <v>2896.179487304687</v>
      </c>
      <c r="H15">
        <v>2850.1055589049902</v>
      </c>
    </row>
    <row r="18" spans="1:8" ht="33.6" x14ac:dyDescent="0.65">
      <c r="A18" s="4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59.292535671570022</v>
      </c>
      <c r="D21">
        <f>B6-D6</f>
        <v>16.180216895163994</v>
      </c>
      <c r="E21">
        <f>B6-E6</f>
        <v>40.050000000000182</v>
      </c>
      <c r="F21">
        <f>B6-F6</f>
        <v>21.5</v>
      </c>
      <c r="G21">
        <f>B6-G6</f>
        <v>30.996000976561845</v>
      </c>
      <c r="H21">
        <f>B6-H6</f>
        <v>-37.7540416483439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50.131469275158906</v>
      </c>
      <c r="D22">
        <f t="shared" ref="D22:D30" si="1">B7-D7</f>
        <v>37.156103973798963</v>
      </c>
      <c r="E22">
        <f t="shared" ref="E22:E30" si="2">B7-E7</f>
        <v>65.750048828124818</v>
      </c>
      <c r="F22">
        <f t="shared" ref="F22:F30" si="3">B7-F7</f>
        <v>103.550048828125</v>
      </c>
      <c r="G22">
        <f t="shared" ref="G22:G30" si="4">B7-G7</f>
        <v>76.279067382813082</v>
      </c>
      <c r="H22">
        <f t="shared" ref="H22:H30" si="5">B7-H7</f>
        <v>58.246622502023001</v>
      </c>
    </row>
    <row r="23" spans="1:8" x14ac:dyDescent="0.3">
      <c r="A23" s="1" t="s">
        <v>9</v>
      </c>
      <c r="B23">
        <v>3000.39990234375</v>
      </c>
      <c r="C23">
        <f t="shared" si="0"/>
        <v>22.087314029916797</v>
      </c>
      <c r="D23">
        <f t="shared" si="1"/>
        <v>27.028238093297205</v>
      </c>
      <c r="E23">
        <f t="shared" si="2"/>
        <v>41.769921874999909</v>
      </c>
      <c r="F23">
        <f t="shared" si="3"/>
        <v>-14.400146484375</v>
      </c>
      <c r="G23">
        <f t="shared" si="4"/>
        <v>26.695927734374891</v>
      </c>
      <c r="H23">
        <f t="shared" si="5"/>
        <v>-5.1931916893959169</v>
      </c>
    </row>
    <row r="24" spans="1:8" x14ac:dyDescent="0.3">
      <c r="A24" s="1" t="s">
        <v>10</v>
      </c>
      <c r="B24">
        <v>3006</v>
      </c>
      <c r="C24">
        <f t="shared" si="0"/>
        <v>31.632289048031907</v>
      </c>
      <c r="D24">
        <f t="shared" si="1"/>
        <v>-15.453527454570121</v>
      </c>
      <c r="E24">
        <f t="shared" si="2"/>
        <v>50.250048828124818</v>
      </c>
      <c r="F24">
        <f t="shared" si="3"/>
        <v>5.60009765625</v>
      </c>
      <c r="G24">
        <f t="shared" si="4"/>
        <v>13.595065917968896</v>
      </c>
      <c r="H24">
        <f t="shared" si="5"/>
        <v>-110.25061694496799</v>
      </c>
    </row>
    <row r="25" spans="1:8" x14ac:dyDescent="0.3">
      <c r="A25" s="1" t="s">
        <v>11</v>
      </c>
      <c r="B25">
        <v>2957.85009765625</v>
      </c>
      <c r="C25">
        <f t="shared" si="0"/>
        <v>-48.42540481674996</v>
      </c>
      <c r="D25">
        <f t="shared" si="1"/>
        <v>-27.638601404737074</v>
      </c>
      <c r="E25">
        <f t="shared" si="2"/>
        <v>-14.869873046875</v>
      </c>
      <c r="F25">
        <f t="shared" si="3"/>
        <v>-48.14990234375</v>
      </c>
      <c r="G25">
        <f t="shared" si="4"/>
        <v>-30.837380371093786</v>
      </c>
      <c r="H25">
        <f t="shared" si="5"/>
        <v>-118.88068515212308</v>
      </c>
    </row>
    <row r="26" spans="1:8" x14ac:dyDescent="0.3">
      <c r="A26" s="1" t="s">
        <v>12</v>
      </c>
      <c r="B26">
        <v>2933.199951171875</v>
      </c>
      <c r="C26">
        <f t="shared" si="0"/>
        <v>-13.848619998625963</v>
      </c>
      <c r="D26">
        <f t="shared" si="1"/>
        <v>13.738106884014996</v>
      </c>
      <c r="E26">
        <f t="shared" si="2"/>
        <v>-31.010058593749818</v>
      </c>
      <c r="F26">
        <f t="shared" si="3"/>
        <v>21.949951171875</v>
      </c>
      <c r="G26">
        <f t="shared" si="4"/>
        <v>-16.911555175780904</v>
      </c>
      <c r="H26">
        <f t="shared" si="5"/>
        <v>-72.178637670846001</v>
      </c>
    </row>
    <row r="27" spans="1:8" x14ac:dyDescent="0.3">
      <c r="A27" s="1" t="s">
        <v>13</v>
      </c>
      <c r="B27">
        <v>2950.85009765625</v>
      </c>
      <c r="C27">
        <f t="shared" si="0"/>
        <v>14.870247337873025</v>
      </c>
      <c r="D27">
        <f t="shared" si="1"/>
        <v>42.834161031806161</v>
      </c>
      <c r="E27">
        <f t="shared" si="2"/>
        <v>2.6601074218751819</v>
      </c>
      <c r="F27">
        <f t="shared" si="3"/>
        <v>39.60009765625</v>
      </c>
      <c r="G27">
        <f t="shared" si="4"/>
        <v>8.454597167969041</v>
      </c>
      <c r="H27">
        <f t="shared" si="5"/>
        <v>-65.92994638921482</v>
      </c>
    </row>
    <row r="28" spans="1:8" x14ac:dyDescent="0.3">
      <c r="A28" s="1" t="s">
        <v>14</v>
      </c>
      <c r="B28">
        <v>2864.35009765625</v>
      </c>
      <c r="C28">
        <f t="shared" si="0"/>
        <v>-101.32692433480406</v>
      </c>
      <c r="D28">
        <f t="shared" si="1"/>
        <v>-110.56491740612319</v>
      </c>
      <c r="E28">
        <f t="shared" si="2"/>
        <v>-112.68989257812518</v>
      </c>
      <c r="F28">
        <f t="shared" si="3"/>
        <v>-122.89990234375</v>
      </c>
      <c r="G28">
        <f t="shared" si="4"/>
        <v>-105.04939208984388</v>
      </c>
      <c r="H28">
        <f t="shared" si="5"/>
        <v>-79.621432302471931</v>
      </c>
    </row>
    <row r="29" spans="1:8" x14ac:dyDescent="0.3">
      <c r="A29" s="1" t="s">
        <v>15</v>
      </c>
      <c r="B29">
        <v>2862.949951171875</v>
      </c>
      <c r="C29">
        <f t="shared" si="0"/>
        <v>-66.008915112748127</v>
      </c>
      <c r="D29">
        <f t="shared" si="1"/>
        <v>-56.647980689675023</v>
      </c>
      <c r="E29">
        <f t="shared" si="2"/>
        <v>-73.960107421874909</v>
      </c>
      <c r="F29">
        <f t="shared" si="3"/>
        <v>-58.650146484375</v>
      </c>
      <c r="G29">
        <f t="shared" si="4"/>
        <v>-86.422094726563046</v>
      </c>
      <c r="H29">
        <f t="shared" si="5"/>
        <v>-146.05119910268422</v>
      </c>
    </row>
    <row r="30" spans="1:8" x14ac:dyDescent="0.3">
      <c r="A30" s="1" t="s">
        <v>16</v>
      </c>
      <c r="B30">
        <v>2836.449951171875</v>
      </c>
      <c r="C30">
        <f t="shared" si="0"/>
        <v>-105.18363712415521</v>
      </c>
      <c r="D30">
        <f t="shared" si="1"/>
        <v>-161.66451439197817</v>
      </c>
      <c r="E30">
        <f t="shared" si="2"/>
        <v>-87.630078125000182</v>
      </c>
      <c r="F30">
        <f t="shared" si="3"/>
        <v>-26.5</v>
      </c>
      <c r="G30">
        <f t="shared" si="4"/>
        <v>-59.729536132811972</v>
      </c>
      <c r="H30">
        <f t="shared" si="5"/>
        <v>-13.655607733115176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2"/>
      <c r="C1" s="2"/>
      <c r="D1" s="2"/>
      <c r="E1" s="2"/>
      <c r="F1" s="2"/>
      <c r="G1" s="2"/>
      <c r="H1" s="2"/>
    </row>
    <row r="3" spans="1:8" ht="33.6" x14ac:dyDescent="0.65">
      <c r="A3" s="4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2918.9121498727709</v>
      </c>
      <c r="D6">
        <v>2907.776247150955</v>
      </c>
      <c r="E6">
        <v>2929.3900390624999</v>
      </c>
      <c r="F6">
        <v>2915</v>
      </c>
      <c r="G6">
        <v>2923.4465356445312</v>
      </c>
      <c r="H6">
        <v>3038.7310954857298</v>
      </c>
    </row>
    <row r="7" spans="1:8" x14ac:dyDescent="0.3">
      <c r="A7" s="1" t="s">
        <v>8</v>
      </c>
      <c r="B7">
        <v>2980.949951171875</v>
      </c>
      <c r="C7">
        <v>2989.252743390156</v>
      </c>
      <c r="D7">
        <v>2972.3997907069452</v>
      </c>
      <c r="E7">
        <v>2959.6100097656249</v>
      </c>
      <c r="F7">
        <v>2966</v>
      </c>
      <c r="G7">
        <v>2967.8120092773438</v>
      </c>
      <c r="H7">
        <v>2972.5058871702809</v>
      </c>
    </row>
    <row r="8" spans="1:8" x14ac:dyDescent="0.3">
      <c r="A8" s="1" t="s">
        <v>9</v>
      </c>
      <c r="B8">
        <v>3011.550048828125</v>
      </c>
      <c r="C8">
        <v>3011.663304080078</v>
      </c>
      <c r="D8">
        <v>2994.0118716815668</v>
      </c>
      <c r="E8">
        <v>2970.6100097656249</v>
      </c>
      <c r="F8">
        <v>2980.949951171875</v>
      </c>
      <c r="G8">
        <v>2979.6040332031248</v>
      </c>
      <c r="H8">
        <v>3008.0501006716581</v>
      </c>
    </row>
    <row r="9" spans="1:8" x14ac:dyDescent="0.3">
      <c r="A9" s="1" t="s">
        <v>10</v>
      </c>
      <c r="B9">
        <v>2986.89990234375</v>
      </c>
      <c r="C9">
        <v>3007.7078047417149</v>
      </c>
      <c r="D9">
        <v>2987.6335263090632</v>
      </c>
      <c r="E9">
        <v>2976.7300292968748</v>
      </c>
      <c r="F9">
        <v>3011.550048828125</v>
      </c>
      <c r="G9">
        <v>2998.9590429687501</v>
      </c>
      <c r="H9">
        <v>2989.0009545441239</v>
      </c>
    </row>
    <row r="10" spans="1:8" x14ac:dyDescent="0.3">
      <c r="A10" s="1" t="s">
        <v>11</v>
      </c>
      <c r="B10">
        <v>3005.949951171875</v>
      </c>
      <c r="C10">
        <v>3003.447104641948</v>
      </c>
      <c r="D10">
        <v>3001.424555093985</v>
      </c>
      <c r="E10">
        <v>2983.52001953125</v>
      </c>
      <c r="F10">
        <v>2986.89990234375</v>
      </c>
      <c r="G10">
        <v>2987.814465332031</v>
      </c>
      <c r="H10">
        <v>2977.80177023652</v>
      </c>
    </row>
    <row r="11" spans="1:8" x14ac:dyDescent="0.3">
      <c r="A11" s="1" t="s">
        <v>12</v>
      </c>
      <c r="B11">
        <v>2978</v>
      </c>
      <c r="C11">
        <v>2958.480953794472</v>
      </c>
      <c r="D11">
        <v>2942.9233126176978</v>
      </c>
      <c r="E11">
        <v>2982.4</v>
      </c>
      <c r="F11">
        <v>2966</v>
      </c>
      <c r="G11">
        <v>2973.433002929688</v>
      </c>
      <c r="H11">
        <v>2995.9535800959361</v>
      </c>
    </row>
    <row r="12" spans="1:8" x14ac:dyDescent="0.3">
      <c r="A12" s="1" t="s">
        <v>13</v>
      </c>
      <c r="B12">
        <v>2933.199951171875</v>
      </c>
      <c r="C12">
        <v>2943.845417351265</v>
      </c>
      <c r="D12">
        <v>2938.7912324862609</v>
      </c>
      <c r="E12">
        <v>2954.260009765625</v>
      </c>
      <c r="F12">
        <v>2966</v>
      </c>
      <c r="G12">
        <v>2947.115014648437</v>
      </c>
      <c r="H12">
        <v>2952.0952869775738</v>
      </c>
    </row>
    <row r="13" spans="1:8" x14ac:dyDescent="0.3">
      <c r="A13" s="1" t="s">
        <v>14</v>
      </c>
      <c r="B13">
        <v>2959.550048828125</v>
      </c>
      <c r="C13">
        <v>2949.9540965696328</v>
      </c>
      <c r="D13">
        <v>2954.2229993477758</v>
      </c>
      <c r="E13">
        <v>2954.25</v>
      </c>
      <c r="F13">
        <v>2979</v>
      </c>
      <c r="G13">
        <v>2953.1190063476561</v>
      </c>
      <c r="H13">
        <v>2941.897628389821</v>
      </c>
    </row>
    <row r="14" spans="1:8" x14ac:dyDescent="0.3">
      <c r="A14" s="1" t="s">
        <v>15</v>
      </c>
      <c r="B14">
        <v>2879.39990234375</v>
      </c>
      <c r="C14">
        <v>2895.5585132416818</v>
      </c>
      <c r="D14">
        <v>2954.8553928710699</v>
      </c>
      <c r="E14">
        <v>2937.2100097656248</v>
      </c>
      <c r="F14">
        <v>2930</v>
      </c>
      <c r="G14">
        <v>2935.156506347656</v>
      </c>
      <c r="H14">
        <v>2978.913319322402</v>
      </c>
    </row>
    <row r="15" spans="1:8" x14ac:dyDescent="0.3">
      <c r="A15" s="1" t="s">
        <v>16</v>
      </c>
      <c r="B15">
        <v>2851.89990234375</v>
      </c>
      <c r="C15">
        <v>2880.6333628397542</v>
      </c>
      <c r="D15">
        <v>2933.190331687395</v>
      </c>
      <c r="E15">
        <v>2934.989990234375</v>
      </c>
      <c r="F15">
        <v>2879.39990234375</v>
      </c>
      <c r="G15">
        <v>2904.5609497070309</v>
      </c>
      <c r="H15">
        <v>2954.66526962224</v>
      </c>
    </row>
    <row r="18" spans="1:8" ht="33.6" x14ac:dyDescent="0.65">
      <c r="A18" s="4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8.0878501272291032</v>
      </c>
      <c r="D21">
        <f>B6-D6</f>
        <v>19.223752849045013</v>
      </c>
      <c r="E21">
        <f>B6-E6</f>
        <v>-2.3900390624999091</v>
      </c>
      <c r="F21">
        <f>B6-F6</f>
        <v>12</v>
      </c>
      <c r="G21">
        <f>B6-G6</f>
        <v>3.5534643554688046</v>
      </c>
      <c r="H21">
        <f>B6-H6</f>
        <v>-111.73109548572984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-8.3027922182809561</v>
      </c>
      <c r="D22">
        <f t="shared" ref="D22:D30" si="1">B7-D7</f>
        <v>8.5501604649298315</v>
      </c>
      <c r="E22">
        <f t="shared" ref="E22:E30" si="2">B7-E7</f>
        <v>21.339941406250091</v>
      </c>
      <c r="F22">
        <f t="shared" ref="F22:F30" si="3">B7-F7</f>
        <v>14.949951171875</v>
      </c>
      <c r="G22">
        <f t="shared" ref="G22:G30" si="4">B7-G7</f>
        <v>13.137941894531195</v>
      </c>
      <c r="H22">
        <f t="shared" ref="H22:H30" si="5">B7-H7</f>
        <v>8.4440640015941426</v>
      </c>
    </row>
    <row r="23" spans="1:8" x14ac:dyDescent="0.3">
      <c r="A23" s="1" t="s">
        <v>9</v>
      </c>
      <c r="B23">
        <v>3011.550048828125</v>
      </c>
      <c r="C23">
        <f t="shared" si="0"/>
        <v>-0.11325525195297814</v>
      </c>
      <c r="D23">
        <f t="shared" si="1"/>
        <v>17.538177146558155</v>
      </c>
      <c r="E23">
        <f t="shared" si="2"/>
        <v>40.940039062500091</v>
      </c>
      <c r="F23">
        <f t="shared" si="3"/>
        <v>30.60009765625</v>
      </c>
      <c r="G23">
        <f t="shared" si="4"/>
        <v>31.9460156250002</v>
      </c>
      <c r="H23">
        <f t="shared" si="5"/>
        <v>3.4999481564668713</v>
      </c>
    </row>
    <row r="24" spans="1:8" x14ac:dyDescent="0.3">
      <c r="A24" s="1" t="s">
        <v>10</v>
      </c>
      <c r="B24">
        <v>2986.89990234375</v>
      </c>
      <c r="C24">
        <f t="shared" si="0"/>
        <v>-20.807902397964881</v>
      </c>
      <c r="D24">
        <f t="shared" si="1"/>
        <v>-0.73362396531319973</v>
      </c>
      <c r="E24">
        <f t="shared" si="2"/>
        <v>10.169873046875182</v>
      </c>
      <c r="F24">
        <f t="shared" si="3"/>
        <v>-24.650146484375</v>
      </c>
      <c r="G24">
        <f t="shared" si="4"/>
        <v>-12.059140625000055</v>
      </c>
      <c r="H24">
        <f t="shared" si="5"/>
        <v>-2.1010522003739425</v>
      </c>
    </row>
    <row r="25" spans="1:8" x14ac:dyDescent="0.3">
      <c r="A25" s="1" t="s">
        <v>11</v>
      </c>
      <c r="B25">
        <v>3005.949951171875</v>
      </c>
      <c r="C25">
        <f t="shared" si="0"/>
        <v>2.5028465299269556</v>
      </c>
      <c r="D25">
        <f t="shared" si="1"/>
        <v>4.5253960778900364</v>
      </c>
      <c r="E25">
        <f t="shared" si="2"/>
        <v>22.429931640625</v>
      </c>
      <c r="F25">
        <f t="shared" si="3"/>
        <v>19.050048828125</v>
      </c>
      <c r="G25">
        <f t="shared" si="4"/>
        <v>18.135485839844023</v>
      </c>
      <c r="H25">
        <f t="shared" si="5"/>
        <v>28.148180935354958</v>
      </c>
    </row>
    <row r="26" spans="1:8" x14ac:dyDescent="0.3">
      <c r="A26" s="1" t="s">
        <v>12</v>
      </c>
      <c r="B26">
        <v>2978</v>
      </c>
      <c r="C26">
        <f t="shared" si="0"/>
        <v>19.519046205527957</v>
      </c>
      <c r="D26">
        <f t="shared" si="1"/>
        <v>35.076687382302225</v>
      </c>
      <c r="E26">
        <f t="shared" si="2"/>
        <v>-4.4000000000000909</v>
      </c>
      <c r="F26">
        <f t="shared" si="3"/>
        <v>12</v>
      </c>
      <c r="G26">
        <f t="shared" si="4"/>
        <v>4.5669970703120271</v>
      </c>
      <c r="H26">
        <f t="shared" si="5"/>
        <v>-17.953580095936104</v>
      </c>
    </row>
    <row r="27" spans="1:8" x14ac:dyDescent="0.3">
      <c r="A27" s="1" t="s">
        <v>13</v>
      </c>
      <c r="B27">
        <v>2933.199951171875</v>
      </c>
      <c r="C27">
        <f t="shared" si="0"/>
        <v>-10.645466179390041</v>
      </c>
      <c r="D27">
        <f t="shared" si="1"/>
        <v>-5.5912813143859239</v>
      </c>
      <c r="E27">
        <f t="shared" si="2"/>
        <v>-21.06005859375</v>
      </c>
      <c r="F27">
        <f t="shared" si="3"/>
        <v>-32.800048828125</v>
      </c>
      <c r="G27">
        <f t="shared" si="4"/>
        <v>-13.915063476561954</v>
      </c>
      <c r="H27">
        <f t="shared" si="5"/>
        <v>-18.895335805698778</v>
      </c>
    </row>
    <row r="28" spans="1:8" x14ac:dyDescent="0.3">
      <c r="A28" s="1" t="s">
        <v>14</v>
      </c>
      <c r="B28">
        <v>2959.550048828125</v>
      </c>
      <c r="C28">
        <f t="shared" si="0"/>
        <v>9.5959522584921615</v>
      </c>
      <c r="D28">
        <f t="shared" si="1"/>
        <v>5.3270494803491601</v>
      </c>
      <c r="E28">
        <f t="shared" si="2"/>
        <v>5.300048828125</v>
      </c>
      <c r="F28">
        <f t="shared" si="3"/>
        <v>-19.449951171875</v>
      </c>
      <c r="G28">
        <f t="shared" si="4"/>
        <v>6.4310424804689319</v>
      </c>
      <c r="H28">
        <f t="shared" si="5"/>
        <v>17.652420438304034</v>
      </c>
    </row>
    <row r="29" spans="1:8" x14ac:dyDescent="0.3">
      <c r="A29" s="1" t="s">
        <v>15</v>
      </c>
      <c r="B29">
        <v>2879.39990234375</v>
      </c>
      <c r="C29">
        <f t="shared" si="0"/>
        <v>-16.158610897931794</v>
      </c>
      <c r="D29">
        <f t="shared" si="1"/>
        <v>-75.455490527319853</v>
      </c>
      <c r="E29">
        <f t="shared" si="2"/>
        <v>-57.810107421874818</v>
      </c>
      <c r="F29">
        <f t="shared" si="3"/>
        <v>-50.60009765625</v>
      </c>
      <c r="G29">
        <f t="shared" si="4"/>
        <v>-55.756604003905977</v>
      </c>
      <c r="H29">
        <f t="shared" si="5"/>
        <v>-99.513416978652003</v>
      </c>
    </row>
    <row r="30" spans="1:8" x14ac:dyDescent="0.3">
      <c r="A30" s="1" t="s">
        <v>16</v>
      </c>
      <c r="B30">
        <v>2851.89990234375</v>
      </c>
      <c r="C30">
        <f t="shared" si="0"/>
        <v>-28.733460496004227</v>
      </c>
      <c r="D30">
        <f t="shared" si="1"/>
        <v>-81.290429343644973</v>
      </c>
      <c r="E30">
        <f t="shared" si="2"/>
        <v>-83.090087890625</v>
      </c>
      <c r="F30">
        <f t="shared" si="3"/>
        <v>-27.5</v>
      </c>
      <c r="G30">
        <f t="shared" si="4"/>
        <v>-52.661047363280886</v>
      </c>
      <c r="H30">
        <f t="shared" si="5"/>
        <v>-102.76536727848998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4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2948.625251450756</v>
      </c>
      <c r="D6">
        <v>2969.635452006065</v>
      </c>
      <c r="E6">
        <v>2953.8399902343749</v>
      </c>
      <c r="F6">
        <v>2967.300048828125</v>
      </c>
      <c r="G6">
        <v>2962.7200122070308</v>
      </c>
      <c r="H6">
        <v>3092.4494993500539</v>
      </c>
    </row>
    <row r="7" spans="1:8" x14ac:dyDescent="0.3">
      <c r="A7" s="1" t="s">
        <v>8</v>
      </c>
      <c r="B7">
        <v>3024.89990234375</v>
      </c>
      <c r="C7">
        <v>2981.9050250212872</v>
      </c>
      <c r="D7">
        <v>3012.035267161576</v>
      </c>
      <c r="E7">
        <v>2973.6</v>
      </c>
      <c r="F7">
        <v>2982.550048828125</v>
      </c>
      <c r="G7">
        <v>2983.2995336914059</v>
      </c>
      <c r="H7">
        <v>2987.6988918739721</v>
      </c>
    </row>
    <row r="8" spans="1:8" x14ac:dyDescent="0.3">
      <c r="A8" s="1" t="s">
        <v>9</v>
      </c>
      <c r="B8">
        <v>3014.800048828125</v>
      </c>
      <c r="C8">
        <v>3016.2922039585078</v>
      </c>
      <c r="D8">
        <v>2967.635518769222</v>
      </c>
      <c r="E8">
        <v>2990.0799804687499</v>
      </c>
      <c r="F8">
        <v>3024.89990234375</v>
      </c>
      <c r="G8">
        <v>2998.7814965820312</v>
      </c>
      <c r="H8">
        <v>3027.9997434660108</v>
      </c>
    </row>
    <row r="9" spans="1:8" x14ac:dyDescent="0.3">
      <c r="A9" s="1" t="s">
        <v>10</v>
      </c>
      <c r="B9">
        <v>3018</v>
      </c>
      <c r="C9">
        <v>2991.6029346343539</v>
      </c>
      <c r="D9">
        <v>3024.065398736052</v>
      </c>
      <c r="E9">
        <v>2988.0600097656252</v>
      </c>
      <c r="F9">
        <v>3014.800048828125</v>
      </c>
      <c r="G9">
        <v>3009.5590209960942</v>
      </c>
      <c r="H9">
        <v>3074.2384737915982</v>
      </c>
    </row>
    <row r="10" spans="1:8" x14ac:dyDescent="0.3">
      <c r="A10" s="1" t="s">
        <v>11</v>
      </c>
      <c r="B10">
        <v>3006.199951171875</v>
      </c>
      <c r="C10">
        <v>3013.3232152026299</v>
      </c>
      <c r="D10">
        <v>3004.8778559791008</v>
      </c>
      <c r="E10">
        <v>3000.8600097656249</v>
      </c>
      <c r="F10">
        <v>3018</v>
      </c>
      <c r="G10">
        <v>3009.9975122070309</v>
      </c>
      <c r="H10">
        <v>3063.522175360652</v>
      </c>
    </row>
    <row r="11" spans="1:8" x14ac:dyDescent="0.3">
      <c r="A11" s="1" t="s">
        <v>12</v>
      </c>
      <c r="B11">
        <v>2978</v>
      </c>
      <c r="C11">
        <v>2983.770073857087</v>
      </c>
      <c r="D11">
        <v>3002.3688375064839</v>
      </c>
      <c r="E11">
        <v>2999.1399902343751</v>
      </c>
      <c r="F11">
        <v>2982.550048828125</v>
      </c>
      <c r="G11">
        <v>2994.325002441406</v>
      </c>
      <c r="H11">
        <v>3057.9076034085838</v>
      </c>
    </row>
    <row r="12" spans="1:8" x14ac:dyDescent="0.3">
      <c r="A12" s="1" t="s">
        <v>13</v>
      </c>
      <c r="B12">
        <v>2976</v>
      </c>
      <c r="C12">
        <v>2970.0499852359271</v>
      </c>
      <c r="D12">
        <v>2956.8950123992558</v>
      </c>
      <c r="E12">
        <v>2975.6</v>
      </c>
      <c r="F12">
        <v>2982.550048828125</v>
      </c>
      <c r="G12">
        <v>2973.4094848632808</v>
      </c>
      <c r="H12">
        <v>3042.5054924581218</v>
      </c>
    </row>
    <row r="13" spans="1:8" x14ac:dyDescent="0.3">
      <c r="A13" s="1" t="s">
        <v>14</v>
      </c>
      <c r="B13">
        <v>2966.199951171875</v>
      </c>
      <c r="C13">
        <v>2992.2788374148022</v>
      </c>
      <c r="D13">
        <v>2992.50716169828</v>
      </c>
      <c r="E13">
        <v>2993.3899902343751</v>
      </c>
      <c r="F13">
        <v>2995.10009765625</v>
      </c>
      <c r="G13">
        <v>2986.651520996094</v>
      </c>
      <c r="H13">
        <v>2976.558393042762</v>
      </c>
    </row>
    <row r="14" spans="1:8" x14ac:dyDescent="0.3">
      <c r="A14" s="1" t="s">
        <v>15</v>
      </c>
      <c r="B14">
        <v>2897.050048828125</v>
      </c>
      <c r="C14">
        <v>2945.3852107550538</v>
      </c>
      <c r="D14">
        <v>2996.7095707629092</v>
      </c>
      <c r="E14">
        <v>2974.0099609375002</v>
      </c>
      <c r="F14">
        <v>2957.949951171875</v>
      </c>
      <c r="G14">
        <v>2978.7079711914062</v>
      </c>
      <c r="H14">
        <v>3080.798983140151</v>
      </c>
    </row>
    <row r="15" spans="1:8" x14ac:dyDescent="0.3">
      <c r="A15" s="1" t="s">
        <v>16</v>
      </c>
      <c r="B15">
        <v>2866.449951171875</v>
      </c>
      <c r="C15">
        <v>2956.328034535572</v>
      </c>
      <c r="D15">
        <v>2992.1526899560149</v>
      </c>
      <c r="E15">
        <v>2963.260009765625</v>
      </c>
      <c r="F15">
        <v>2897.050048828125</v>
      </c>
      <c r="G15">
        <v>2934.8475219726561</v>
      </c>
      <c r="H15">
        <v>2962.2150882807282</v>
      </c>
    </row>
    <row r="18" spans="1:8" ht="33.6" x14ac:dyDescent="0.65">
      <c r="A18" s="4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51.374748549244032</v>
      </c>
      <c r="D21">
        <f>B6-D6</f>
        <v>30.364547993935048</v>
      </c>
      <c r="E21">
        <f>B6-E6</f>
        <v>46.160009765625091</v>
      </c>
      <c r="F21">
        <f>B6-F6</f>
        <v>32.699951171875</v>
      </c>
      <c r="G21">
        <f>B6-G6</f>
        <v>37.279987792969223</v>
      </c>
      <c r="H21">
        <f>B6-H6</f>
        <v>-92.449499350053884</v>
      </c>
    </row>
    <row r="22" spans="1:8" x14ac:dyDescent="0.3">
      <c r="A22" s="1" t="s">
        <v>8</v>
      </c>
      <c r="B22">
        <v>3024.89990234375</v>
      </c>
      <c r="C22">
        <f t="shared" ref="C22:C30" si="0">B7-C7</f>
        <v>42.994877322462798</v>
      </c>
      <c r="D22">
        <f t="shared" ref="D22:D30" si="1">B7-D7</f>
        <v>12.86463518217397</v>
      </c>
      <c r="E22">
        <f t="shared" ref="E22:E30" si="2">B7-E7</f>
        <v>51.299902343750091</v>
      </c>
      <c r="F22">
        <f t="shared" ref="F22:F30" si="3">B7-F7</f>
        <v>42.349853515625</v>
      </c>
      <c r="G22">
        <f t="shared" ref="G22:G30" si="4">B7-G7</f>
        <v>41.600368652344059</v>
      </c>
      <c r="H22">
        <f t="shared" ref="H22:H30" si="5">B7-H7</f>
        <v>37.201010469777884</v>
      </c>
    </row>
    <row r="23" spans="1:8" x14ac:dyDescent="0.3">
      <c r="A23" s="1" t="s">
        <v>9</v>
      </c>
      <c r="B23">
        <v>3014.800048828125</v>
      </c>
      <c r="C23">
        <f t="shared" si="0"/>
        <v>-1.4921551303827982</v>
      </c>
      <c r="D23">
        <f t="shared" si="1"/>
        <v>47.164530058902983</v>
      </c>
      <c r="E23">
        <f t="shared" si="2"/>
        <v>24.720068359375091</v>
      </c>
      <c r="F23">
        <f t="shared" si="3"/>
        <v>-10.099853515625</v>
      </c>
      <c r="G23">
        <f t="shared" si="4"/>
        <v>16.018552246093805</v>
      </c>
      <c r="H23">
        <f t="shared" si="5"/>
        <v>-13.199694637885841</v>
      </c>
    </row>
    <row r="24" spans="1:8" x14ac:dyDescent="0.3">
      <c r="A24" s="1" t="s">
        <v>10</v>
      </c>
      <c r="B24">
        <v>3018</v>
      </c>
      <c r="C24">
        <f t="shared" si="0"/>
        <v>26.397065365646085</v>
      </c>
      <c r="D24">
        <f t="shared" si="1"/>
        <v>-6.065398736051975</v>
      </c>
      <c r="E24">
        <f t="shared" si="2"/>
        <v>29.939990234374818</v>
      </c>
      <c r="F24">
        <f t="shared" si="3"/>
        <v>3.199951171875</v>
      </c>
      <c r="G24">
        <f t="shared" si="4"/>
        <v>8.4409790039057953</v>
      </c>
      <c r="H24">
        <f t="shared" si="5"/>
        <v>-56.238473791598153</v>
      </c>
    </row>
    <row r="25" spans="1:8" x14ac:dyDescent="0.3">
      <c r="A25" s="1" t="s">
        <v>11</v>
      </c>
      <c r="B25">
        <v>3006.199951171875</v>
      </c>
      <c r="C25">
        <f t="shared" si="0"/>
        <v>-7.1232640307548536</v>
      </c>
      <c r="D25">
        <f t="shared" si="1"/>
        <v>1.3220951927742135</v>
      </c>
      <c r="E25">
        <f t="shared" si="2"/>
        <v>5.3399414062500909</v>
      </c>
      <c r="F25">
        <f t="shared" si="3"/>
        <v>-11.800048828125</v>
      </c>
      <c r="G25">
        <f t="shared" si="4"/>
        <v>-3.7975610351559226</v>
      </c>
      <c r="H25">
        <f t="shared" si="5"/>
        <v>-57.322224188777</v>
      </c>
    </row>
    <row r="26" spans="1:8" x14ac:dyDescent="0.3">
      <c r="A26" s="1" t="s">
        <v>12</v>
      </c>
      <c r="B26">
        <v>2978</v>
      </c>
      <c r="C26">
        <f t="shared" si="0"/>
        <v>-5.7700738570870271</v>
      </c>
      <c r="D26">
        <f t="shared" si="1"/>
        <v>-24.368837506483942</v>
      </c>
      <c r="E26">
        <f t="shared" si="2"/>
        <v>-21.139990234375091</v>
      </c>
      <c r="F26">
        <f t="shared" si="3"/>
        <v>-4.550048828125</v>
      </c>
      <c r="G26">
        <f t="shared" si="4"/>
        <v>-16.325002441406014</v>
      </c>
      <c r="H26">
        <f t="shared" si="5"/>
        <v>-79.907603408583782</v>
      </c>
    </row>
    <row r="27" spans="1:8" x14ac:dyDescent="0.3">
      <c r="A27" s="1" t="s">
        <v>13</v>
      </c>
      <c r="B27">
        <v>2976</v>
      </c>
      <c r="C27">
        <f t="shared" si="0"/>
        <v>5.9500147640728756</v>
      </c>
      <c r="D27">
        <f t="shared" si="1"/>
        <v>19.104987600744153</v>
      </c>
      <c r="E27">
        <f t="shared" si="2"/>
        <v>0.40000000000009095</v>
      </c>
      <c r="F27">
        <f t="shared" si="3"/>
        <v>-6.550048828125</v>
      </c>
      <c r="G27">
        <f t="shared" si="4"/>
        <v>2.5905151367192047</v>
      </c>
      <c r="H27">
        <f t="shared" si="5"/>
        <v>-66.505492458121807</v>
      </c>
    </row>
    <row r="28" spans="1:8" x14ac:dyDescent="0.3">
      <c r="A28" s="1" t="s">
        <v>14</v>
      </c>
      <c r="B28">
        <v>2966.199951171875</v>
      </c>
      <c r="C28">
        <f t="shared" si="0"/>
        <v>-26.078886242927183</v>
      </c>
      <c r="D28">
        <f t="shared" si="1"/>
        <v>-26.307210526405015</v>
      </c>
      <c r="E28">
        <f t="shared" si="2"/>
        <v>-27.190039062500091</v>
      </c>
      <c r="F28">
        <f t="shared" si="3"/>
        <v>-28.900146484375</v>
      </c>
      <c r="G28">
        <f t="shared" si="4"/>
        <v>-20.45156982421895</v>
      </c>
      <c r="H28">
        <f t="shared" si="5"/>
        <v>-10.358441870886963</v>
      </c>
    </row>
    <row r="29" spans="1:8" x14ac:dyDescent="0.3">
      <c r="A29" s="1" t="s">
        <v>15</v>
      </c>
      <c r="B29">
        <v>2897.050048828125</v>
      </c>
      <c r="C29">
        <f t="shared" si="0"/>
        <v>-48.335161926928777</v>
      </c>
      <c r="D29">
        <f t="shared" si="1"/>
        <v>-99.659521934784152</v>
      </c>
      <c r="E29">
        <f t="shared" si="2"/>
        <v>-76.959912109375182</v>
      </c>
      <c r="F29">
        <f t="shared" si="3"/>
        <v>-60.89990234375</v>
      </c>
      <c r="G29">
        <f t="shared" si="4"/>
        <v>-81.657922363281159</v>
      </c>
      <c r="H29">
        <f t="shared" si="5"/>
        <v>-183.74893431202599</v>
      </c>
    </row>
    <row r="30" spans="1:8" x14ac:dyDescent="0.3">
      <c r="A30" s="1" t="s">
        <v>16</v>
      </c>
      <c r="B30">
        <v>2866.449951171875</v>
      </c>
      <c r="C30">
        <f t="shared" si="0"/>
        <v>-89.878083363696987</v>
      </c>
      <c r="D30">
        <f t="shared" si="1"/>
        <v>-125.70273878413991</v>
      </c>
      <c r="E30">
        <f t="shared" si="2"/>
        <v>-96.81005859375</v>
      </c>
      <c r="F30">
        <f t="shared" si="3"/>
        <v>-30.60009765625</v>
      </c>
      <c r="G30">
        <f t="shared" si="4"/>
        <v>-68.397570800781068</v>
      </c>
      <c r="H30">
        <f t="shared" si="5"/>
        <v>-95.765137108853196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4" workbookViewId="0">
      <selection activeCell="J22" sqref="J22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4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2893.5792887279172</v>
      </c>
      <c r="D6">
        <v>2914.3169808937191</v>
      </c>
      <c r="E6">
        <v>2909.27001953125</v>
      </c>
      <c r="F6">
        <v>2915</v>
      </c>
      <c r="G6">
        <v>2912.4140234375</v>
      </c>
      <c r="H6">
        <v>3047.3657219380648</v>
      </c>
    </row>
    <row r="7" spans="1:8" x14ac:dyDescent="0.3">
      <c r="A7" s="1" t="s">
        <v>8</v>
      </c>
      <c r="B7">
        <v>2974.449951171875</v>
      </c>
      <c r="C7">
        <v>2953.092286473297</v>
      </c>
      <c r="D7">
        <v>2950.5925948127401</v>
      </c>
      <c r="E7">
        <v>2927.9400390625001</v>
      </c>
      <c r="F7">
        <v>2900.35009765625</v>
      </c>
      <c r="G7">
        <v>2925.0680590820311</v>
      </c>
      <c r="H7">
        <v>2934.678146380515</v>
      </c>
    </row>
    <row r="8" spans="1:8" x14ac:dyDescent="0.3">
      <c r="A8" s="1" t="s">
        <v>9</v>
      </c>
      <c r="B8">
        <v>2972.10009765625</v>
      </c>
      <c r="C8">
        <v>2976.6873998542469</v>
      </c>
      <c r="D8">
        <v>2971.484379193766</v>
      </c>
      <c r="E8">
        <v>2942.6000488281252</v>
      </c>
      <c r="F8">
        <v>2974.449951171875</v>
      </c>
      <c r="G8">
        <v>2954.667512207031</v>
      </c>
      <c r="H8">
        <v>2972.2238342278688</v>
      </c>
    </row>
    <row r="9" spans="1:8" x14ac:dyDescent="0.3">
      <c r="A9" s="1" t="s">
        <v>10</v>
      </c>
      <c r="B9">
        <v>2957</v>
      </c>
      <c r="C9">
        <v>2981.16203318917</v>
      </c>
      <c r="D9">
        <v>2984.6593471456322</v>
      </c>
      <c r="E9">
        <v>2942.1300781250002</v>
      </c>
      <c r="F9">
        <v>2972.10009765625</v>
      </c>
      <c r="G9">
        <v>2967.256064453125</v>
      </c>
      <c r="H9">
        <v>3158.252757026868</v>
      </c>
    </row>
    <row r="10" spans="1:8" x14ac:dyDescent="0.3">
      <c r="A10" s="1" t="s">
        <v>11</v>
      </c>
      <c r="B10">
        <v>2951.10009765625</v>
      </c>
      <c r="C10">
        <v>2978.5208269897521</v>
      </c>
      <c r="D10">
        <v>2957.436964673037</v>
      </c>
      <c r="E10">
        <v>2950.1100585937502</v>
      </c>
      <c r="F10">
        <v>2957</v>
      </c>
      <c r="G10">
        <v>2953.2560375976559</v>
      </c>
      <c r="H10">
        <v>2951.9188067757582</v>
      </c>
    </row>
    <row r="11" spans="1:8" x14ac:dyDescent="0.3">
      <c r="A11" s="1" t="s">
        <v>12</v>
      </c>
      <c r="B11">
        <v>2927</v>
      </c>
      <c r="C11">
        <v>2923.132160607277</v>
      </c>
      <c r="D11">
        <v>2901.1225020130819</v>
      </c>
      <c r="E11">
        <v>2945.9100585937499</v>
      </c>
      <c r="F11">
        <v>2900.35009765625</v>
      </c>
      <c r="G11">
        <v>2931.218569335937</v>
      </c>
      <c r="H11">
        <v>3028.3358436919789</v>
      </c>
    </row>
    <row r="12" spans="1:8" x14ac:dyDescent="0.3">
      <c r="A12" s="1" t="s">
        <v>13</v>
      </c>
      <c r="B12">
        <v>2930.050048828125</v>
      </c>
      <c r="C12">
        <v>2914.976775108762</v>
      </c>
      <c r="D12">
        <v>2895.2840548951658</v>
      </c>
      <c r="E12">
        <v>2926.77001953125</v>
      </c>
      <c r="F12">
        <v>2900.35009765625</v>
      </c>
      <c r="G12">
        <v>2918.3585449218749</v>
      </c>
      <c r="H12">
        <v>2927.2620786943771</v>
      </c>
    </row>
    <row r="13" spans="1:8" x14ac:dyDescent="0.3">
      <c r="A13" s="1" t="s">
        <v>14</v>
      </c>
      <c r="B13">
        <v>2855.550048828125</v>
      </c>
      <c r="C13">
        <v>2930.802797205853</v>
      </c>
      <c r="D13">
        <v>2928.2352904439158</v>
      </c>
      <c r="E13">
        <v>2939.45</v>
      </c>
      <c r="F13">
        <v>2966.699951171875</v>
      </c>
      <c r="G13">
        <v>2936.623999023438</v>
      </c>
      <c r="H13">
        <v>2920.662924645153</v>
      </c>
    </row>
    <row r="14" spans="1:8" x14ac:dyDescent="0.3">
      <c r="A14" s="1" t="s">
        <v>15</v>
      </c>
      <c r="B14">
        <v>2851</v>
      </c>
      <c r="C14">
        <v>2899.220661971885</v>
      </c>
      <c r="D14">
        <v>2913.1328463354548</v>
      </c>
      <c r="E14">
        <v>2907.1300292968749</v>
      </c>
      <c r="F14">
        <v>2909.050048828125</v>
      </c>
      <c r="G14">
        <v>2914.3695214843751</v>
      </c>
      <c r="H14">
        <v>2934.284377345185</v>
      </c>
    </row>
    <row r="15" spans="1:8" x14ac:dyDescent="0.3">
      <c r="A15" s="1" t="s">
        <v>16</v>
      </c>
      <c r="B15">
        <v>2825.800048828125</v>
      </c>
      <c r="C15">
        <v>2902.213327394727</v>
      </c>
      <c r="D15">
        <v>2951.0041128041148</v>
      </c>
      <c r="E15">
        <v>2901.4600097656248</v>
      </c>
      <c r="F15">
        <v>2851</v>
      </c>
      <c r="G15">
        <v>2872.665007324219</v>
      </c>
      <c r="H15">
        <v>2923.8406342670019</v>
      </c>
    </row>
    <row r="18" spans="1:8" ht="33.6" x14ac:dyDescent="0.65">
      <c r="A18" s="4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31.420711272082826</v>
      </c>
      <c r="D21">
        <f>B6-D6</f>
        <v>10.683019106280881</v>
      </c>
      <c r="E21">
        <f>B6-E6</f>
        <v>15.72998046875</v>
      </c>
      <c r="F21">
        <f>B6-F6</f>
        <v>10</v>
      </c>
      <c r="G21">
        <f>B6-G6</f>
        <v>12.585976562500036</v>
      </c>
      <c r="H21">
        <f>B6-H6</f>
        <v>-122.36572193806478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21.357664698577992</v>
      </c>
      <c r="D22">
        <f t="shared" ref="D22:D30" si="1">B7-D7</f>
        <v>23.857356359134883</v>
      </c>
      <c r="E22">
        <f t="shared" ref="E22:E30" si="2">B7-E7</f>
        <v>46.509912109374909</v>
      </c>
      <c r="F22">
        <f t="shared" ref="F22:F30" si="3">B7-F7</f>
        <v>74.099853515625</v>
      </c>
      <c r="G22">
        <f t="shared" ref="G22:G30" si="4">B7-G7</f>
        <v>49.381892089843859</v>
      </c>
      <c r="H22">
        <f t="shared" ref="H22:H30" si="5">B7-H7</f>
        <v>39.771804791359955</v>
      </c>
    </row>
    <row r="23" spans="1:8" x14ac:dyDescent="0.3">
      <c r="A23" s="1" t="s">
        <v>9</v>
      </c>
      <c r="B23">
        <v>2972.10009765625</v>
      </c>
      <c r="C23">
        <f t="shared" si="0"/>
        <v>-4.5873021979969053</v>
      </c>
      <c r="D23">
        <f t="shared" si="1"/>
        <v>0.61571846248398288</v>
      </c>
      <c r="E23">
        <f t="shared" si="2"/>
        <v>29.500048828124818</v>
      </c>
      <c r="F23">
        <f t="shared" si="3"/>
        <v>-2.349853515625</v>
      </c>
      <c r="G23">
        <f t="shared" si="4"/>
        <v>17.432585449219005</v>
      </c>
      <c r="H23">
        <f t="shared" si="5"/>
        <v>-0.12373657161879237</v>
      </c>
    </row>
    <row r="24" spans="1:8" x14ac:dyDescent="0.3">
      <c r="A24" s="1" t="s">
        <v>10</v>
      </c>
      <c r="B24">
        <v>2957</v>
      </c>
      <c r="C24">
        <f t="shared" si="0"/>
        <v>-24.162033189169961</v>
      </c>
      <c r="D24">
        <f t="shared" si="1"/>
        <v>-27.659347145632182</v>
      </c>
      <c r="E24">
        <f t="shared" si="2"/>
        <v>14.869921874999818</v>
      </c>
      <c r="F24">
        <f t="shared" si="3"/>
        <v>-15.10009765625</v>
      </c>
      <c r="G24">
        <f t="shared" si="4"/>
        <v>-10.256064453124964</v>
      </c>
      <c r="H24">
        <f t="shared" si="5"/>
        <v>-201.25275702686804</v>
      </c>
    </row>
    <row r="25" spans="1:8" x14ac:dyDescent="0.3">
      <c r="A25" s="1" t="s">
        <v>11</v>
      </c>
      <c r="B25">
        <v>2951.10009765625</v>
      </c>
      <c r="C25">
        <f t="shared" si="0"/>
        <v>-27.420729333502095</v>
      </c>
      <c r="D25">
        <f t="shared" si="1"/>
        <v>-6.3368670167869823</v>
      </c>
      <c r="E25">
        <f t="shared" si="2"/>
        <v>0.9900390624998181</v>
      </c>
      <c r="F25">
        <f t="shared" si="3"/>
        <v>-5.89990234375</v>
      </c>
      <c r="G25">
        <f t="shared" si="4"/>
        <v>-2.1559399414059044</v>
      </c>
      <c r="H25">
        <f t="shared" si="5"/>
        <v>-0.81870911950818481</v>
      </c>
    </row>
    <row r="26" spans="1:8" x14ac:dyDescent="0.3">
      <c r="A26" s="1" t="s">
        <v>12</v>
      </c>
      <c r="B26">
        <v>2927</v>
      </c>
      <c r="C26">
        <f t="shared" si="0"/>
        <v>3.867839392722999</v>
      </c>
      <c r="D26">
        <f t="shared" si="1"/>
        <v>25.877497986918115</v>
      </c>
      <c r="E26">
        <f t="shared" si="2"/>
        <v>-18.910058593749909</v>
      </c>
      <c r="F26">
        <f t="shared" si="3"/>
        <v>26.64990234375</v>
      </c>
      <c r="G26">
        <f t="shared" si="4"/>
        <v>-4.2185693359369907</v>
      </c>
      <c r="H26">
        <f t="shared" si="5"/>
        <v>-101.33584369197888</v>
      </c>
    </row>
    <row r="27" spans="1:8" x14ac:dyDescent="0.3">
      <c r="A27" s="1" t="s">
        <v>13</v>
      </c>
      <c r="B27">
        <v>2930.050048828125</v>
      </c>
      <c r="C27">
        <f t="shared" si="0"/>
        <v>15.073273719362987</v>
      </c>
      <c r="D27">
        <f t="shared" si="1"/>
        <v>34.765993932959191</v>
      </c>
      <c r="E27">
        <f t="shared" si="2"/>
        <v>3.280029296875</v>
      </c>
      <c r="F27">
        <f t="shared" si="3"/>
        <v>29.699951171875</v>
      </c>
      <c r="G27">
        <f t="shared" si="4"/>
        <v>11.691503906250091</v>
      </c>
      <c r="H27">
        <f t="shared" si="5"/>
        <v>2.7879701337478764</v>
      </c>
    </row>
    <row r="28" spans="1:8" x14ac:dyDescent="0.3">
      <c r="A28" s="1" t="s">
        <v>14</v>
      </c>
      <c r="B28">
        <v>2855.550048828125</v>
      </c>
      <c r="C28">
        <f t="shared" si="0"/>
        <v>-75.252748377728039</v>
      </c>
      <c r="D28">
        <f t="shared" si="1"/>
        <v>-72.685241615790801</v>
      </c>
      <c r="E28">
        <f t="shared" si="2"/>
        <v>-83.899951171874818</v>
      </c>
      <c r="F28">
        <f t="shared" si="3"/>
        <v>-111.14990234375</v>
      </c>
      <c r="G28">
        <f t="shared" si="4"/>
        <v>-81.073950195313046</v>
      </c>
      <c r="H28">
        <f t="shared" si="5"/>
        <v>-65.112875817027998</v>
      </c>
    </row>
    <row r="29" spans="1:8" x14ac:dyDescent="0.3">
      <c r="A29" s="1" t="s">
        <v>15</v>
      </c>
      <c r="B29">
        <v>2851</v>
      </c>
      <c r="C29">
        <f t="shared" si="0"/>
        <v>-48.220661971884965</v>
      </c>
      <c r="D29">
        <f t="shared" si="1"/>
        <v>-62.132846335454815</v>
      </c>
      <c r="E29">
        <f t="shared" si="2"/>
        <v>-56.130029296874909</v>
      </c>
      <c r="F29">
        <f t="shared" si="3"/>
        <v>-58.050048828125</v>
      </c>
      <c r="G29">
        <f t="shared" si="4"/>
        <v>-63.369521484375127</v>
      </c>
      <c r="H29">
        <f t="shared" si="5"/>
        <v>-83.284377345185021</v>
      </c>
    </row>
    <row r="30" spans="1:8" x14ac:dyDescent="0.3">
      <c r="A30" s="1" t="s">
        <v>16</v>
      </c>
      <c r="B30">
        <v>2825.800048828125</v>
      </c>
      <c r="C30">
        <f t="shared" si="0"/>
        <v>-76.413278566602003</v>
      </c>
      <c r="D30">
        <f t="shared" si="1"/>
        <v>-125.20406397598981</v>
      </c>
      <c r="E30">
        <f t="shared" si="2"/>
        <v>-75.659960937499818</v>
      </c>
      <c r="F30">
        <f t="shared" si="3"/>
        <v>-25.199951171875</v>
      </c>
      <c r="G30">
        <f t="shared" si="4"/>
        <v>-46.864958496094005</v>
      </c>
      <c r="H30">
        <f t="shared" si="5"/>
        <v>-98.04058543887686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2024-05-01T22:43:45Z</dcterms:created>
  <dcterms:modified xsi:type="dcterms:W3CDTF">2024-05-01T23:25:16Z</dcterms:modified>
</cp:coreProperties>
</file>