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4. Features Momentum Indicators\"/>
    </mc:Choice>
  </mc:AlternateContent>
  <xr:revisionPtr revIDLastSave="0" documentId="13_ncr:1_{6B5691D0-9619-4F64-8DD0-EC8B3D14978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<sst xmlns="http://schemas.openxmlformats.org/spreadsheetml/2006/main" count="156" uniqueCount="46">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</sst>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5EA41-E19F-4B6A-A05D-C4C0B1F14747}" name="Table1" displayName="Table1" ref="A5:H15" totalsRowShown="0" headerRowDxfId="14">
  <autoFilter ref="A5:H15" xr:uid="{F835EA41-E19F-4B6A-A05D-C4C0B1F14747}"/>
  <tableColumns count="8">
    <tableColumn id="1" xr3:uid="{14F49AA9-3424-46BE-928A-63016D0D97B2}" name="Date" dataDxfId="15"/>
    <tableColumn id="2" xr3:uid="{5BE50284-25F8-4F4C-A2CE-BCD2C0AE4E6C}" name="Actual Close"/>
    <tableColumn id="3" xr3:uid="{BC9D4758-B11B-4FDE-B87B-111C5E256357}" name="RR Predicted Close"/>
    <tableColumn id="4" xr3:uid="{E995ABC3-3332-432A-854C-3DEF78A3B78B}" name="SVR Predicted Close"/>
    <tableColumn id="5" xr3:uid="{82B63C88-4B7C-48A6-98C9-DF93543AFDE2}" name="KNN Predicted Close"/>
    <tableColumn id="6" xr3:uid="{BE271926-023D-4D80-B531-4FF3E9C5BDBC}" name="DT Predicted Close"/>
    <tableColumn id="7" xr3:uid="{950F747A-34F3-441C-9AC4-C42E1AAE5CE2}" name="RF Predicted Close"/>
    <tableColumn id="8" xr3:uid="{8A32FF8F-B83D-4783-9B5A-3E86A028F7D0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4FB48-A665-4874-8F03-4CD7FF5B40BA}" name="Table13" displayName="Table13" ref="A20:H30" totalsRowShown="0" headerRowDxfId="13">
  <autoFilter ref="A20:H30" xr:uid="{B9B4FB48-A665-4874-8F03-4CD7FF5B40BA}"/>
  <tableColumns count="8">
    <tableColumn id="1" xr3:uid="{B5F88968-66BA-41F7-B231-A98FB37CE0DA}" name="Date" dataDxfId="12"/>
    <tableColumn id="2" xr3:uid="{70A4BCA6-A885-44E2-BE5F-2B63DBC7EA75}" name="Actual Close"/>
    <tableColumn id="3" xr3:uid="{7D07621D-6273-46B3-B3E7-C7A53C080D55}" name="RR Predicted Close"/>
    <tableColumn id="4" xr3:uid="{2B5F8FBD-D9F2-4B17-938B-59C2CB55F92D}" name="SVR Predicted Close"/>
    <tableColumn id="5" xr3:uid="{A0B0ECB9-AE6E-4F3E-AE59-3F68C9ABBB1C}" name="KNN Predicted Close"/>
    <tableColumn id="6" xr3:uid="{561494D7-99E0-468C-B1BB-7228F1F0A093}" name="DT Predicted Close"/>
    <tableColumn id="7" xr3:uid="{D853AABE-ACB1-4404-B39F-91C63F79D0F7}" name="RF Predicted Close"/>
    <tableColumn id="8" xr3:uid="{D50CC05F-138D-4571-8429-A67F90ECF8D8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7439ED-CE6A-4088-A0AD-D5AA72213836}" name="Table3" displayName="Table3" ref="A5:H15" totalsRowShown="0" headerRowDxfId="10">
  <autoFilter ref="A5:H15" xr:uid="{517439ED-CE6A-4088-A0AD-D5AA72213836}"/>
  <tableColumns count="8">
    <tableColumn id="1" xr3:uid="{FC532721-7774-4477-8A10-B1E8C8BADC10}" name="Date" dataDxfId="11"/>
    <tableColumn id="2" xr3:uid="{41F80225-1C1E-418F-8D8A-F173A71388E1}" name="Actual Open"/>
    <tableColumn id="3" xr3:uid="{883FE899-BA8B-436D-8A1D-A28EFA444F2C}" name="RR Predicted Open"/>
    <tableColumn id="4" xr3:uid="{5FB36CD1-AB7D-4630-BBD8-616DC1C29A14}" name="SVR Predicted Open"/>
    <tableColumn id="5" xr3:uid="{54EE4554-99C6-47B5-BF59-07239A61C797}" name="KNN Predicted Open"/>
    <tableColumn id="6" xr3:uid="{F8556B70-D36C-41CC-906A-22D897AF841E}" name="DT Predicted Open"/>
    <tableColumn id="7" xr3:uid="{C8D5111A-868E-4304-AD6C-9C9ACA44AD99}" name="RF Predicted Open"/>
    <tableColumn id="8" xr3:uid="{8D675E7D-7ED0-4897-91D9-A9CC5BF1D80D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725AB9-6BD4-408C-B61B-3A35B6A0BA4C}" name="Table35" displayName="Table35" ref="A20:H30" totalsRowShown="0" headerRowDxfId="9">
  <autoFilter ref="A20:H30" xr:uid="{71725AB9-6BD4-408C-B61B-3A35B6A0BA4C}"/>
  <tableColumns count="8">
    <tableColumn id="1" xr3:uid="{2C6863E2-649E-4824-B9EB-858C463566CC}" name="Date" dataDxfId="8"/>
    <tableColumn id="2" xr3:uid="{69E5E496-FA16-4942-BF63-F56CB2063F5C}" name="Actual Open"/>
    <tableColumn id="3" xr3:uid="{610DBA29-6361-4EED-83AE-6FFA11AA90B2}" name="RR Predicted Open"/>
    <tableColumn id="4" xr3:uid="{8F0FB174-3AC4-421F-96E3-657DAB224F0E}" name="SVR Predicted Open"/>
    <tableColumn id="5" xr3:uid="{8B10DAD4-5568-4FD2-BAB2-16D3F353048F}" name="KNN Predicted Open"/>
    <tableColumn id="6" xr3:uid="{B3F076C0-8602-4EA4-836C-18DD5A0F9985}" name="DT Predicted Open"/>
    <tableColumn id="7" xr3:uid="{FB09C107-C6B9-44F9-917F-9BB2068EC405}" name="RF Predicted Open"/>
    <tableColumn id="8" xr3:uid="{D70A8E8C-0EB9-45A9-BDF6-91EC6408CAF6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62AE3C-93BB-4A05-A2C6-CA316C65B3B0}" name="Table5" displayName="Table5" ref="A5:H15" totalsRowShown="0" headerRowDxfId="6">
  <autoFilter ref="A5:H15" xr:uid="{9062AE3C-93BB-4A05-A2C6-CA316C65B3B0}"/>
  <tableColumns count="8">
    <tableColumn id="1" xr3:uid="{99C5BE44-14C6-4BDF-A117-89EA05E6463F}" name="Column1" dataDxfId="7"/>
    <tableColumn id="2" xr3:uid="{4B14ACD5-66AE-4708-ABDE-49FE80842266}" name="Actual High"/>
    <tableColumn id="3" xr3:uid="{04D557D8-B350-429A-B84D-EE45400B1839}" name="RR Predicted High"/>
    <tableColumn id="4" xr3:uid="{5179E5C0-7B8E-4B0B-B792-8FB7AEDC2F09}" name="SVR Predicted High"/>
    <tableColumn id="5" xr3:uid="{764BB5A4-4390-4ADB-BE8F-D6C35BF9C93F}" name="KNN Predicted High"/>
    <tableColumn id="6" xr3:uid="{9E4B6AF1-019A-4520-9090-297EBCEE4497}" name="DT Predicted High"/>
    <tableColumn id="7" xr3:uid="{0D85D142-5226-4034-9D06-A115CF8B844F}" name="RF Predicted High"/>
    <tableColumn id="8" xr3:uid="{5EC447D4-5D67-4D78-89B5-E8930A390788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486CF4-03CB-4A3C-9E20-09D50ED215A2}" name="Table57" displayName="Table57" ref="A20:H30" totalsRowShown="0" headerRowDxfId="5">
  <autoFilter ref="A20:H30" xr:uid="{03486CF4-03CB-4A3C-9E20-09D50ED215A2}"/>
  <tableColumns count="8">
    <tableColumn id="1" xr3:uid="{A0B9204B-1A99-4422-9F78-D8985D485421}" name="Date" dataDxfId="4"/>
    <tableColumn id="2" xr3:uid="{C7F23458-0828-49CA-80DE-D06470F31915}" name="Actual High"/>
    <tableColumn id="3" xr3:uid="{C256A7A3-B4B2-4C04-85DA-5CA3A7C1B39D}" name="RR Predicted High"/>
    <tableColumn id="4" xr3:uid="{0A389CC3-0A6A-4BFF-8B0C-C05407CF5854}" name="SVR Predicted High"/>
    <tableColumn id="5" xr3:uid="{996D7F43-D33B-4420-AC92-342C69FBDAE5}" name="KNN Predicted High"/>
    <tableColumn id="6" xr3:uid="{F3E25009-6E9A-48E0-8228-222455C4F533}" name="DT Predicted High"/>
    <tableColumn id="7" xr3:uid="{2074CB4A-879A-4505-9234-0CABA00BBF4C}" name="RF Predicted High"/>
    <tableColumn id="8" xr3:uid="{E1A9C542-6843-414F-9E2B-77B66B54456C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D00390-AA32-4459-9D4C-DC6170560C3E}" name="Table7" displayName="Table7" ref="A5:H15" totalsRowShown="0" headerRowDxfId="2">
  <autoFilter ref="A5:H15" xr:uid="{17D00390-AA32-4459-9D4C-DC6170560C3E}"/>
  <tableColumns count="8">
    <tableColumn id="1" xr3:uid="{5C3B97D3-7985-40CC-A76E-63BED850C2E6}" name="Date" dataDxfId="3"/>
    <tableColumn id="2" xr3:uid="{DA15F5A8-20F8-4F9A-AC7A-290FE461D1A8}" name="Actual Low"/>
    <tableColumn id="3" xr3:uid="{6C6FA83C-87C0-47C8-A560-A4E70F949646}" name="RR Predicted Low"/>
    <tableColumn id="4" xr3:uid="{20464169-62DC-4CB0-B8D8-58B49E58AA49}" name="SVR Predicted Low"/>
    <tableColumn id="5" xr3:uid="{BDE13FBD-05CA-4331-B60E-7D2F1D763A51}" name="KNN Predicted Low"/>
    <tableColumn id="6" xr3:uid="{51170B54-84F6-4D87-A1A3-BD163A533D48}" name="DT Predicted Low"/>
    <tableColumn id="7" xr3:uid="{70D844CC-9641-4671-B026-75DCA2C7B97D}" name="RF Predicted Low"/>
    <tableColumn id="8" xr3:uid="{2CC63EF7-4C02-4BB6-ACDD-E78A4F8EA596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73DAE-9EC9-4459-81DB-DDB2B9E95F08}" name="Table79" displayName="Table79" ref="A20:H30" totalsRowShown="0" headerRowDxfId="1">
  <autoFilter ref="A20:H30" xr:uid="{0D073DAE-9EC9-4459-81DB-DDB2B9E95F08}"/>
  <tableColumns count="8">
    <tableColumn id="1" xr3:uid="{541B0504-97FC-4945-B805-9631197C7840}" name="Date" dataDxfId="0"/>
    <tableColumn id="2" xr3:uid="{A5027BE5-7842-4310-AC3A-3782C14B39CE}" name="Actual Low"/>
    <tableColumn id="3" xr3:uid="{E2477E28-301A-4FF1-81F9-A836E6530EF3}" name="RR Predicted Low"/>
    <tableColumn id="4" xr3:uid="{A16163F4-7099-45FF-B7F2-D0BC02544C55}" name="SVR Predicted Low"/>
    <tableColumn id="5" xr3:uid="{E5050115-A776-4BA6-86D0-19DF442B44AE}" name="KNN Predicted Low"/>
    <tableColumn id="6" xr3:uid="{2F48E6E8-38F0-47C8-B62F-351CB53E92B4}" name="DT Predicted Low"/>
    <tableColumn id="7" xr3:uid="{9ED23C9E-6646-401F-A794-1EC1087DAC77}" name="RF Predicted Low"/>
    <tableColumn id="8" xr3:uid="{CF2916DD-2B70-480E-B0CB-9EB7CC69D98B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40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2976.5716938368869</v>
      </c>
      <c r="D6">
        <v>2940.2648947358712</v>
      </c>
      <c r="E6">
        <v>2940.1100097656249</v>
      </c>
      <c r="F6">
        <v>2963.5</v>
      </c>
      <c r="G6">
        <v>2946.838500976562</v>
      </c>
      <c r="H6">
        <v>2900.1294788204459</v>
      </c>
    </row>
    <row r="7" spans="1:8" x14ac:dyDescent="0.3">
      <c r="A7" s="1" t="s">
        <v>8</v>
      </c>
      <c r="B7">
        <v>3014.800048828125</v>
      </c>
      <c r="C7">
        <v>3038.4341746321938</v>
      </c>
      <c r="D7">
        <v>2945.8282462401398</v>
      </c>
      <c r="E7">
        <v>2959.469970703125</v>
      </c>
      <c r="F7">
        <v>2963.5</v>
      </c>
      <c r="G7">
        <v>2957.5124877929688</v>
      </c>
      <c r="H7">
        <v>2943.0278168995278</v>
      </c>
    </row>
    <row r="8" spans="1:8" x14ac:dyDescent="0.3">
      <c r="A8" s="1" t="s">
        <v>9</v>
      </c>
      <c r="B8">
        <v>3000.39990234375</v>
      </c>
      <c r="C8">
        <v>3043.4252329234791</v>
      </c>
      <c r="D8">
        <v>2957.5975988595042</v>
      </c>
      <c r="E8">
        <v>2956.4</v>
      </c>
      <c r="F8">
        <v>3014.800048828125</v>
      </c>
      <c r="G8">
        <v>2984.871999511719</v>
      </c>
      <c r="H8">
        <v>2986.7115586909158</v>
      </c>
    </row>
    <row r="9" spans="1:8" x14ac:dyDescent="0.3">
      <c r="A9" s="1" t="s">
        <v>10</v>
      </c>
      <c r="B9">
        <v>3006</v>
      </c>
      <c r="C9">
        <v>3013.293023056151</v>
      </c>
      <c r="D9">
        <v>2959.6579951440549</v>
      </c>
      <c r="E9">
        <v>2963.7799804687502</v>
      </c>
      <c r="F9">
        <v>3000.39990234375</v>
      </c>
      <c r="G9">
        <v>2987.9329565429689</v>
      </c>
      <c r="H9">
        <v>2990.0550024776248</v>
      </c>
    </row>
    <row r="10" spans="1:8" x14ac:dyDescent="0.3">
      <c r="A10" s="1" t="s">
        <v>11</v>
      </c>
      <c r="B10">
        <v>2957.85009765625</v>
      </c>
      <c r="C10">
        <v>3010.1151667966151</v>
      </c>
      <c r="D10">
        <v>2970.8624007878338</v>
      </c>
      <c r="E10">
        <v>2980.75</v>
      </c>
      <c r="F10">
        <v>3006</v>
      </c>
      <c r="G10">
        <v>2992.7139819335939</v>
      </c>
      <c r="H10">
        <v>3140.5552561302488</v>
      </c>
    </row>
    <row r="11" spans="1:8" x14ac:dyDescent="0.3">
      <c r="A11" s="1" t="s">
        <v>12</v>
      </c>
      <c r="B11">
        <v>2933.199951171875</v>
      </c>
      <c r="C11">
        <v>2972.3190827029048</v>
      </c>
      <c r="D11">
        <v>2968.5561701686861</v>
      </c>
      <c r="E11">
        <v>2969.8700195312499</v>
      </c>
      <c r="F11">
        <v>2963.5</v>
      </c>
      <c r="G11">
        <v>2966.6395190429689</v>
      </c>
      <c r="H11">
        <v>3087.3560826705839</v>
      </c>
    </row>
    <row r="12" spans="1:8" x14ac:dyDescent="0.3">
      <c r="A12" s="1" t="s">
        <v>13</v>
      </c>
      <c r="B12">
        <v>2950.85009765625</v>
      </c>
      <c r="C12">
        <v>2960.6741129851139</v>
      </c>
      <c r="D12">
        <v>2966.7623964090239</v>
      </c>
      <c r="E12">
        <v>2963.4700195312498</v>
      </c>
      <c r="F12">
        <v>2963.5</v>
      </c>
      <c r="G12">
        <v>2956.3064965820308</v>
      </c>
      <c r="H12">
        <v>2944.8826710001858</v>
      </c>
    </row>
    <row r="13" spans="1:8" x14ac:dyDescent="0.3">
      <c r="A13" s="1" t="s">
        <v>14</v>
      </c>
      <c r="B13">
        <v>2864.35009765625</v>
      </c>
      <c r="C13">
        <v>3006.3841517596402</v>
      </c>
      <c r="D13">
        <v>2966.5200860664231</v>
      </c>
      <c r="E13">
        <v>2967.0000488281248</v>
      </c>
      <c r="F13">
        <v>2987.25</v>
      </c>
      <c r="G13">
        <v>2969.3380224609368</v>
      </c>
      <c r="H13">
        <v>2960.126453658987</v>
      </c>
    </row>
    <row r="14" spans="1:8" x14ac:dyDescent="0.3">
      <c r="A14" s="1" t="s">
        <v>15</v>
      </c>
      <c r="B14">
        <v>2862.949951171875</v>
      </c>
      <c r="C14">
        <v>2999.151866663371</v>
      </c>
      <c r="D14">
        <v>2961.6796313215318</v>
      </c>
      <c r="E14">
        <v>2936.9100585937499</v>
      </c>
      <c r="F14">
        <v>2864.35009765625</v>
      </c>
      <c r="G14">
        <v>2920.2860717773442</v>
      </c>
      <c r="H14">
        <v>2958.557970610661</v>
      </c>
    </row>
    <row r="15" spans="1:8" x14ac:dyDescent="0.3">
      <c r="A15" s="1" t="s">
        <v>16</v>
      </c>
      <c r="B15">
        <v>2836.449951171875</v>
      </c>
      <c r="C15">
        <v>2937.721498877494</v>
      </c>
      <c r="D15">
        <v>2954.4804148100989</v>
      </c>
      <c r="E15">
        <v>2916.800048828125</v>
      </c>
      <c r="F15">
        <v>2862.949951171875</v>
      </c>
      <c r="G15">
        <v>2885.309995117188</v>
      </c>
      <c r="H15">
        <v>2881.3214025350298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7.6783061631131204</v>
      </c>
      <c r="D21">
        <f>B6-D6</f>
        <v>43.985105264128833</v>
      </c>
      <c r="E21">
        <f>B6-E6</f>
        <v>44.139990234375091</v>
      </c>
      <c r="F21">
        <f>B6-F6</f>
        <v>20.75</v>
      </c>
      <c r="G21">
        <f>B6-G6</f>
        <v>37.411499023437955</v>
      </c>
      <c r="H21">
        <f>B6-H6</f>
        <v>84.120521179554089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-23.634125804068844</v>
      </c>
      <c r="D22">
        <f t="shared" ref="D22:D30" si="1">B7-D7</f>
        <v>68.971802587985167</v>
      </c>
      <c r="E22">
        <f t="shared" ref="E22:E30" si="2">B7-E7</f>
        <v>55.330078125</v>
      </c>
      <c r="F22">
        <f t="shared" ref="F22:F30" si="3">B7-F7</f>
        <v>51.300048828125</v>
      </c>
      <c r="G22">
        <f t="shared" ref="G22:G30" si="4">B7-G7</f>
        <v>57.287561035156159</v>
      </c>
      <c r="H22">
        <f t="shared" ref="H22:H30" si="5">B7-H7</f>
        <v>71.772231928597193</v>
      </c>
    </row>
    <row r="23" spans="1:8" x14ac:dyDescent="0.3">
      <c r="A23" s="1" t="s">
        <v>9</v>
      </c>
      <c r="B23">
        <v>3000.39990234375</v>
      </c>
      <c r="C23">
        <f t="shared" si="0"/>
        <v>-43.025330579729143</v>
      </c>
      <c r="D23">
        <f t="shared" si="1"/>
        <v>42.80230348424584</v>
      </c>
      <c r="E23">
        <f t="shared" si="2"/>
        <v>43.999902343749909</v>
      </c>
      <c r="F23">
        <f t="shared" si="3"/>
        <v>-14.400146484375</v>
      </c>
      <c r="G23">
        <f t="shared" si="4"/>
        <v>15.527902832031032</v>
      </c>
      <c r="H23">
        <f t="shared" si="5"/>
        <v>13.688343652834192</v>
      </c>
    </row>
    <row r="24" spans="1:8" x14ac:dyDescent="0.3">
      <c r="A24" s="1" t="s">
        <v>10</v>
      </c>
      <c r="B24">
        <v>3006</v>
      </c>
      <c r="C24">
        <f t="shared" si="0"/>
        <v>-7.2930230561510143</v>
      </c>
      <c r="D24">
        <f t="shared" si="1"/>
        <v>46.342004855945106</v>
      </c>
      <c r="E24">
        <f t="shared" si="2"/>
        <v>42.220019531249818</v>
      </c>
      <c r="F24">
        <f t="shared" si="3"/>
        <v>5.60009765625</v>
      </c>
      <c r="G24">
        <f t="shared" si="4"/>
        <v>18.067043457031104</v>
      </c>
      <c r="H24">
        <f t="shared" si="5"/>
        <v>15.944997522375161</v>
      </c>
    </row>
    <row r="25" spans="1:8" x14ac:dyDescent="0.3">
      <c r="A25" s="1" t="s">
        <v>11</v>
      </c>
      <c r="B25">
        <v>2957.85009765625</v>
      </c>
      <c r="C25">
        <f t="shared" si="0"/>
        <v>-52.265069140365085</v>
      </c>
      <c r="D25">
        <f t="shared" si="1"/>
        <v>-13.012303131583849</v>
      </c>
      <c r="E25">
        <f t="shared" si="2"/>
        <v>-22.89990234375</v>
      </c>
      <c r="F25">
        <f t="shared" si="3"/>
        <v>-48.14990234375</v>
      </c>
      <c r="G25">
        <f t="shared" si="4"/>
        <v>-34.863884277343914</v>
      </c>
      <c r="H25">
        <f t="shared" si="5"/>
        <v>-182.70515847399884</v>
      </c>
    </row>
    <row r="26" spans="1:8" x14ac:dyDescent="0.3">
      <c r="A26" s="1" t="s">
        <v>12</v>
      </c>
      <c r="B26">
        <v>2933.199951171875</v>
      </c>
      <c r="C26">
        <f t="shared" si="0"/>
        <v>-39.11913153102978</v>
      </c>
      <c r="D26">
        <f t="shared" si="1"/>
        <v>-35.356218996811094</v>
      </c>
      <c r="E26">
        <f t="shared" si="2"/>
        <v>-36.670068359374909</v>
      </c>
      <c r="F26">
        <f t="shared" si="3"/>
        <v>-30.300048828125</v>
      </c>
      <c r="G26">
        <f t="shared" si="4"/>
        <v>-33.439567871093914</v>
      </c>
      <c r="H26">
        <f t="shared" si="5"/>
        <v>-154.15613149870887</v>
      </c>
    </row>
    <row r="27" spans="1:8" x14ac:dyDescent="0.3">
      <c r="A27" s="1" t="s">
        <v>13</v>
      </c>
      <c r="B27">
        <v>2950.85009765625</v>
      </c>
      <c r="C27">
        <f t="shared" si="0"/>
        <v>-9.8240153288638794</v>
      </c>
      <c r="D27">
        <f t="shared" si="1"/>
        <v>-15.91229875277395</v>
      </c>
      <c r="E27">
        <f t="shared" si="2"/>
        <v>-12.619921874999818</v>
      </c>
      <c r="F27">
        <f t="shared" si="3"/>
        <v>-12.64990234375</v>
      </c>
      <c r="G27">
        <f t="shared" si="4"/>
        <v>-5.4563989257808316</v>
      </c>
      <c r="H27">
        <f t="shared" si="5"/>
        <v>5.9674266560641627</v>
      </c>
    </row>
    <row r="28" spans="1:8" x14ac:dyDescent="0.3">
      <c r="A28" s="1" t="s">
        <v>14</v>
      </c>
      <c r="B28">
        <v>2864.35009765625</v>
      </c>
      <c r="C28">
        <f t="shared" si="0"/>
        <v>-142.03405410339019</v>
      </c>
      <c r="D28">
        <f t="shared" si="1"/>
        <v>-102.16998841017312</v>
      </c>
      <c r="E28">
        <f t="shared" si="2"/>
        <v>-102.64995117187482</v>
      </c>
      <c r="F28">
        <f t="shared" si="3"/>
        <v>-122.89990234375</v>
      </c>
      <c r="G28">
        <f t="shared" si="4"/>
        <v>-104.98792480468683</v>
      </c>
      <c r="H28">
        <f t="shared" si="5"/>
        <v>-95.776356002736975</v>
      </c>
    </row>
    <row r="29" spans="1:8" x14ac:dyDescent="0.3">
      <c r="A29" s="1" t="s">
        <v>15</v>
      </c>
      <c r="B29">
        <v>2862.949951171875</v>
      </c>
      <c r="C29">
        <f t="shared" si="0"/>
        <v>-136.20191549149604</v>
      </c>
      <c r="D29">
        <f t="shared" si="1"/>
        <v>-98.729680149656815</v>
      </c>
      <c r="E29">
        <f t="shared" si="2"/>
        <v>-73.960107421874909</v>
      </c>
      <c r="F29">
        <f t="shared" si="3"/>
        <v>-1.400146484375</v>
      </c>
      <c r="G29">
        <f t="shared" si="4"/>
        <v>-57.336120605469205</v>
      </c>
      <c r="H29">
        <f t="shared" si="5"/>
        <v>-95.608019438785959</v>
      </c>
    </row>
    <row r="30" spans="1:8" x14ac:dyDescent="0.3">
      <c r="A30" s="1" t="s">
        <v>16</v>
      </c>
      <c r="B30">
        <v>2836.449951171875</v>
      </c>
      <c r="C30">
        <f t="shared" si="0"/>
        <v>-101.27154770561901</v>
      </c>
      <c r="D30">
        <f t="shared" si="1"/>
        <v>-118.03046363822386</v>
      </c>
      <c r="E30">
        <f t="shared" si="2"/>
        <v>-80.35009765625</v>
      </c>
      <c r="F30">
        <f t="shared" si="3"/>
        <v>-26.5</v>
      </c>
      <c r="G30">
        <f t="shared" si="4"/>
        <v>-48.860043945313009</v>
      </c>
      <c r="H30">
        <f t="shared" si="5"/>
        <v>-44.871451363154847</v>
      </c>
    </row>
  </sheetData>
  <mergeCells count="3">
    <mergeCell ref="A1:H1"/>
    <mergeCell ref="A3:H3"/>
    <mergeCell ref="A18:H18"/>
  </mergeCells>
  <pageMargins left="0.75" right="0.75" top="1" bottom="1" header="0.5" footer="0.5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2911.6114615941278</v>
      </c>
      <c r="D6">
        <v>2945.759271059746</v>
      </c>
      <c r="E6">
        <v>2925.3800292968749</v>
      </c>
      <c r="F6">
        <v>2936.300048828125</v>
      </c>
      <c r="G6">
        <v>2925.113525390625</v>
      </c>
      <c r="H6">
        <v>3051.4193546844149</v>
      </c>
    </row>
    <row r="7" spans="1:8" x14ac:dyDescent="0.3">
      <c r="A7" s="1" t="s">
        <v>8</v>
      </c>
      <c r="B7">
        <v>2980.949951171875</v>
      </c>
      <c r="C7">
        <v>3004.7605072121701</v>
      </c>
      <c r="D7">
        <v>2948.292932438178</v>
      </c>
      <c r="E7">
        <v>2952.3899902343751</v>
      </c>
      <c r="F7">
        <v>2936.300048828125</v>
      </c>
      <c r="G7">
        <v>2954.8695092773442</v>
      </c>
      <c r="H7">
        <v>2937.3016005076702</v>
      </c>
    </row>
    <row r="8" spans="1:8" x14ac:dyDescent="0.3">
      <c r="A8" s="1" t="s">
        <v>9</v>
      </c>
      <c r="B8">
        <v>3011.550048828125</v>
      </c>
      <c r="C8">
        <v>3011.9107938741008</v>
      </c>
      <c r="D8">
        <v>2954.9998399932551</v>
      </c>
      <c r="E8">
        <v>2960.45</v>
      </c>
      <c r="F8">
        <v>2980.949951171875</v>
      </c>
      <c r="G8">
        <v>2975.058491210938</v>
      </c>
      <c r="H8">
        <v>2991.4628260729692</v>
      </c>
    </row>
    <row r="9" spans="1:8" x14ac:dyDescent="0.3">
      <c r="A9" s="1" t="s">
        <v>10</v>
      </c>
      <c r="B9">
        <v>2986.89990234375</v>
      </c>
      <c r="C9">
        <v>3008.0692106157921</v>
      </c>
      <c r="D9">
        <v>2961.870536672423</v>
      </c>
      <c r="E9">
        <v>2975.5</v>
      </c>
      <c r="F9">
        <v>3011.550048828125</v>
      </c>
      <c r="G9">
        <v>2990.2350341796869</v>
      </c>
      <c r="H9">
        <v>3034.23884691493</v>
      </c>
    </row>
    <row r="10" spans="1:8" x14ac:dyDescent="0.3">
      <c r="A10" s="1" t="s">
        <v>11</v>
      </c>
      <c r="B10">
        <v>3005.949951171875</v>
      </c>
      <c r="C10">
        <v>3002.4713511948721</v>
      </c>
      <c r="D10">
        <v>2962.6653539453268</v>
      </c>
      <c r="E10">
        <v>2982.2899902343752</v>
      </c>
      <c r="F10">
        <v>2986.89990234375</v>
      </c>
      <c r="G10">
        <v>2984.387470703125</v>
      </c>
      <c r="H10">
        <v>3055.152300539271</v>
      </c>
    </row>
    <row r="11" spans="1:8" x14ac:dyDescent="0.3">
      <c r="A11" s="1" t="s">
        <v>12</v>
      </c>
      <c r="B11">
        <v>2978</v>
      </c>
      <c r="C11">
        <v>2959.9144225032351</v>
      </c>
      <c r="D11">
        <v>2966.4740658337</v>
      </c>
      <c r="E11">
        <v>2974.1399902343751</v>
      </c>
      <c r="F11">
        <v>2936.300048828125</v>
      </c>
      <c r="G11">
        <v>2964.0339843749998</v>
      </c>
      <c r="H11">
        <v>3007.5646171828012</v>
      </c>
    </row>
    <row r="12" spans="1:8" x14ac:dyDescent="0.3">
      <c r="A12" s="1" t="s">
        <v>13</v>
      </c>
      <c r="B12">
        <v>2933.199951171875</v>
      </c>
      <c r="C12">
        <v>2952.0646550944148</v>
      </c>
      <c r="D12">
        <v>2970.5041015856259</v>
      </c>
      <c r="E12">
        <v>2950.45</v>
      </c>
      <c r="F12">
        <v>2936.300048828125</v>
      </c>
      <c r="G12">
        <v>2944.563012695312</v>
      </c>
      <c r="H12">
        <v>2943.577729200696</v>
      </c>
    </row>
    <row r="13" spans="1:8" x14ac:dyDescent="0.3">
      <c r="A13" s="1" t="s">
        <v>14</v>
      </c>
      <c r="B13">
        <v>2959.550048828125</v>
      </c>
      <c r="C13">
        <v>2942.3915561653348</v>
      </c>
      <c r="D13">
        <v>2970.3316227368969</v>
      </c>
      <c r="E13">
        <v>2941.489990234375</v>
      </c>
      <c r="F13">
        <v>2979</v>
      </c>
      <c r="G13">
        <v>2957.9984863281252</v>
      </c>
      <c r="H13">
        <v>2955.8530364497351</v>
      </c>
    </row>
    <row r="14" spans="1:8" x14ac:dyDescent="0.3">
      <c r="A14" s="1" t="s">
        <v>15</v>
      </c>
      <c r="B14">
        <v>2879.39990234375</v>
      </c>
      <c r="C14">
        <v>2909.111565114521</v>
      </c>
      <c r="D14">
        <v>2965.4763904582951</v>
      </c>
      <c r="E14">
        <v>2937.2100097656248</v>
      </c>
      <c r="F14">
        <v>2959.550048828125</v>
      </c>
      <c r="G14">
        <v>2944.1590112304689</v>
      </c>
      <c r="H14">
        <v>3025.7322288971068</v>
      </c>
    </row>
    <row r="15" spans="1:8" x14ac:dyDescent="0.3">
      <c r="A15" s="1" t="s">
        <v>16</v>
      </c>
      <c r="B15">
        <v>2851.89990234375</v>
      </c>
      <c r="C15">
        <v>2849.0693063910599</v>
      </c>
      <c r="D15">
        <v>2959.575362737382</v>
      </c>
      <c r="E15">
        <v>2925.8299804687499</v>
      </c>
      <c r="F15">
        <v>2879.39990234375</v>
      </c>
      <c r="G15">
        <v>2905.91794921875</v>
      </c>
      <c r="H15">
        <v>2875.3249982221728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15.388538405872168</v>
      </c>
      <c r="D21">
        <f>B6-D6</f>
        <v>-18.75927105974597</v>
      </c>
      <c r="E21">
        <f>B6-E6</f>
        <v>1.6199707031250909</v>
      </c>
      <c r="F21">
        <f>B6-F6</f>
        <v>-9.300048828125</v>
      </c>
      <c r="G21">
        <f>B6-G6</f>
        <v>1.886474609375</v>
      </c>
      <c r="H21">
        <f>B6-H6</f>
        <v>-124.41935468441488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-23.810556040295069</v>
      </c>
      <c r="D22">
        <f t="shared" ref="D22:D30" si="1">B7-D7</f>
        <v>32.657018733696987</v>
      </c>
      <c r="E22">
        <f t="shared" ref="E22:E30" si="2">B7-E7</f>
        <v>28.559960937499909</v>
      </c>
      <c r="F22">
        <f t="shared" ref="F22:F30" si="3">B7-F7</f>
        <v>44.64990234375</v>
      </c>
      <c r="G22">
        <f t="shared" ref="G22:G30" si="4">B7-G7</f>
        <v>26.08044189453085</v>
      </c>
      <c r="H22">
        <f t="shared" ref="H22:H30" si="5">B7-H7</f>
        <v>43.648350664204827</v>
      </c>
    </row>
    <row r="23" spans="1:8" x14ac:dyDescent="0.3">
      <c r="A23" s="1" t="s">
        <v>9</v>
      </c>
      <c r="B23">
        <v>3011.550048828125</v>
      </c>
      <c r="C23">
        <f t="shared" si="0"/>
        <v>-0.36074504597581836</v>
      </c>
      <c r="D23">
        <f t="shared" si="1"/>
        <v>56.550208834869863</v>
      </c>
      <c r="E23">
        <f t="shared" si="2"/>
        <v>51.100048828125182</v>
      </c>
      <c r="F23">
        <f t="shared" si="3"/>
        <v>30.60009765625</v>
      </c>
      <c r="G23">
        <f t="shared" si="4"/>
        <v>36.491557617187027</v>
      </c>
      <c r="H23">
        <f t="shared" si="5"/>
        <v>20.087222755155835</v>
      </c>
    </row>
    <row r="24" spans="1:8" x14ac:dyDescent="0.3">
      <c r="A24" s="1" t="s">
        <v>10</v>
      </c>
      <c r="B24">
        <v>2986.89990234375</v>
      </c>
      <c r="C24">
        <f t="shared" si="0"/>
        <v>-21.169308272042144</v>
      </c>
      <c r="D24">
        <f t="shared" si="1"/>
        <v>25.029365671327014</v>
      </c>
      <c r="E24">
        <f t="shared" si="2"/>
        <v>11.39990234375</v>
      </c>
      <c r="F24">
        <f t="shared" si="3"/>
        <v>-24.650146484375</v>
      </c>
      <c r="G24">
        <f t="shared" si="4"/>
        <v>-3.3351318359368634</v>
      </c>
      <c r="H24">
        <f t="shared" si="5"/>
        <v>-47.338944571180036</v>
      </c>
    </row>
    <row r="25" spans="1:8" x14ac:dyDescent="0.3">
      <c r="A25" s="1" t="s">
        <v>11</v>
      </c>
      <c r="B25">
        <v>3005.949951171875</v>
      </c>
      <c r="C25">
        <f t="shared" si="0"/>
        <v>3.4785999770028866</v>
      </c>
      <c r="D25">
        <f t="shared" si="1"/>
        <v>43.284597226548158</v>
      </c>
      <c r="E25">
        <f t="shared" si="2"/>
        <v>23.659960937499818</v>
      </c>
      <c r="F25">
        <f t="shared" si="3"/>
        <v>19.050048828125</v>
      </c>
      <c r="G25">
        <f t="shared" si="4"/>
        <v>21.562480468749982</v>
      </c>
      <c r="H25">
        <f t="shared" si="5"/>
        <v>-49.202349367395982</v>
      </c>
    </row>
    <row r="26" spans="1:8" x14ac:dyDescent="0.3">
      <c r="A26" s="1" t="s">
        <v>12</v>
      </c>
      <c r="B26">
        <v>2978</v>
      </c>
      <c r="C26">
        <f t="shared" si="0"/>
        <v>18.085577496764927</v>
      </c>
      <c r="D26">
        <f t="shared" si="1"/>
        <v>11.525934166299976</v>
      </c>
      <c r="E26">
        <f t="shared" si="2"/>
        <v>3.8600097656249091</v>
      </c>
      <c r="F26">
        <f t="shared" si="3"/>
        <v>41.699951171875</v>
      </c>
      <c r="G26">
        <f t="shared" si="4"/>
        <v>13.966015625000182</v>
      </c>
      <c r="H26">
        <f t="shared" si="5"/>
        <v>-29.564617182801157</v>
      </c>
    </row>
    <row r="27" spans="1:8" x14ac:dyDescent="0.3">
      <c r="A27" s="1" t="s">
        <v>13</v>
      </c>
      <c r="B27">
        <v>2933.199951171875</v>
      </c>
      <c r="C27">
        <f t="shared" si="0"/>
        <v>-18.864703922539775</v>
      </c>
      <c r="D27">
        <f t="shared" si="1"/>
        <v>-37.304150413750904</v>
      </c>
      <c r="E27">
        <f t="shared" si="2"/>
        <v>-17.250048828124818</v>
      </c>
      <c r="F27">
        <f t="shared" si="3"/>
        <v>-3.10009765625</v>
      </c>
      <c r="G27">
        <f t="shared" si="4"/>
        <v>-11.363061523436954</v>
      </c>
      <c r="H27">
        <f t="shared" si="5"/>
        <v>-10.377778028821012</v>
      </c>
    </row>
    <row r="28" spans="1:8" x14ac:dyDescent="0.3">
      <c r="A28" s="1" t="s">
        <v>14</v>
      </c>
      <c r="B28">
        <v>2959.550048828125</v>
      </c>
      <c r="C28">
        <f t="shared" si="0"/>
        <v>17.158492662790195</v>
      </c>
      <c r="D28">
        <f t="shared" si="1"/>
        <v>-10.781573908771861</v>
      </c>
      <c r="E28">
        <f t="shared" si="2"/>
        <v>18.06005859375</v>
      </c>
      <c r="F28">
        <f t="shared" si="3"/>
        <v>-19.449951171875</v>
      </c>
      <c r="G28">
        <f t="shared" si="4"/>
        <v>1.5515624999998181</v>
      </c>
      <c r="H28">
        <f t="shared" si="5"/>
        <v>3.6970123783898998</v>
      </c>
    </row>
    <row r="29" spans="1:8" x14ac:dyDescent="0.3">
      <c r="A29" s="1" t="s">
        <v>15</v>
      </c>
      <c r="B29">
        <v>2879.39990234375</v>
      </c>
      <c r="C29">
        <f t="shared" si="0"/>
        <v>-29.711662770770999</v>
      </c>
      <c r="D29">
        <f t="shared" si="1"/>
        <v>-86.0764881145451</v>
      </c>
      <c r="E29">
        <f t="shared" si="2"/>
        <v>-57.810107421874818</v>
      </c>
      <c r="F29">
        <f t="shared" si="3"/>
        <v>-80.150146484375</v>
      </c>
      <c r="G29">
        <f t="shared" si="4"/>
        <v>-64.759108886718877</v>
      </c>
      <c r="H29">
        <f t="shared" si="5"/>
        <v>-146.33232655335678</v>
      </c>
    </row>
    <row r="30" spans="1:8" x14ac:dyDescent="0.3">
      <c r="A30" s="1" t="s">
        <v>16</v>
      </c>
      <c r="B30">
        <v>2851.89990234375</v>
      </c>
      <c r="C30">
        <f t="shared" si="0"/>
        <v>2.8305959526901461</v>
      </c>
      <c r="D30">
        <f t="shared" si="1"/>
        <v>-107.67546039363197</v>
      </c>
      <c r="E30">
        <f t="shared" si="2"/>
        <v>-73.930078124999909</v>
      </c>
      <c r="F30">
        <f t="shared" si="3"/>
        <v>-27.5</v>
      </c>
      <c r="G30">
        <f t="shared" si="4"/>
        <v>-54.018046874999982</v>
      </c>
      <c r="H30">
        <f t="shared" si="5"/>
        <v>-23.425095878422781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2975.595910303261</v>
      </c>
      <c r="D6">
        <v>2967.0386352618689</v>
      </c>
      <c r="E6">
        <v>2955.22998046875</v>
      </c>
      <c r="F6">
        <v>2969.89990234375</v>
      </c>
      <c r="G6">
        <v>2959.5999804687499</v>
      </c>
      <c r="H6">
        <v>3062.2462926332751</v>
      </c>
    </row>
    <row r="7" spans="1:8" x14ac:dyDescent="0.3">
      <c r="A7" s="1" t="s">
        <v>8</v>
      </c>
      <c r="B7">
        <v>3024.89990234375</v>
      </c>
      <c r="C7">
        <v>3049.9595393154791</v>
      </c>
      <c r="D7">
        <v>2970.630904513926</v>
      </c>
      <c r="E7">
        <v>2977.6899902343748</v>
      </c>
      <c r="F7">
        <v>2969.89990234375</v>
      </c>
      <c r="G7">
        <v>2980.820505371094</v>
      </c>
      <c r="H7">
        <v>2979.8804655454569</v>
      </c>
    </row>
    <row r="8" spans="1:8" x14ac:dyDescent="0.3">
      <c r="A8" s="1" t="s">
        <v>9</v>
      </c>
      <c r="B8">
        <v>3014.800048828125</v>
      </c>
      <c r="C8">
        <v>3068.095154345101</v>
      </c>
      <c r="D8">
        <v>2976.8729074027669</v>
      </c>
      <c r="E8">
        <v>2986.2499511718752</v>
      </c>
      <c r="F8">
        <v>3024.89990234375</v>
      </c>
      <c r="G8">
        <v>3002.3824755859368</v>
      </c>
      <c r="H8">
        <v>3028.2661004332072</v>
      </c>
    </row>
    <row r="9" spans="1:8" x14ac:dyDescent="0.3">
      <c r="A9" s="1" t="s">
        <v>10</v>
      </c>
      <c r="B9">
        <v>3018</v>
      </c>
      <c r="C9">
        <v>3016.7002081586702</v>
      </c>
      <c r="D9">
        <v>2983.1057204408521</v>
      </c>
      <c r="E9">
        <v>2995.22998046875</v>
      </c>
      <c r="F9">
        <v>3014.800048828125</v>
      </c>
      <c r="G9">
        <v>3006.7255004882809</v>
      </c>
      <c r="H9">
        <v>3137.516939237004</v>
      </c>
    </row>
    <row r="10" spans="1:8" x14ac:dyDescent="0.3">
      <c r="A10" s="1" t="s">
        <v>11</v>
      </c>
      <c r="B10">
        <v>3006.199951171875</v>
      </c>
      <c r="C10">
        <v>3016.984636261976</v>
      </c>
      <c r="D10">
        <v>2988.4288840470349</v>
      </c>
      <c r="E10">
        <v>3008.0299804687502</v>
      </c>
      <c r="F10">
        <v>3018</v>
      </c>
      <c r="G10">
        <v>3009.551494140625</v>
      </c>
      <c r="H10">
        <v>3099.1702246241671</v>
      </c>
    </row>
    <row r="11" spans="1:8" x14ac:dyDescent="0.3">
      <c r="A11" s="1" t="s">
        <v>12</v>
      </c>
      <c r="B11">
        <v>2978</v>
      </c>
      <c r="C11">
        <v>2996.8663395788499</v>
      </c>
      <c r="D11">
        <v>2996.2136002516918</v>
      </c>
      <c r="E11">
        <v>2993.3699707031251</v>
      </c>
      <c r="F11">
        <v>2969.89990234375</v>
      </c>
      <c r="G11">
        <v>2996.9414843750001</v>
      </c>
      <c r="H11">
        <v>2986.6730290927289</v>
      </c>
    </row>
    <row r="12" spans="1:8" x14ac:dyDescent="0.3">
      <c r="A12" s="1" t="s">
        <v>13</v>
      </c>
      <c r="B12">
        <v>2976</v>
      </c>
      <c r="C12">
        <v>2967.3938718272489</v>
      </c>
      <c r="D12">
        <v>2993.9848802467259</v>
      </c>
      <c r="E12">
        <v>2986.1499511718748</v>
      </c>
      <c r="F12">
        <v>2969.89990234375</v>
      </c>
      <c r="G12">
        <v>2980.0589721679689</v>
      </c>
      <c r="H12">
        <v>2981.2418299028068</v>
      </c>
    </row>
    <row r="13" spans="1:8" x14ac:dyDescent="0.3">
      <c r="A13" s="1" t="s">
        <v>14</v>
      </c>
      <c r="B13">
        <v>2966.199951171875</v>
      </c>
      <c r="C13">
        <v>3003.654391319928</v>
      </c>
      <c r="D13">
        <v>2993.4715547256228</v>
      </c>
      <c r="E13">
        <v>2985.7499511718752</v>
      </c>
      <c r="F13">
        <v>2995.10009765625</v>
      </c>
      <c r="G13">
        <v>2991.6465063476562</v>
      </c>
      <c r="H13">
        <v>2974.288872892987</v>
      </c>
    </row>
    <row r="14" spans="1:8" x14ac:dyDescent="0.3">
      <c r="A14" s="1" t="s">
        <v>15</v>
      </c>
      <c r="B14">
        <v>2897.050048828125</v>
      </c>
      <c r="C14">
        <v>3019.3629447683829</v>
      </c>
      <c r="D14">
        <v>2990.0030178968009</v>
      </c>
      <c r="E14">
        <v>2974.0099609375002</v>
      </c>
      <c r="F14">
        <v>2966.199951171875</v>
      </c>
      <c r="G14">
        <v>2974.3699707031251</v>
      </c>
      <c r="H14">
        <v>2950.060870649314</v>
      </c>
    </row>
    <row r="15" spans="1:8" x14ac:dyDescent="0.3">
      <c r="A15" s="1" t="s">
        <v>16</v>
      </c>
      <c r="B15">
        <v>2866.449951171875</v>
      </c>
      <c r="C15">
        <v>2943.8954384746412</v>
      </c>
      <c r="D15">
        <v>2985.5536402293751</v>
      </c>
      <c r="E15">
        <v>2959.4399902343748</v>
      </c>
      <c r="F15">
        <v>2897.050048828125</v>
      </c>
      <c r="G15">
        <v>2929.675017089844</v>
      </c>
      <c r="H15">
        <v>2916.955066944784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24.404089696738993</v>
      </c>
      <c r="D21">
        <f>B6-D6</f>
        <v>32.961364738131124</v>
      </c>
      <c r="E21">
        <f>B6-E6</f>
        <v>44.77001953125</v>
      </c>
      <c r="F21">
        <f>B6-F6</f>
        <v>30.10009765625</v>
      </c>
      <c r="G21">
        <f>B6-G6</f>
        <v>40.400019531250109</v>
      </c>
      <c r="H21">
        <f>B6-H6</f>
        <v>-62.246292633275061</v>
      </c>
    </row>
    <row r="22" spans="1:8" x14ac:dyDescent="0.3">
      <c r="A22" s="1" t="s">
        <v>8</v>
      </c>
      <c r="B22">
        <v>3024.89990234375</v>
      </c>
      <c r="C22">
        <f t="shared" ref="C22:C30" si="0">B7-C7</f>
        <v>-25.059636971729105</v>
      </c>
      <c r="D22">
        <f t="shared" ref="D22:D30" si="1">B7-D7</f>
        <v>54.268997829824002</v>
      </c>
      <c r="E22">
        <f t="shared" ref="E22:E30" si="2">B7-E7</f>
        <v>47.209912109375182</v>
      </c>
      <c r="F22">
        <f t="shared" ref="F22:F30" si="3">B7-F7</f>
        <v>55</v>
      </c>
      <c r="G22">
        <f t="shared" ref="G22:G30" si="4">B7-G7</f>
        <v>44.079396972656014</v>
      </c>
      <c r="H22">
        <f t="shared" ref="H22:H30" si="5">B7-H7</f>
        <v>45.0194367982931</v>
      </c>
    </row>
    <row r="23" spans="1:8" x14ac:dyDescent="0.3">
      <c r="A23" s="1" t="s">
        <v>9</v>
      </c>
      <c r="B23">
        <v>3014.800048828125</v>
      </c>
      <c r="C23">
        <f t="shared" si="0"/>
        <v>-53.295105516976037</v>
      </c>
      <c r="D23">
        <f t="shared" si="1"/>
        <v>37.927141425358059</v>
      </c>
      <c r="E23">
        <f t="shared" si="2"/>
        <v>28.550097656249818</v>
      </c>
      <c r="F23">
        <f t="shared" si="3"/>
        <v>-10.099853515625</v>
      </c>
      <c r="G23">
        <f t="shared" si="4"/>
        <v>12.417573242188155</v>
      </c>
      <c r="H23">
        <f t="shared" si="5"/>
        <v>-13.466051605082157</v>
      </c>
    </row>
    <row r="24" spans="1:8" x14ac:dyDescent="0.3">
      <c r="A24" s="1" t="s">
        <v>10</v>
      </c>
      <c r="B24">
        <v>3018</v>
      </c>
      <c r="C24">
        <f t="shared" si="0"/>
        <v>1.2997918413298066</v>
      </c>
      <c r="D24">
        <f t="shared" si="1"/>
        <v>34.89427955914789</v>
      </c>
      <c r="E24">
        <f t="shared" si="2"/>
        <v>22.77001953125</v>
      </c>
      <c r="F24">
        <f t="shared" si="3"/>
        <v>3.199951171875</v>
      </c>
      <c r="G24">
        <f t="shared" si="4"/>
        <v>11.274499511719114</v>
      </c>
      <c r="H24">
        <f t="shared" si="5"/>
        <v>-119.51693923700395</v>
      </c>
    </row>
    <row r="25" spans="1:8" x14ac:dyDescent="0.3">
      <c r="A25" s="1" t="s">
        <v>11</v>
      </c>
      <c r="B25">
        <v>3006.199951171875</v>
      </c>
      <c r="C25">
        <f t="shared" si="0"/>
        <v>-10.784685090100993</v>
      </c>
      <c r="D25">
        <f t="shared" si="1"/>
        <v>17.771067124840101</v>
      </c>
      <c r="E25">
        <f t="shared" si="2"/>
        <v>-1.8300292968751819</v>
      </c>
      <c r="F25">
        <f t="shared" si="3"/>
        <v>-11.800048828125</v>
      </c>
      <c r="G25">
        <f t="shared" si="4"/>
        <v>-3.3515429687499818</v>
      </c>
      <c r="H25">
        <f t="shared" si="5"/>
        <v>-92.970273452292076</v>
      </c>
    </row>
    <row r="26" spans="1:8" x14ac:dyDescent="0.3">
      <c r="A26" s="1" t="s">
        <v>12</v>
      </c>
      <c r="B26">
        <v>2978</v>
      </c>
      <c r="C26">
        <f t="shared" si="0"/>
        <v>-18.866339578849875</v>
      </c>
      <c r="D26">
        <f t="shared" si="1"/>
        <v>-18.213600251691787</v>
      </c>
      <c r="E26">
        <f t="shared" si="2"/>
        <v>-15.369970703125091</v>
      </c>
      <c r="F26">
        <f t="shared" si="3"/>
        <v>8.10009765625</v>
      </c>
      <c r="G26">
        <f t="shared" si="4"/>
        <v>-18.941484375000073</v>
      </c>
      <c r="H26">
        <f t="shared" si="5"/>
        <v>-8.6730290927289388</v>
      </c>
    </row>
    <row r="27" spans="1:8" x14ac:dyDescent="0.3">
      <c r="A27" s="1" t="s">
        <v>13</v>
      </c>
      <c r="B27">
        <v>2976</v>
      </c>
      <c r="C27">
        <f t="shared" si="0"/>
        <v>8.6061281727511414</v>
      </c>
      <c r="D27">
        <f t="shared" si="1"/>
        <v>-17.984880246725879</v>
      </c>
      <c r="E27">
        <f t="shared" si="2"/>
        <v>-10.149951171874818</v>
      </c>
      <c r="F27">
        <f t="shared" si="3"/>
        <v>6.10009765625</v>
      </c>
      <c r="G27">
        <f t="shared" si="4"/>
        <v>-4.0589721679689319</v>
      </c>
      <c r="H27">
        <f t="shared" si="5"/>
        <v>-5.241829902806785</v>
      </c>
    </row>
    <row r="28" spans="1:8" x14ac:dyDescent="0.3">
      <c r="A28" s="1" t="s">
        <v>14</v>
      </c>
      <c r="B28">
        <v>2966.199951171875</v>
      </c>
      <c r="C28">
        <f t="shared" si="0"/>
        <v>-37.454440148052981</v>
      </c>
      <c r="D28">
        <f t="shared" si="1"/>
        <v>-27.271603553747809</v>
      </c>
      <c r="E28">
        <f t="shared" si="2"/>
        <v>-19.550000000000182</v>
      </c>
      <c r="F28">
        <f t="shared" si="3"/>
        <v>-28.900146484375</v>
      </c>
      <c r="G28">
        <f t="shared" si="4"/>
        <v>-25.446555175781214</v>
      </c>
      <c r="H28">
        <f t="shared" si="5"/>
        <v>-8.0889217211120013</v>
      </c>
    </row>
    <row r="29" spans="1:8" x14ac:dyDescent="0.3">
      <c r="A29" s="1" t="s">
        <v>15</v>
      </c>
      <c r="B29">
        <v>2897.050048828125</v>
      </c>
      <c r="C29">
        <f t="shared" si="0"/>
        <v>-122.31289594025793</v>
      </c>
      <c r="D29">
        <f t="shared" si="1"/>
        <v>-92.952969068675884</v>
      </c>
      <c r="E29">
        <f t="shared" si="2"/>
        <v>-76.959912109375182</v>
      </c>
      <c r="F29">
        <f t="shared" si="3"/>
        <v>-69.14990234375</v>
      </c>
      <c r="G29">
        <f t="shared" si="4"/>
        <v>-77.319921875000091</v>
      </c>
      <c r="H29">
        <f t="shared" si="5"/>
        <v>-53.010821821188983</v>
      </c>
    </row>
    <row r="30" spans="1:8" x14ac:dyDescent="0.3">
      <c r="A30" s="1" t="s">
        <v>16</v>
      </c>
      <c r="B30">
        <v>2866.449951171875</v>
      </c>
      <c r="C30">
        <f t="shared" si="0"/>
        <v>-77.445487302766196</v>
      </c>
      <c r="D30">
        <f t="shared" si="1"/>
        <v>-119.10368905750011</v>
      </c>
      <c r="E30">
        <f t="shared" si="2"/>
        <v>-92.990039062499818</v>
      </c>
      <c r="F30">
        <f t="shared" si="3"/>
        <v>-30.60009765625</v>
      </c>
      <c r="G30">
        <f t="shared" si="4"/>
        <v>-63.225065917969005</v>
      </c>
      <c r="H30">
        <f t="shared" si="5"/>
        <v>-50.505115772908994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3.6" x14ac:dyDescent="0.65">
      <c r="A1" s="2" t="s">
        <v>45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2911.394712713377</v>
      </c>
      <c r="D6">
        <v>2914.5911155068202</v>
      </c>
      <c r="E6">
        <v>2906.3600097656249</v>
      </c>
      <c r="F6">
        <v>2916</v>
      </c>
      <c r="G6">
        <v>2909.489006347656</v>
      </c>
      <c r="H6">
        <v>2977.6752094999988</v>
      </c>
    </row>
    <row r="7" spans="1:8" x14ac:dyDescent="0.3">
      <c r="A7" s="1" t="s">
        <v>8</v>
      </c>
      <c r="B7">
        <v>2974.449951171875</v>
      </c>
      <c r="C7">
        <v>3009.7644693769562</v>
      </c>
      <c r="D7">
        <v>2917.061532537889</v>
      </c>
      <c r="E7">
        <v>2931.5700195312502</v>
      </c>
      <c r="F7">
        <v>2916</v>
      </c>
      <c r="G7">
        <v>2930.727526855469</v>
      </c>
      <c r="H7">
        <v>2902.3038778960859</v>
      </c>
    </row>
    <row r="8" spans="1:8" x14ac:dyDescent="0.3">
      <c r="A8" s="1" t="s">
        <v>9</v>
      </c>
      <c r="B8">
        <v>2972.10009765625</v>
      </c>
      <c r="C8">
        <v>3007.137919018578</v>
      </c>
      <c r="D8">
        <v>2921.5067725737772</v>
      </c>
      <c r="E8">
        <v>2932.800048828125</v>
      </c>
      <c r="F8">
        <v>2974.449951171875</v>
      </c>
      <c r="G8">
        <v>2958.467490234375</v>
      </c>
      <c r="H8">
        <v>2966.8507297637138</v>
      </c>
    </row>
    <row r="9" spans="1:8" x14ac:dyDescent="0.3">
      <c r="A9" s="1" t="s">
        <v>10</v>
      </c>
      <c r="B9">
        <v>2957</v>
      </c>
      <c r="C9">
        <v>2995.5290269676379</v>
      </c>
      <c r="D9">
        <v>2927.8958330188648</v>
      </c>
      <c r="E9">
        <v>2944.0200683593748</v>
      </c>
      <c r="F9">
        <v>2972.10009765625</v>
      </c>
      <c r="G9">
        <v>2961.8595605468749</v>
      </c>
      <c r="H9">
        <v>3072.178958452203</v>
      </c>
    </row>
    <row r="10" spans="1:8" x14ac:dyDescent="0.3">
      <c r="A10" s="1" t="s">
        <v>11</v>
      </c>
      <c r="B10">
        <v>2951.10009765625</v>
      </c>
      <c r="C10">
        <v>2977.548647685323</v>
      </c>
      <c r="D10">
        <v>2929.8802080330888</v>
      </c>
      <c r="E10">
        <v>2952.0000488281248</v>
      </c>
      <c r="F10">
        <v>2957</v>
      </c>
      <c r="G10">
        <v>2955.8525219726562</v>
      </c>
      <c r="H10">
        <v>2984.337939338172</v>
      </c>
    </row>
    <row r="11" spans="1:8" x14ac:dyDescent="0.3">
      <c r="A11" s="1" t="s">
        <v>12</v>
      </c>
      <c r="B11">
        <v>2927</v>
      </c>
      <c r="C11">
        <v>2938.0703266584828</v>
      </c>
      <c r="D11">
        <v>2939.7632428837242</v>
      </c>
      <c r="E11">
        <v>2941.050048828125</v>
      </c>
      <c r="F11">
        <v>2916</v>
      </c>
      <c r="G11">
        <v>2935.299033203125</v>
      </c>
      <c r="H11">
        <v>3041.9925837306209</v>
      </c>
    </row>
    <row r="12" spans="1:8" x14ac:dyDescent="0.3">
      <c r="A12" s="1" t="s">
        <v>13</v>
      </c>
      <c r="B12">
        <v>2930.050048828125</v>
      </c>
      <c r="C12">
        <v>2925.1313609971221</v>
      </c>
      <c r="D12">
        <v>2936.728812845442</v>
      </c>
      <c r="E12">
        <v>2930.3</v>
      </c>
      <c r="F12">
        <v>2916</v>
      </c>
      <c r="G12">
        <v>2921.3115209960938</v>
      </c>
      <c r="H12">
        <v>2918.4921148365911</v>
      </c>
    </row>
    <row r="13" spans="1:8" x14ac:dyDescent="0.3">
      <c r="A13" s="1" t="s">
        <v>14</v>
      </c>
      <c r="B13">
        <v>2855.550048828125</v>
      </c>
      <c r="C13">
        <v>2947.1722833188419</v>
      </c>
      <c r="D13">
        <v>2938.553298019388</v>
      </c>
      <c r="E13">
        <v>2930.9100097656251</v>
      </c>
      <c r="F13">
        <v>2966.699951171875</v>
      </c>
      <c r="G13">
        <v>2940.569509277344</v>
      </c>
      <c r="H13">
        <v>2930.4435916054422</v>
      </c>
    </row>
    <row r="14" spans="1:8" x14ac:dyDescent="0.3">
      <c r="A14" s="1" t="s">
        <v>15</v>
      </c>
      <c r="B14">
        <v>2851</v>
      </c>
      <c r="C14">
        <v>2969.054052575555</v>
      </c>
      <c r="D14">
        <v>2932.111983179876</v>
      </c>
      <c r="E14">
        <v>2907.1300292968749</v>
      </c>
      <c r="F14">
        <v>2855.550048828125</v>
      </c>
      <c r="G14">
        <v>2897.356535644531</v>
      </c>
      <c r="H14">
        <v>2839.4594532348742</v>
      </c>
    </row>
    <row r="15" spans="1:8" x14ac:dyDescent="0.3">
      <c r="A15" s="1" t="s">
        <v>16</v>
      </c>
      <c r="B15">
        <v>2825.800048828125</v>
      </c>
      <c r="C15">
        <v>2856.3406766359521</v>
      </c>
      <c r="D15">
        <v>2927.249807170931</v>
      </c>
      <c r="E15">
        <v>2894.1300292968749</v>
      </c>
      <c r="F15">
        <v>2851</v>
      </c>
      <c r="G15">
        <v>2867.3820117187502</v>
      </c>
      <c r="H15">
        <v>2934.6422080184138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13.605287286623025</v>
      </c>
      <c r="D21">
        <f>B6-D6</f>
        <v>10.408884493179812</v>
      </c>
      <c r="E21">
        <f>B6-E6</f>
        <v>18.639990234375091</v>
      </c>
      <c r="F21">
        <f>B6-F6</f>
        <v>9</v>
      </c>
      <c r="G21">
        <f>B6-G6</f>
        <v>15.510993652344041</v>
      </c>
      <c r="H21">
        <f>B6-H6</f>
        <v>-52.6752094999988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-35.314518205081185</v>
      </c>
      <c r="D22">
        <f t="shared" ref="D22:D30" si="1">B7-D7</f>
        <v>57.388418633986021</v>
      </c>
      <c r="E22">
        <f t="shared" ref="E22:E30" si="2">B7-E7</f>
        <v>42.879931640624818</v>
      </c>
      <c r="F22">
        <f t="shared" ref="F22:F30" si="3">B7-F7</f>
        <v>58.449951171875</v>
      </c>
      <c r="G22">
        <f t="shared" ref="G22:G30" si="4">B7-G7</f>
        <v>43.722424316405977</v>
      </c>
      <c r="H22">
        <f t="shared" ref="H22:H30" si="5">B7-H7</f>
        <v>72.146073275789149</v>
      </c>
    </row>
    <row r="23" spans="1:8" x14ac:dyDescent="0.3">
      <c r="A23" s="1" t="s">
        <v>9</v>
      </c>
      <c r="B23">
        <v>2972.10009765625</v>
      </c>
      <c r="C23">
        <f t="shared" si="0"/>
        <v>-35.037821362328032</v>
      </c>
      <c r="D23">
        <f t="shared" si="1"/>
        <v>50.593325082472802</v>
      </c>
      <c r="E23">
        <f t="shared" si="2"/>
        <v>39.300048828125</v>
      </c>
      <c r="F23">
        <f t="shared" si="3"/>
        <v>-2.349853515625</v>
      </c>
      <c r="G23">
        <f t="shared" si="4"/>
        <v>13.632607421875036</v>
      </c>
      <c r="H23">
        <f t="shared" si="5"/>
        <v>5.2493678925361564</v>
      </c>
    </row>
    <row r="24" spans="1:8" x14ac:dyDescent="0.3">
      <c r="A24" s="1" t="s">
        <v>10</v>
      </c>
      <c r="B24">
        <v>2957</v>
      </c>
      <c r="C24">
        <f t="shared" si="0"/>
        <v>-38.529026967637947</v>
      </c>
      <c r="D24">
        <f t="shared" si="1"/>
        <v>29.104166981135222</v>
      </c>
      <c r="E24">
        <f t="shared" si="2"/>
        <v>12.979931640625182</v>
      </c>
      <c r="F24">
        <f t="shared" si="3"/>
        <v>-15.10009765625</v>
      </c>
      <c r="G24">
        <f t="shared" si="4"/>
        <v>-4.8595605468749454</v>
      </c>
      <c r="H24">
        <f t="shared" si="5"/>
        <v>-115.17895845220301</v>
      </c>
    </row>
    <row r="25" spans="1:8" x14ac:dyDescent="0.3">
      <c r="A25" s="1" t="s">
        <v>11</v>
      </c>
      <c r="B25">
        <v>2951.10009765625</v>
      </c>
      <c r="C25">
        <f t="shared" si="0"/>
        <v>-26.448550029072976</v>
      </c>
      <c r="D25">
        <f t="shared" si="1"/>
        <v>21.21988962316118</v>
      </c>
      <c r="E25">
        <f t="shared" si="2"/>
        <v>-0.8999511718748181</v>
      </c>
      <c r="F25">
        <f t="shared" si="3"/>
        <v>-5.89990234375</v>
      </c>
      <c r="G25">
        <f t="shared" si="4"/>
        <v>-4.7524243164061772</v>
      </c>
      <c r="H25">
        <f t="shared" si="5"/>
        <v>-33.237841681921964</v>
      </c>
    </row>
    <row r="26" spans="1:8" x14ac:dyDescent="0.3">
      <c r="A26" s="1" t="s">
        <v>12</v>
      </c>
      <c r="B26">
        <v>2927</v>
      </c>
      <c r="C26">
        <f t="shared" si="0"/>
        <v>-11.070326658482827</v>
      </c>
      <c r="D26">
        <f t="shared" si="1"/>
        <v>-12.76324288372416</v>
      </c>
      <c r="E26">
        <f t="shared" si="2"/>
        <v>-14.050048828125</v>
      </c>
      <c r="F26">
        <f t="shared" si="3"/>
        <v>11</v>
      </c>
      <c r="G26">
        <f t="shared" si="4"/>
        <v>-8.2990332031249636</v>
      </c>
      <c r="H26">
        <f t="shared" si="5"/>
        <v>-114.99258373062094</v>
      </c>
    </row>
    <row r="27" spans="1:8" x14ac:dyDescent="0.3">
      <c r="A27" s="1" t="s">
        <v>13</v>
      </c>
      <c r="B27">
        <v>2930.050048828125</v>
      </c>
      <c r="C27">
        <f t="shared" si="0"/>
        <v>4.9186878310028987</v>
      </c>
      <c r="D27">
        <f t="shared" si="1"/>
        <v>-6.6787640173170075</v>
      </c>
      <c r="E27">
        <f t="shared" si="2"/>
        <v>-0.2499511718751819</v>
      </c>
      <c r="F27">
        <f t="shared" si="3"/>
        <v>14.050048828125</v>
      </c>
      <c r="G27">
        <f t="shared" si="4"/>
        <v>8.7385278320311954</v>
      </c>
      <c r="H27">
        <f t="shared" si="5"/>
        <v>11.557933991533901</v>
      </c>
    </row>
    <row r="28" spans="1:8" x14ac:dyDescent="0.3">
      <c r="A28" s="1" t="s">
        <v>14</v>
      </c>
      <c r="B28">
        <v>2855.550048828125</v>
      </c>
      <c r="C28">
        <f t="shared" si="0"/>
        <v>-91.622234490716892</v>
      </c>
      <c r="D28">
        <f t="shared" si="1"/>
        <v>-83.003249191262967</v>
      </c>
      <c r="E28">
        <f t="shared" si="2"/>
        <v>-75.359960937500091</v>
      </c>
      <c r="F28">
        <f t="shared" si="3"/>
        <v>-111.14990234375</v>
      </c>
      <c r="G28">
        <f t="shared" si="4"/>
        <v>-85.019460449218968</v>
      </c>
      <c r="H28">
        <f t="shared" si="5"/>
        <v>-74.89354277731718</v>
      </c>
    </row>
    <row r="29" spans="1:8" x14ac:dyDescent="0.3">
      <c r="A29" s="1" t="s">
        <v>15</v>
      </c>
      <c r="B29">
        <v>2851</v>
      </c>
      <c r="C29">
        <f t="shared" si="0"/>
        <v>-118.05405257555503</v>
      </c>
      <c r="D29">
        <f t="shared" si="1"/>
        <v>-81.111983179876006</v>
      </c>
      <c r="E29">
        <f t="shared" si="2"/>
        <v>-56.130029296874909</v>
      </c>
      <c r="F29">
        <f t="shared" si="3"/>
        <v>-4.550048828125</v>
      </c>
      <c r="G29">
        <f t="shared" si="4"/>
        <v>-46.35653564453105</v>
      </c>
      <c r="H29">
        <f t="shared" si="5"/>
        <v>11.540546765125782</v>
      </c>
    </row>
    <row r="30" spans="1:8" x14ac:dyDescent="0.3">
      <c r="A30" s="1" t="s">
        <v>16</v>
      </c>
      <c r="B30">
        <v>2825.800048828125</v>
      </c>
      <c r="C30">
        <f t="shared" si="0"/>
        <v>-30.54062780782715</v>
      </c>
      <c r="D30">
        <f t="shared" si="1"/>
        <v>-101.44975834280604</v>
      </c>
      <c r="E30">
        <f t="shared" si="2"/>
        <v>-68.329980468749909</v>
      </c>
      <c r="F30">
        <f t="shared" si="3"/>
        <v>-25.199951171875</v>
      </c>
      <c r="G30">
        <f t="shared" si="4"/>
        <v>-41.581962890625164</v>
      </c>
      <c r="H30">
        <f t="shared" si="5"/>
        <v>-108.84215919028884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2024-05-01T22:45:26Z</dcterms:created>
  <dcterms:modified xsi:type="dcterms:W3CDTF">2024-05-02T03:14:12Z</dcterms:modified>
</cp:coreProperties>
</file>