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2. ICICI Bank\Week 2\5. Features Volume Indicators\"/>
    </mc:Choice>
  </mc:AlternateContent>
  <xr:revisionPtr revIDLastSave="0" documentId="13_ncr:1_{9FAAF692-25F7-4515-8C54-13D139EAF8E0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4" l="1"/>
  <c r="H29" i="4"/>
  <c r="H28" i="4"/>
  <c r="H27" i="4"/>
  <c r="H26" i="4"/>
  <c r="H25" i="4"/>
  <c r="H24" i="4"/>
  <c r="H23" i="4"/>
  <c r="H22" i="4"/>
  <c r="G30" i="4"/>
  <c r="G29" i="4"/>
  <c r="G28" i="4"/>
  <c r="G27" i="4"/>
  <c r="G26" i="4"/>
  <c r="G25" i="4"/>
  <c r="G24" i="4"/>
  <c r="G23" i="4"/>
  <c r="G22" i="4"/>
  <c r="F30" i="4"/>
  <c r="F29" i="4"/>
  <c r="F28" i="4"/>
  <c r="F27" i="4"/>
  <c r="F26" i="4"/>
  <c r="F25" i="4"/>
  <c r="F24" i="4"/>
  <c r="F23" i="4"/>
  <c r="F22" i="4"/>
  <c r="E30" i="4"/>
  <c r="E29" i="4"/>
  <c r="E28" i="4"/>
  <c r="E27" i="4"/>
  <c r="E26" i="4"/>
  <c r="E25" i="4"/>
  <c r="E24" i="4"/>
  <c r="E23" i="4"/>
  <c r="E22" i="4"/>
  <c r="D30" i="4"/>
  <c r="D29" i="4"/>
  <c r="D28" i="4"/>
  <c r="D27" i="4"/>
  <c r="D26" i="4"/>
  <c r="D25" i="4"/>
  <c r="D24" i="4"/>
  <c r="D23" i="4"/>
  <c r="D22" i="4"/>
  <c r="C30" i="4"/>
  <c r="C29" i="4"/>
  <c r="C28" i="4"/>
  <c r="C27" i="4"/>
  <c r="C26" i="4"/>
  <c r="C25" i="4"/>
  <c r="C24" i="4"/>
  <c r="C23" i="4"/>
  <c r="C22" i="4"/>
  <c r="H21" i="4"/>
  <c r="G21" i="4"/>
  <c r="F21" i="4"/>
  <c r="E21" i="4"/>
  <c r="D21" i="4"/>
  <c r="C21" i="4"/>
  <c r="H30" i="3"/>
  <c r="H29" i="3"/>
  <c r="H28" i="3"/>
  <c r="H27" i="3"/>
  <c r="H26" i="3"/>
  <c r="H25" i="3"/>
  <c r="H24" i="3"/>
  <c r="H23" i="3"/>
  <c r="H22" i="3"/>
  <c r="G30" i="3"/>
  <c r="G29" i="3"/>
  <c r="G28" i="3"/>
  <c r="G27" i="3"/>
  <c r="G26" i="3"/>
  <c r="G25" i="3"/>
  <c r="G24" i="3"/>
  <c r="G23" i="3"/>
  <c r="G22" i="3"/>
  <c r="F30" i="3"/>
  <c r="F29" i="3"/>
  <c r="F28" i="3"/>
  <c r="F27" i="3"/>
  <c r="F26" i="3"/>
  <c r="F25" i="3"/>
  <c r="F24" i="3"/>
  <c r="F23" i="3"/>
  <c r="F22" i="3"/>
  <c r="E30" i="3"/>
  <c r="E29" i="3"/>
  <c r="E28" i="3"/>
  <c r="E27" i="3"/>
  <c r="E26" i="3"/>
  <c r="E25" i="3"/>
  <c r="E24" i="3"/>
  <c r="E23" i="3"/>
  <c r="E22" i="3"/>
  <c r="D30" i="3"/>
  <c r="D29" i="3"/>
  <c r="D28" i="3"/>
  <c r="D27" i="3"/>
  <c r="D26" i="3"/>
  <c r="D25" i="3"/>
  <c r="D24" i="3"/>
  <c r="D23" i="3"/>
  <c r="D22" i="3"/>
  <c r="C30" i="3"/>
  <c r="C29" i="3"/>
  <c r="C28" i="3"/>
  <c r="C27" i="3"/>
  <c r="C26" i="3"/>
  <c r="C25" i="3"/>
  <c r="C24" i="3"/>
  <c r="C23" i="3"/>
  <c r="C22" i="3"/>
  <c r="H21" i="3"/>
  <c r="G21" i="3"/>
  <c r="F21" i="3"/>
  <c r="E21" i="3"/>
  <c r="D21" i="3"/>
  <c r="C21" i="3"/>
  <c r="H30" i="2"/>
  <c r="H29" i="2"/>
  <c r="H28" i="2"/>
  <c r="H27" i="2"/>
  <c r="H26" i="2"/>
  <c r="H25" i="2"/>
  <c r="H24" i="2"/>
  <c r="H23" i="2"/>
  <c r="H22" i="2"/>
  <c r="G30" i="2"/>
  <c r="G29" i="2"/>
  <c r="G28" i="2"/>
  <c r="G27" i="2"/>
  <c r="G26" i="2"/>
  <c r="G25" i="2"/>
  <c r="G24" i="2"/>
  <c r="G23" i="2"/>
  <c r="G22" i="2"/>
  <c r="F30" i="2"/>
  <c r="F29" i="2"/>
  <c r="F28" i="2"/>
  <c r="F27" i="2"/>
  <c r="F26" i="2"/>
  <c r="F25" i="2"/>
  <c r="F24" i="2"/>
  <c r="F23" i="2"/>
  <c r="F22" i="2"/>
  <c r="E30" i="2"/>
  <c r="E29" i="2"/>
  <c r="E28" i="2"/>
  <c r="E27" i="2"/>
  <c r="E26" i="2"/>
  <c r="E25" i="2"/>
  <c r="E24" i="2"/>
  <c r="E23" i="2"/>
  <c r="E22" i="2"/>
  <c r="D30" i="2"/>
  <c r="D29" i="2"/>
  <c r="D28" i="2"/>
  <c r="D27" i="2"/>
  <c r="D26" i="2"/>
  <c r="D25" i="2"/>
  <c r="D24" i="2"/>
  <c r="D23" i="2"/>
  <c r="D22" i="2"/>
  <c r="C30" i="2"/>
  <c r="C29" i="2"/>
  <c r="C28" i="2"/>
  <c r="C27" i="2"/>
  <c r="C26" i="2"/>
  <c r="C25" i="2"/>
  <c r="C24" i="2"/>
  <c r="C23" i="2"/>
  <c r="C22" i="2"/>
  <c r="H21" i="2"/>
  <c r="G21" i="2"/>
  <c r="F21" i="2"/>
  <c r="E21" i="2"/>
  <c r="D21" i="2"/>
  <c r="C21" i="2"/>
  <c r="H30" i="1"/>
  <c r="H29" i="1"/>
  <c r="H28" i="1"/>
  <c r="H27" i="1"/>
  <c r="H26" i="1"/>
  <c r="H25" i="1"/>
  <c r="H24" i="1"/>
  <c r="H23" i="1"/>
  <c r="H22" i="1"/>
  <c r="G30" i="1"/>
  <c r="G29" i="1"/>
  <c r="G28" i="1"/>
  <c r="G27" i="1"/>
  <c r="G26" i="1"/>
  <c r="G25" i="1"/>
  <c r="G24" i="1"/>
  <c r="G23" i="1"/>
  <c r="G22" i="1"/>
  <c r="F30" i="1"/>
  <c r="F29" i="1"/>
  <c r="F28" i="1"/>
  <c r="F27" i="1"/>
  <c r="F26" i="1"/>
  <c r="F25" i="1"/>
  <c r="F24" i="1"/>
  <c r="F23" i="1"/>
  <c r="F22" i="1"/>
  <c r="E30" i="1"/>
  <c r="E29" i="1"/>
  <c r="E28" i="1"/>
  <c r="E27" i="1"/>
  <c r="E26" i="1"/>
  <c r="E25" i="1"/>
  <c r="E24" i="1"/>
  <c r="E23" i="1"/>
  <c r="E22" i="1"/>
  <c r="D30" i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<sst xmlns="http://schemas.openxmlformats.org/spreadsheetml/2006/main" count="156" uniqueCount="45">
  <si>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</si>
  <si>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</si>
  <si>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</si>
  <si>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</si>
  <si>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</si>
  <si>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</si>
  <si>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</si>
  <si>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</si>
  <si>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</si>
  <si>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</si>
  <si>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</si>
  <si>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</si>
  <si>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</si>
  <si>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</si>
  <si>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</si>
  <si>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</si>
  <si>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</si>
  <si>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</si>
  <si>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</si>
  <si>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</si>
  <si>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</si>
  <si>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</si>
  <si>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</si>
  <si>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</si>
  <si>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</si>
  <si>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</si>
  <si>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</si>
  <si>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</si>
  <si>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</si>
  <si>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</si>
  <si>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</si>
  <si>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</si>
  <si>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</si>
  <si>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</si>
  <si>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</si>
  <si>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</si>
  <si>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</si>
  <si>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</si>
  <si>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Date</t>
  </si>
  <si>
    <t>Close Price</t>
  </si>
  <si>
    <t>Absolute Value of Actual and Predicted Prices</t>
  </si>
  <si>
    <t>Difference Between Actual and Predicted Prices</t>
  </si>
  <si>
    <t>Open Price</t>
  </si>
  <si>
    <t>High Price</t>
  </si>
  <si>
    <t>Low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</si>
</sst>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u/>
      <sz val="2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245596-BFD1-43CE-9CD2-7780A9B55393}" name="Table1" displayName="Table1" ref="A5:H15" totalsRowShown="0" headerRowDxfId="14">
  <autoFilter ref="A5:H15" xr:uid="{0B245596-BFD1-43CE-9CD2-7780A9B55393}"/>
  <tableColumns count="8">
    <tableColumn id="1" xr3:uid="{030C774D-61C2-4E58-A1AE-F732C51B82C9}" name="Date" dataDxfId="15"/>
    <tableColumn id="2" xr3:uid="{23DD9A41-E781-453B-8599-580A7042539A}" name="Actual Close"/>
    <tableColumn id="3" xr3:uid="{418BAADA-1D40-4B78-BDB2-2D857C4EED22}" name="RR Predicted Close"/>
    <tableColumn id="4" xr3:uid="{5CD6E256-0661-40FF-96C1-D8D18141A7D5}" name="SVR Predicted Close"/>
    <tableColumn id="5" xr3:uid="{B6051779-B0F7-42B9-9D00-F6229410CE0C}" name="KNN Predicted Close"/>
    <tableColumn id="6" xr3:uid="{F0693F9A-8785-4CA6-ABEE-000EAB577D7F}" name="DT Predicted Close"/>
    <tableColumn id="7" xr3:uid="{E27DBF6E-E342-49EC-9F8D-5D0C19E70730}" name="RF Predicted Close"/>
    <tableColumn id="8" xr3:uid="{D9408106-01E6-483D-A81A-B1E8925B4AE6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FAECE8-8A7E-42D6-A3B6-9C9B27EDCF9D}" name="Table13" displayName="Table13" ref="A20:H30" totalsRowShown="0" headerRowDxfId="13">
  <autoFilter ref="A20:H30" xr:uid="{EAFAECE8-8A7E-42D6-A3B6-9C9B27EDCF9D}"/>
  <tableColumns count="8">
    <tableColumn id="1" xr3:uid="{C023DAB2-83BD-4C70-BF08-F334AF3B8797}" name="Date" dataDxfId="12"/>
    <tableColumn id="2" xr3:uid="{378A2BEE-0ABD-48EB-A912-E697014B8818}" name="Actual Close"/>
    <tableColumn id="3" xr3:uid="{FCDF9003-C0F5-4F48-81CF-6011679B5E9E}" name="RR Predicted Close"/>
    <tableColumn id="4" xr3:uid="{7E48B002-9715-4396-A9A2-36D890F43DFA}" name="SVR Predicted Close"/>
    <tableColumn id="5" xr3:uid="{2EC92628-F429-4029-894F-667DE0CDF59E}" name="KNN Predicted Close"/>
    <tableColumn id="6" xr3:uid="{33ADD0BA-FE0D-4A7E-96AF-A280B050E9B7}" name="DT Predicted Close"/>
    <tableColumn id="7" xr3:uid="{20E6693B-FEA9-4FFC-9A03-E41677EFB3ED}" name="RF Predicted Close"/>
    <tableColumn id="8" xr3:uid="{786EEDA4-0F7C-48F1-AADF-175B2FBD2F04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5EAE9-BBCD-4097-AB8D-7C8CADC554F7}" name="Table3" displayName="Table3" ref="A5:H15" totalsRowShown="0" headerRowDxfId="10">
  <autoFilter ref="A5:H15" xr:uid="{B695EAE9-BBCD-4097-AB8D-7C8CADC554F7}"/>
  <tableColumns count="8">
    <tableColumn id="1" xr3:uid="{3A408DD7-EE62-4C29-A93B-01AFB729F603}" name="Date" dataDxfId="11"/>
    <tableColumn id="2" xr3:uid="{FE1C8644-0481-44D6-885B-A45A0578FB5D}" name="Actual Open"/>
    <tableColumn id="3" xr3:uid="{7F11C094-043B-4BC7-96AE-A946DFD333D8}" name="RR Predicted Open"/>
    <tableColumn id="4" xr3:uid="{2E60D326-3A55-45D4-AF9A-D3F80F46EEC6}" name="SVR Predicted Open"/>
    <tableColumn id="5" xr3:uid="{CB1DD7C9-70CD-447A-9425-A6AEA0F5FCB6}" name="KNN Predicted Open"/>
    <tableColumn id="6" xr3:uid="{ED03F5FE-0187-476B-B425-5AA62F4E82CB}" name="DT Predicted Open"/>
    <tableColumn id="7" xr3:uid="{CBABB514-3745-49ED-A8D2-26BBD1211C8B}" name="RF Predicted Open"/>
    <tableColumn id="8" xr3:uid="{5EF16ECF-E502-40AE-A4A7-A1B34E03B508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34A580-D1F6-4D17-90D5-02921571D3F9}" name="Table35" displayName="Table35" ref="A20:H30" totalsRowShown="0" headerRowDxfId="9">
  <autoFilter ref="A20:H30" xr:uid="{F434A580-D1F6-4D17-90D5-02921571D3F9}"/>
  <tableColumns count="8">
    <tableColumn id="1" xr3:uid="{82CA64D6-35EF-45EC-8992-1D7CBDFB4354}" name="Date" dataDxfId="8"/>
    <tableColumn id="2" xr3:uid="{AFD01676-4912-40B7-94FD-ACDAB0CB0CA9}" name="Actual Open"/>
    <tableColumn id="3" xr3:uid="{7406B000-D1D7-4A73-8D2D-FC292A6C9C83}" name="RR Predicted Open"/>
    <tableColumn id="4" xr3:uid="{99BF5DBD-9E2F-4697-B842-45F8387DF47E}" name="SVR Predicted Open"/>
    <tableColumn id="5" xr3:uid="{D2532FA8-15AB-4725-AE8F-C9EE1DF0CC8C}" name="KNN Predicted Open"/>
    <tableColumn id="6" xr3:uid="{364DCFF6-97FA-49CD-BD10-6FE0E49C4922}" name="DT Predicted Open"/>
    <tableColumn id="7" xr3:uid="{3B913AE4-2A19-4D65-8B21-964A31ED7819}" name="RF Predicted Open"/>
    <tableColumn id="8" xr3:uid="{60D6274C-3F67-4889-AF6C-629353349195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435AE1-92AC-4E53-9E91-B00261EEC60C}" name="Table5" displayName="Table5" ref="A5:H15" totalsRowShown="0" headerRowDxfId="6">
  <autoFilter ref="A5:H15" xr:uid="{63435AE1-92AC-4E53-9E91-B00261EEC60C}"/>
  <tableColumns count="8">
    <tableColumn id="1" xr3:uid="{AD5D643F-C714-40DC-9D77-CD976853C3A0}" name="Date" dataDxfId="7"/>
    <tableColumn id="2" xr3:uid="{4B380DCF-096A-400F-AB3A-613E5FFF5AEE}" name="Actual High"/>
    <tableColumn id="3" xr3:uid="{CA4BF909-97D3-4AE3-A342-93017E652BB2}" name="RR Predicted High"/>
    <tableColumn id="4" xr3:uid="{CD66A7A2-BE7C-4303-AD5D-84216B1F08D6}" name="SVR Predicted High"/>
    <tableColumn id="5" xr3:uid="{B5FE8912-2E6E-4251-B3E1-D4C697E054D2}" name="KNN Predicted High"/>
    <tableColumn id="6" xr3:uid="{C26F8EC2-FEF6-4F68-B551-7CD0A9353F9F}" name="DT Predicted High"/>
    <tableColumn id="7" xr3:uid="{4682B34D-9167-4710-A67A-28583E010D90}" name="RF Predicted High"/>
    <tableColumn id="8" xr3:uid="{4DF42633-8E2B-4700-92E2-6B43CDBE65DF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A9DE7F-0311-4BC9-AC7B-BD4ECF32885E}" name="Table57" displayName="Table57" ref="A20:H30" totalsRowShown="0" headerRowDxfId="5">
  <autoFilter ref="A20:H30" xr:uid="{72A9DE7F-0311-4BC9-AC7B-BD4ECF32885E}"/>
  <tableColumns count="8">
    <tableColumn id="1" xr3:uid="{157A8078-62C9-4F60-8A3E-C4C8BDF616E1}" name="Date" dataDxfId="4"/>
    <tableColumn id="2" xr3:uid="{CEABD960-887E-43CE-A329-10FC41C1ABD9}" name="Actual High"/>
    <tableColumn id="3" xr3:uid="{B088D4C5-4A43-47E7-943D-8CF4338070A5}" name="RR Predicted High"/>
    <tableColumn id="4" xr3:uid="{C0786222-A925-439F-BA86-0ACC067255DA}" name="SVR Predicted High"/>
    <tableColumn id="5" xr3:uid="{0DD1A3A7-8D8D-4DD7-B62A-CD1B91C20182}" name="KNN Predicted High"/>
    <tableColumn id="6" xr3:uid="{99C0823B-608D-42C1-B398-50BD85AD81EF}" name="DT Predicted High"/>
    <tableColumn id="7" xr3:uid="{CFF1BF05-8204-4621-B6EC-CB24A18F8551}" name="RF Predicted High"/>
    <tableColumn id="8" xr3:uid="{D55F7727-FA5C-438A-B37F-6C01ED739FDB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A6EBD7-D632-45AC-9DED-1DA94CAC7D37}" name="Table7" displayName="Table7" ref="A5:H15" totalsRowShown="0" headerRowDxfId="2">
  <autoFilter ref="A5:H15" xr:uid="{93A6EBD7-D632-45AC-9DED-1DA94CAC7D37}"/>
  <tableColumns count="8">
    <tableColumn id="1" xr3:uid="{9B246DCC-A2AF-405B-98A5-B3ACA74E7349}" name="Date" dataDxfId="3"/>
    <tableColumn id="2" xr3:uid="{63CF725F-0AE0-4E9F-BA29-36F860696CC0}" name="Actual Low"/>
    <tableColumn id="3" xr3:uid="{022867C8-B6C6-484A-8691-80193A949A3A}" name="RR Predicted Low"/>
    <tableColumn id="4" xr3:uid="{80B5459D-30B8-4081-B7E7-D2FFCE9DB8CD}" name="SVR Predicted Low"/>
    <tableColumn id="5" xr3:uid="{8AAE6AF5-75CA-4CE2-8D33-740827239D77}" name="KNN Predicted Low"/>
    <tableColumn id="6" xr3:uid="{0A4937D2-ADDE-4B8D-9BF6-F1417A1AC99D}" name="DT Predicted Low"/>
    <tableColumn id="7" xr3:uid="{52857382-2216-42CE-9431-0D773D109B73}" name="RF Predicted Low"/>
    <tableColumn id="8" xr3:uid="{3D84638B-38D1-4485-8919-40F2178C3DC3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F26BE8B-ED69-4F1A-B90B-6AA34B8A7AD8}" name="Table79" displayName="Table79" ref="A20:H30" totalsRowShown="0" headerRowDxfId="1">
  <autoFilter ref="A20:H30" xr:uid="{1F26BE8B-ED69-4F1A-B90B-6AA34B8A7AD8}"/>
  <tableColumns count="8">
    <tableColumn id="1" xr3:uid="{65DF9500-8C8A-41C0-90C2-49E2FB90E82B}" name="Date" dataDxfId="0"/>
    <tableColumn id="2" xr3:uid="{69E8B4DC-8478-4AED-8091-05C9DE0B0084}" name="Actual Low"/>
    <tableColumn id="3" xr3:uid="{2E45E4D0-0C47-4F5F-8643-7F95A735379B}" name="RR Predicted Low"/>
    <tableColumn id="4" xr3:uid="{7907FFBE-75E4-4896-8044-929739B02304}" name="SVR Predicted Low"/>
    <tableColumn id="5" xr3:uid="{6D38A70E-FA0B-406C-9924-6EFB2CF80781}" name="KNN Predicted Low"/>
    <tableColumn id="6" xr3:uid="{8B331E60-F879-4052-BDDB-DCA23E723654}" name="DT Predicted Low"/>
    <tableColumn id="7" xr3:uid="{295D3F55-0B25-4990-B435-2862924A9DC3}" name="RF Predicted Low"/>
    <tableColumn id="8" xr3:uid="{70777043-43EF-470C-BDAA-D1BCB2B1F3A6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4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39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2984.25</v>
      </c>
      <c r="C6">
        <v>2844.8973561067819</v>
      </c>
      <c r="D6">
        <v>2892.0024224434578</v>
      </c>
      <c r="E6">
        <v>2953.2100097656248</v>
      </c>
      <c r="F6">
        <v>2948</v>
      </c>
      <c r="G6">
        <v>2950.313515625</v>
      </c>
      <c r="H6">
        <v>440691.98207797331</v>
      </c>
    </row>
    <row r="7" spans="1:8" x14ac:dyDescent="0.3">
      <c r="A7" s="1" t="s">
        <v>8</v>
      </c>
      <c r="B7">
        <v>3014.800048828125</v>
      </c>
      <c r="C7">
        <v>2922.719424641688</v>
      </c>
      <c r="D7">
        <v>2922.0859465994999</v>
      </c>
      <c r="E7">
        <v>2940.6599609374998</v>
      </c>
      <c r="F7">
        <v>2987.25</v>
      </c>
      <c r="G7">
        <v>2955.5884716796882</v>
      </c>
      <c r="H7">
        <v>-6108.5298810103995</v>
      </c>
    </row>
    <row r="8" spans="1:8" x14ac:dyDescent="0.3">
      <c r="A8" s="1" t="s">
        <v>9</v>
      </c>
      <c r="B8">
        <v>3000.39990234375</v>
      </c>
      <c r="C8">
        <v>2970.9116840416718</v>
      </c>
      <c r="D8">
        <v>2957.0498402499052</v>
      </c>
      <c r="E8">
        <v>2957.5799804687499</v>
      </c>
      <c r="F8">
        <v>2971.300048828125</v>
      </c>
      <c r="G8">
        <v>2981.87599609375</v>
      </c>
      <c r="H8">
        <v>250693.19116290129</v>
      </c>
    </row>
    <row r="9" spans="1:8" x14ac:dyDescent="0.3">
      <c r="A9" s="1" t="s">
        <v>10</v>
      </c>
      <c r="B9">
        <v>3006</v>
      </c>
      <c r="C9">
        <v>3014.7628966349812</v>
      </c>
      <c r="D9">
        <v>2970.0632027088818</v>
      </c>
      <c r="E9">
        <v>2965.1099609375001</v>
      </c>
      <c r="F9">
        <v>2971.300048828125</v>
      </c>
      <c r="G9">
        <v>2972.8609790039059</v>
      </c>
      <c r="H9">
        <v>-17193.812083287659</v>
      </c>
    </row>
    <row r="10" spans="1:8" x14ac:dyDescent="0.3">
      <c r="A10" s="1" t="s">
        <v>11</v>
      </c>
      <c r="B10">
        <v>2957.85009765625</v>
      </c>
      <c r="C10">
        <v>3038.0802600794341</v>
      </c>
      <c r="D10">
        <v>2968.421970050395</v>
      </c>
      <c r="E10">
        <v>2942.0199707031252</v>
      </c>
      <c r="F10">
        <v>3000.39990234375</v>
      </c>
      <c r="G10">
        <v>2987.7959765625001</v>
      </c>
      <c r="H10">
        <v>907354.49264633982</v>
      </c>
    </row>
    <row r="11" spans="1:8" x14ac:dyDescent="0.3">
      <c r="A11" s="1" t="s">
        <v>12</v>
      </c>
      <c r="B11">
        <v>2933.199951171875</v>
      </c>
      <c r="C11">
        <v>2947.5426749478802</v>
      </c>
      <c r="D11">
        <v>2937.7004564093731</v>
      </c>
      <c r="E11">
        <v>2949.3600097656249</v>
      </c>
      <c r="F11">
        <v>2948</v>
      </c>
      <c r="G11">
        <v>2941.6885131835938</v>
      </c>
      <c r="H11">
        <v>149868.7825650633</v>
      </c>
    </row>
    <row r="12" spans="1:8" x14ac:dyDescent="0.3">
      <c r="A12" s="1" t="s">
        <v>13</v>
      </c>
      <c r="B12">
        <v>2950.85009765625</v>
      </c>
      <c r="C12">
        <v>2935.9771456543622</v>
      </c>
      <c r="D12">
        <v>2928.8669763789521</v>
      </c>
      <c r="E12">
        <v>2946.4</v>
      </c>
      <c r="F12">
        <v>2963.5</v>
      </c>
      <c r="G12">
        <v>2944.9509960937498</v>
      </c>
      <c r="H12">
        <v>-27068.982949463742</v>
      </c>
    </row>
    <row r="13" spans="1:8" x14ac:dyDescent="0.3">
      <c r="A13" s="1" t="s">
        <v>14</v>
      </c>
      <c r="B13">
        <v>2864.35009765625</v>
      </c>
      <c r="C13">
        <v>2963.2595008433541</v>
      </c>
      <c r="D13">
        <v>2938.5324575066161</v>
      </c>
      <c r="E13">
        <v>2948.1600097656251</v>
      </c>
      <c r="F13">
        <v>2987.25</v>
      </c>
      <c r="G13">
        <v>2953.966481933594</v>
      </c>
      <c r="H13">
        <v>551559.15113313717</v>
      </c>
    </row>
    <row r="14" spans="1:8" x14ac:dyDescent="0.3">
      <c r="A14" s="1" t="s">
        <v>15</v>
      </c>
      <c r="B14">
        <v>2862.949951171875</v>
      </c>
      <c r="C14">
        <v>2918.7922198458668</v>
      </c>
      <c r="D14">
        <v>2906.5387248873499</v>
      </c>
      <c r="E14">
        <v>2933.9500488281251</v>
      </c>
      <c r="F14">
        <v>2921.60009765625</v>
      </c>
      <c r="G14">
        <v>2948.7105493164058</v>
      </c>
      <c r="H14">
        <v>-128282.73135902639</v>
      </c>
    </row>
    <row r="15" spans="1:8" x14ac:dyDescent="0.3">
      <c r="A15" s="1" t="s">
        <v>16</v>
      </c>
      <c r="B15">
        <v>2836.449951171875</v>
      </c>
      <c r="C15">
        <v>2936.5064467608072</v>
      </c>
      <c r="D15">
        <v>2871.7743299333388</v>
      </c>
      <c r="E15">
        <v>2913.8400390625002</v>
      </c>
      <c r="F15">
        <v>2862.949951171875</v>
      </c>
      <c r="G15">
        <v>2887.5054980468749</v>
      </c>
      <c r="H15">
        <v>40935.042024905582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2984.25</v>
      </c>
      <c r="C21">
        <f>B6-C6</f>
        <v>139.3526438932181</v>
      </c>
      <c r="D21">
        <f>B6-D6</f>
        <v>92.247577556542183</v>
      </c>
      <c r="E21">
        <f>B6-E6</f>
        <v>31.039990234375182</v>
      </c>
      <c r="F21">
        <f>B6-F6</f>
        <v>36.25</v>
      </c>
      <c r="G21">
        <f>B6-G6</f>
        <v>33.936484374999964</v>
      </c>
      <c r="H21">
        <f>B6-H6</f>
        <v>-437707.73207797331</v>
      </c>
    </row>
    <row r="22" spans="1:8" x14ac:dyDescent="0.3">
      <c r="A22" s="1" t="s">
        <v>8</v>
      </c>
      <c r="B22">
        <v>3014.800048828125</v>
      </c>
      <c r="C22">
        <f t="shared" ref="C22:C30" si="0">B7-C7</f>
        <v>92.080624186437035</v>
      </c>
      <c r="D22">
        <f t="shared" ref="D22:D30" si="1">B7-D7</f>
        <v>92.714102228625052</v>
      </c>
      <c r="E22">
        <f t="shared" ref="E22:E30" si="2">B7-E7</f>
        <v>74.140087890625182</v>
      </c>
      <c r="F22">
        <f t="shared" ref="F22:F30" si="3">B7-F7</f>
        <v>27.550048828125</v>
      </c>
      <c r="G22">
        <f t="shared" ref="G22:G30" si="4">B7-G7</f>
        <v>59.211577148436845</v>
      </c>
      <c r="H22">
        <f t="shared" ref="H22:H30" si="5">B7-H7</f>
        <v>9123.3299298385245</v>
      </c>
    </row>
    <row r="23" spans="1:8" x14ac:dyDescent="0.3">
      <c r="A23" s="1" t="s">
        <v>9</v>
      </c>
      <c r="B23">
        <v>3000.39990234375</v>
      </c>
      <c r="C23">
        <f t="shared" si="0"/>
        <v>29.488218302078167</v>
      </c>
      <c r="D23">
        <f t="shared" si="1"/>
        <v>43.350062093844826</v>
      </c>
      <c r="E23">
        <f t="shared" si="2"/>
        <v>42.819921875000091</v>
      </c>
      <c r="F23">
        <f t="shared" si="3"/>
        <v>29.099853515625</v>
      </c>
      <c r="G23">
        <f t="shared" si="4"/>
        <v>18.523906249999982</v>
      </c>
      <c r="H23">
        <f t="shared" si="5"/>
        <v>-247692.79126055754</v>
      </c>
    </row>
    <row r="24" spans="1:8" x14ac:dyDescent="0.3">
      <c r="A24" s="1" t="s">
        <v>10</v>
      </c>
      <c r="B24">
        <v>3006</v>
      </c>
      <c r="C24">
        <f t="shared" si="0"/>
        <v>-8.762896634981189</v>
      </c>
      <c r="D24">
        <f t="shared" si="1"/>
        <v>35.936797291118182</v>
      </c>
      <c r="E24">
        <f t="shared" si="2"/>
        <v>40.890039062499909</v>
      </c>
      <c r="F24">
        <f t="shared" si="3"/>
        <v>34.699951171875</v>
      </c>
      <c r="G24">
        <f t="shared" si="4"/>
        <v>33.139020996094132</v>
      </c>
      <c r="H24">
        <f t="shared" si="5"/>
        <v>20199.812083287659</v>
      </c>
    </row>
    <row r="25" spans="1:8" x14ac:dyDescent="0.3">
      <c r="A25" s="1" t="s">
        <v>11</v>
      </c>
      <c r="B25">
        <v>2957.85009765625</v>
      </c>
      <c r="C25">
        <f t="shared" si="0"/>
        <v>-80.230162423184083</v>
      </c>
      <c r="D25">
        <f t="shared" si="1"/>
        <v>-10.571872394144975</v>
      </c>
      <c r="E25">
        <f t="shared" si="2"/>
        <v>15.830126953124818</v>
      </c>
      <c r="F25">
        <f t="shared" si="3"/>
        <v>-42.5498046875</v>
      </c>
      <c r="G25">
        <f t="shared" si="4"/>
        <v>-29.945878906250073</v>
      </c>
      <c r="H25">
        <f t="shared" si="5"/>
        <v>-904396.64254868357</v>
      </c>
    </row>
    <row r="26" spans="1:8" x14ac:dyDescent="0.3">
      <c r="A26" s="1" t="s">
        <v>12</v>
      </c>
      <c r="B26">
        <v>2933.199951171875</v>
      </c>
      <c r="C26">
        <f t="shared" si="0"/>
        <v>-14.342723776005187</v>
      </c>
      <c r="D26">
        <f t="shared" si="1"/>
        <v>-4.500505237498146</v>
      </c>
      <c r="E26">
        <f t="shared" si="2"/>
        <v>-16.160058593749909</v>
      </c>
      <c r="F26">
        <f t="shared" si="3"/>
        <v>-14.800048828125</v>
      </c>
      <c r="G26">
        <f t="shared" si="4"/>
        <v>-8.4885620117188409</v>
      </c>
      <c r="H26">
        <f t="shared" si="5"/>
        <v>-146935.58261389143</v>
      </c>
    </row>
    <row r="27" spans="1:8" x14ac:dyDescent="0.3">
      <c r="A27" s="1" t="s">
        <v>13</v>
      </c>
      <c r="B27">
        <v>2950.85009765625</v>
      </c>
      <c r="C27">
        <f t="shared" si="0"/>
        <v>14.872952001887825</v>
      </c>
      <c r="D27">
        <f t="shared" si="1"/>
        <v>21.983121277297869</v>
      </c>
      <c r="E27">
        <f t="shared" si="2"/>
        <v>4.4500976562499091</v>
      </c>
      <c r="F27">
        <f t="shared" si="3"/>
        <v>-12.64990234375</v>
      </c>
      <c r="G27">
        <f t="shared" si="4"/>
        <v>5.8991015625001637</v>
      </c>
      <c r="H27">
        <f t="shared" si="5"/>
        <v>30019.833047119992</v>
      </c>
    </row>
    <row r="28" spans="1:8" x14ac:dyDescent="0.3">
      <c r="A28" s="1" t="s">
        <v>14</v>
      </c>
      <c r="B28">
        <v>2864.35009765625</v>
      </c>
      <c r="C28">
        <f t="shared" si="0"/>
        <v>-98.90940318710409</v>
      </c>
      <c r="D28">
        <f t="shared" si="1"/>
        <v>-74.182359850366083</v>
      </c>
      <c r="E28">
        <f t="shared" si="2"/>
        <v>-83.809912109375091</v>
      </c>
      <c r="F28">
        <f t="shared" si="3"/>
        <v>-122.89990234375</v>
      </c>
      <c r="G28">
        <f t="shared" si="4"/>
        <v>-89.616384277343968</v>
      </c>
      <c r="H28">
        <f t="shared" si="5"/>
        <v>-548694.80103548092</v>
      </c>
    </row>
    <row r="29" spans="1:8" x14ac:dyDescent="0.3">
      <c r="A29" s="1" t="s">
        <v>15</v>
      </c>
      <c r="B29">
        <v>2862.949951171875</v>
      </c>
      <c r="C29">
        <f t="shared" si="0"/>
        <v>-55.842268673991839</v>
      </c>
      <c r="D29">
        <f t="shared" si="1"/>
        <v>-43.588773715474872</v>
      </c>
      <c r="E29">
        <f t="shared" si="2"/>
        <v>-71.000097656250091</v>
      </c>
      <c r="F29">
        <f t="shared" si="3"/>
        <v>-58.650146484375</v>
      </c>
      <c r="G29">
        <f t="shared" si="4"/>
        <v>-85.760598144530832</v>
      </c>
      <c r="H29">
        <f t="shared" si="5"/>
        <v>131145.68131019827</v>
      </c>
    </row>
    <row r="30" spans="1:8" x14ac:dyDescent="0.3">
      <c r="A30" s="1" t="s">
        <v>16</v>
      </c>
      <c r="B30">
        <v>2836.449951171875</v>
      </c>
      <c r="C30">
        <f t="shared" si="0"/>
        <v>-100.05649558893219</v>
      </c>
      <c r="D30">
        <f t="shared" si="1"/>
        <v>-35.324378761463777</v>
      </c>
      <c r="E30">
        <f t="shared" si="2"/>
        <v>-77.390087890625182</v>
      </c>
      <c r="F30">
        <f t="shared" si="3"/>
        <v>-26.5</v>
      </c>
      <c r="G30">
        <f t="shared" si="4"/>
        <v>-51.055546874999891</v>
      </c>
      <c r="H30">
        <f t="shared" si="5"/>
        <v>-38098.592073733707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4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42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2927</v>
      </c>
      <c r="C6">
        <v>2891.959526440769</v>
      </c>
      <c r="D6">
        <v>2961.8640169480909</v>
      </c>
      <c r="E6">
        <v>2965.6300292968749</v>
      </c>
      <c r="F6">
        <v>2924.10009765625</v>
      </c>
      <c r="G6">
        <v>2930.6815405273442</v>
      </c>
      <c r="H6">
        <v>-2911399.216587292</v>
      </c>
    </row>
    <row r="7" spans="1:8" x14ac:dyDescent="0.3">
      <c r="A7" s="1" t="s">
        <v>8</v>
      </c>
      <c r="B7">
        <v>2980.949951171875</v>
      </c>
      <c r="C7">
        <v>2985.6258612893362</v>
      </c>
      <c r="D7">
        <v>2920.6875657300839</v>
      </c>
      <c r="E7">
        <v>2933.95</v>
      </c>
      <c r="F7">
        <v>2979</v>
      </c>
      <c r="G7">
        <v>2970.2910180664062</v>
      </c>
      <c r="H7">
        <v>-47671.793392944433</v>
      </c>
    </row>
    <row r="8" spans="1:8" x14ac:dyDescent="0.3">
      <c r="A8" s="1" t="s">
        <v>9</v>
      </c>
      <c r="B8">
        <v>3011.550048828125</v>
      </c>
      <c r="C8">
        <v>3007.9185753342108</v>
      </c>
      <c r="D8">
        <v>2966.4161080323529</v>
      </c>
      <c r="E8">
        <v>2947.9399902343748</v>
      </c>
      <c r="F8">
        <v>2966.050048828125</v>
      </c>
      <c r="G8">
        <v>2976.4530053710942</v>
      </c>
      <c r="H8">
        <v>77021.542396509918</v>
      </c>
    </row>
    <row r="9" spans="1:8" x14ac:dyDescent="0.3">
      <c r="A9" s="1" t="s">
        <v>10</v>
      </c>
      <c r="B9">
        <v>2986.89990234375</v>
      </c>
      <c r="C9">
        <v>2998.4803579308318</v>
      </c>
      <c r="D9">
        <v>2970.0562638760362</v>
      </c>
      <c r="E9">
        <v>2967.25</v>
      </c>
      <c r="F9">
        <v>2966.050048828125</v>
      </c>
      <c r="G9">
        <v>2982.640534667969</v>
      </c>
      <c r="H9">
        <v>-1449.9570773424721</v>
      </c>
    </row>
    <row r="10" spans="1:8" x14ac:dyDescent="0.3">
      <c r="A10" s="1" t="s">
        <v>11</v>
      </c>
      <c r="B10">
        <v>3005.949951171875</v>
      </c>
      <c r="C10">
        <v>2994.1894383658419</v>
      </c>
      <c r="D10">
        <v>2959.287207569404</v>
      </c>
      <c r="E10">
        <v>2942.280029296875</v>
      </c>
      <c r="F10">
        <v>3011.550048828125</v>
      </c>
      <c r="G10">
        <v>2987.895476074219</v>
      </c>
      <c r="H10">
        <v>-42533.020357622423</v>
      </c>
    </row>
    <row r="11" spans="1:8" x14ac:dyDescent="0.3">
      <c r="A11" s="1" t="s">
        <v>12</v>
      </c>
      <c r="B11">
        <v>2978</v>
      </c>
      <c r="C11">
        <v>2955.9733712120878</v>
      </c>
      <c r="D11">
        <v>2938.9577196412019</v>
      </c>
      <c r="E11">
        <v>2952.8800292968749</v>
      </c>
      <c r="F11">
        <v>2924.10009765625</v>
      </c>
      <c r="G11">
        <v>2966.6825097656251</v>
      </c>
      <c r="H11">
        <v>-234561.44160142509</v>
      </c>
    </row>
    <row r="12" spans="1:8" x14ac:dyDescent="0.3">
      <c r="A12" s="1" t="s">
        <v>13</v>
      </c>
      <c r="B12">
        <v>2933.199951171875</v>
      </c>
      <c r="C12">
        <v>2940.0890721909591</v>
      </c>
      <c r="D12">
        <v>2959.5481737868358</v>
      </c>
      <c r="E12">
        <v>2963.6600097656251</v>
      </c>
      <c r="F12">
        <v>2936.300048828125</v>
      </c>
      <c r="G12">
        <v>2949.5950170898441</v>
      </c>
      <c r="H12">
        <v>-29959.339923105908</v>
      </c>
    </row>
    <row r="13" spans="1:8" x14ac:dyDescent="0.3">
      <c r="A13" s="1" t="s">
        <v>14</v>
      </c>
      <c r="B13">
        <v>2959.550048828125</v>
      </c>
      <c r="C13">
        <v>2950.269241006888</v>
      </c>
      <c r="D13">
        <v>2935.299015764605</v>
      </c>
      <c r="E13">
        <v>2960.2899902343752</v>
      </c>
      <c r="F13">
        <v>2979</v>
      </c>
      <c r="G13">
        <v>2957.4485034179688</v>
      </c>
      <c r="H13">
        <v>513109.55808637879</v>
      </c>
    </row>
    <row r="14" spans="1:8" x14ac:dyDescent="0.3">
      <c r="A14" s="1" t="s">
        <v>15</v>
      </c>
      <c r="B14">
        <v>2879.39990234375</v>
      </c>
      <c r="C14">
        <v>2899.8529948494388</v>
      </c>
      <c r="D14">
        <v>2929.4052375788901</v>
      </c>
      <c r="E14">
        <v>2962.6</v>
      </c>
      <c r="F14">
        <v>2930</v>
      </c>
      <c r="G14">
        <v>2934.301501464844</v>
      </c>
      <c r="H14">
        <v>251125.98218577111</v>
      </c>
    </row>
    <row r="15" spans="1:8" x14ac:dyDescent="0.3">
      <c r="A15" s="1" t="s">
        <v>16</v>
      </c>
      <c r="B15">
        <v>2851.89990234375</v>
      </c>
      <c r="C15">
        <v>2872.1067241915748</v>
      </c>
      <c r="D15">
        <v>2924.1309827669611</v>
      </c>
      <c r="E15">
        <v>2951.219970703125</v>
      </c>
      <c r="F15">
        <v>2879.39990234375</v>
      </c>
      <c r="G15">
        <v>2904.8584472656248</v>
      </c>
      <c r="H15">
        <v>1138602.79107118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2927</v>
      </c>
      <c r="C21">
        <f>B6-C6</f>
        <v>35.040473559231032</v>
      </c>
      <c r="D21">
        <f>B6-D6</f>
        <v>-34.864016948090921</v>
      </c>
      <c r="E21">
        <f>B6-E6</f>
        <v>-38.630029296874909</v>
      </c>
      <c r="F21">
        <f>B6-F6</f>
        <v>2.89990234375</v>
      </c>
      <c r="G21">
        <f>B6-G6</f>
        <v>-3.6815405273441684</v>
      </c>
      <c r="H21">
        <f>B6-H6</f>
        <v>2914326.216587292</v>
      </c>
    </row>
    <row r="22" spans="1:8" x14ac:dyDescent="0.3">
      <c r="A22" s="1" t="s">
        <v>8</v>
      </c>
      <c r="B22">
        <v>2980.949951171875</v>
      </c>
      <c r="C22">
        <f t="shared" ref="C22:C30" si="0">B7-C7</f>
        <v>-4.6759101174611715</v>
      </c>
      <c r="D22">
        <f t="shared" ref="D22:D30" si="1">B7-D7</f>
        <v>60.262385441791139</v>
      </c>
      <c r="E22">
        <f t="shared" ref="E22:E30" si="2">B7-E7</f>
        <v>46.999951171875182</v>
      </c>
      <c r="F22">
        <f t="shared" ref="F22:F30" si="3">B7-F7</f>
        <v>1.949951171875</v>
      </c>
      <c r="G22">
        <f t="shared" ref="G22:G30" si="4">B7-G7</f>
        <v>10.658933105468805</v>
      </c>
      <c r="H22">
        <f t="shared" ref="H22:H30" si="5">B7-H7</f>
        <v>50652.743344116308</v>
      </c>
    </row>
    <row r="23" spans="1:8" x14ac:dyDescent="0.3">
      <c r="A23" s="1" t="s">
        <v>9</v>
      </c>
      <c r="B23">
        <v>3011.550048828125</v>
      </c>
      <c r="C23">
        <f t="shared" si="0"/>
        <v>3.6314734939141999</v>
      </c>
      <c r="D23">
        <f t="shared" si="1"/>
        <v>45.133940795772105</v>
      </c>
      <c r="E23">
        <f t="shared" si="2"/>
        <v>63.610058593750182</v>
      </c>
      <c r="F23">
        <f t="shared" si="3"/>
        <v>45.5</v>
      </c>
      <c r="G23">
        <f t="shared" si="4"/>
        <v>35.09704345703085</v>
      </c>
      <c r="H23">
        <f t="shared" si="5"/>
        <v>-74009.992347681793</v>
      </c>
    </row>
    <row r="24" spans="1:8" x14ac:dyDescent="0.3">
      <c r="A24" s="1" t="s">
        <v>10</v>
      </c>
      <c r="B24">
        <v>2986.89990234375</v>
      </c>
      <c r="C24">
        <f t="shared" si="0"/>
        <v>-11.580455587081815</v>
      </c>
      <c r="D24">
        <f t="shared" si="1"/>
        <v>16.843638467713845</v>
      </c>
      <c r="E24">
        <f t="shared" si="2"/>
        <v>19.64990234375</v>
      </c>
      <c r="F24">
        <f t="shared" si="3"/>
        <v>20.849853515625</v>
      </c>
      <c r="G24">
        <f t="shared" si="4"/>
        <v>4.2593676757810499</v>
      </c>
      <c r="H24">
        <f t="shared" si="5"/>
        <v>4436.8569796862221</v>
      </c>
    </row>
    <row r="25" spans="1:8" x14ac:dyDescent="0.3">
      <c r="A25" s="1" t="s">
        <v>11</v>
      </c>
      <c r="B25">
        <v>3005.949951171875</v>
      </c>
      <c r="C25">
        <f t="shared" si="0"/>
        <v>11.760512806033148</v>
      </c>
      <c r="D25">
        <f t="shared" si="1"/>
        <v>46.662743602470982</v>
      </c>
      <c r="E25">
        <f t="shared" si="2"/>
        <v>63.669921875</v>
      </c>
      <c r="F25">
        <f t="shared" si="3"/>
        <v>-5.60009765625</v>
      </c>
      <c r="G25">
        <f t="shared" si="4"/>
        <v>18.054475097655995</v>
      </c>
      <c r="H25">
        <f t="shared" si="5"/>
        <v>45538.970308794298</v>
      </c>
    </row>
    <row r="26" spans="1:8" x14ac:dyDescent="0.3">
      <c r="A26" s="1" t="s">
        <v>12</v>
      </c>
      <c r="B26">
        <v>2978</v>
      </c>
      <c r="C26">
        <f t="shared" si="0"/>
        <v>22.026628787912159</v>
      </c>
      <c r="D26">
        <f t="shared" si="1"/>
        <v>39.042280358798052</v>
      </c>
      <c r="E26">
        <f t="shared" si="2"/>
        <v>25.119970703125091</v>
      </c>
      <c r="F26">
        <f t="shared" si="3"/>
        <v>53.89990234375</v>
      </c>
      <c r="G26">
        <f t="shared" si="4"/>
        <v>11.317490234374873</v>
      </c>
      <c r="H26">
        <f t="shared" si="5"/>
        <v>237539.44160142509</v>
      </c>
    </row>
    <row r="27" spans="1:8" x14ac:dyDescent="0.3">
      <c r="A27" s="1" t="s">
        <v>13</v>
      </c>
      <c r="B27">
        <v>2933.199951171875</v>
      </c>
      <c r="C27">
        <f t="shared" si="0"/>
        <v>-6.8891210190840866</v>
      </c>
      <c r="D27">
        <f t="shared" si="1"/>
        <v>-26.348222614960832</v>
      </c>
      <c r="E27">
        <f t="shared" si="2"/>
        <v>-30.460058593750091</v>
      </c>
      <c r="F27">
        <f t="shared" si="3"/>
        <v>-3.10009765625</v>
      </c>
      <c r="G27">
        <f t="shared" si="4"/>
        <v>-16.395065917969077</v>
      </c>
      <c r="H27">
        <f t="shared" si="5"/>
        <v>32892.539874277783</v>
      </c>
    </row>
    <row r="28" spans="1:8" x14ac:dyDescent="0.3">
      <c r="A28" s="1" t="s">
        <v>14</v>
      </c>
      <c r="B28">
        <v>2959.550048828125</v>
      </c>
      <c r="C28">
        <f t="shared" si="0"/>
        <v>9.2808078212369765</v>
      </c>
      <c r="D28">
        <f t="shared" si="1"/>
        <v>24.251033063520026</v>
      </c>
      <c r="E28">
        <f t="shared" si="2"/>
        <v>-0.7399414062501819</v>
      </c>
      <c r="F28">
        <f t="shared" si="3"/>
        <v>-19.449951171875</v>
      </c>
      <c r="G28">
        <f t="shared" si="4"/>
        <v>2.1015454101561772</v>
      </c>
      <c r="H28">
        <f t="shared" si="5"/>
        <v>-510150.00803755067</v>
      </c>
    </row>
    <row r="29" spans="1:8" x14ac:dyDescent="0.3">
      <c r="A29" s="1" t="s">
        <v>15</v>
      </c>
      <c r="B29">
        <v>2879.39990234375</v>
      </c>
      <c r="C29">
        <f t="shared" si="0"/>
        <v>-20.453092505688801</v>
      </c>
      <c r="D29">
        <f t="shared" si="1"/>
        <v>-50.005335235140137</v>
      </c>
      <c r="E29">
        <f t="shared" si="2"/>
        <v>-83.200097656249909</v>
      </c>
      <c r="F29">
        <f t="shared" si="3"/>
        <v>-50.60009765625</v>
      </c>
      <c r="G29">
        <f t="shared" si="4"/>
        <v>-54.901599121094023</v>
      </c>
      <c r="H29">
        <f t="shared" si="5"/>
        <v>-248246.58228342736</v>
      </c>
    </row>
    <row r="30" spans="1:8" x14ac:dyDescent="0.3">
      <c r="A30" s="1" t="s">
        <v>16</v>
      </c>
      <c r="B30">
        <v>2851.89990234375</v>
      </c>
      <c r="C30">
        <f t="shared" si="0"/>
        <v>-20.206821847824813</v>
      </c>
      <c r="D30">
        <f t="shared" si="1"/>
        <v>-72.231080423211097</v>
      </c>
      <c r="E30">
        <f t="shared" si="2"/>
        <v>-99.320068359375</v>
      </c>
      <c r="F30">
        <f t="shared" si="3"/>
        <v>-27.5</v>
      </c>
      <c r="G30">
        <f t="shared" si="4"/>
        <v>-52.958544921874818</v>
      </c>
      <c r="H30">
        <f t="shared" si="5"/>
        <v>-1135750.8911688363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topLeftCell="A14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43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3000</v>
      </c>
      <c r="C6">
        <v>2963.4200122437492</v>
      </c>
      <c r="D6">
        <v>2957.1061871428928</v>
      </c>
      <c r="E6">
        <v>2984.9100097656251</v>
      </c>
      <c r="F6">
        <v>2959</v>
      </c>
      <c r="G6">
        <v>2964.3074829101561</v>
      </c>
      <c r="H6">
        <v>690859.83391237946</v>
      </c>
    </row>
    <row r="7" spans="1:8" x14ac:dyDescent="0.3">
      <c r="A7" s="1" t="s">
        <v>8</v>
      </c>
      <c r="B7">
        <v>3024.89990234375</v>
      </c>
      <c r="C7">
        <v>2944.3472366373239</v>
      </c>
      <c r="D7">
        <v>2962.5301188847338</v>
      </c>
      <c r="E7">
        <v>2961.55</v>
      </c>
      <c r="F7">
        <v>2995.10009765625</v>
      </c>
      <c r="G7">
        <v>2984.2395190429688</v>
      </c>
      <c r="H7">
        <v>-61917.960865228248</v>
      </c>
    </row>
    <row r="8" spans="1:8" x14ac:dyDescent="0.3">
      <c r="A8" s="1" t="s">
        <v>9</v>
      </c>
      <c r="B8">
        <v>3014.800048828125</v>
      </c>
      <c r="C8">
        <v>3008.1767464019649</v>
      </c>
      <c r="D8">
        <v>2979.350773270035</v>
      </c>
      <c r="E8">
        <v>2974.9299804687498</v>
      </c>
      <c r="F8">
        <v>2999.89990234375</v>
      </c>
      <c r="G8">
        <v>3001.8949707031252</v>
      </c>
      <c r="H8">
        <v>220723.40807728839</v>
      </c>
    </row>
    <row r="9" spans="1:8" x14ac:dyDescent="0.3">
      <c r="A9" s="1" t="s">
        <v>10</v>
      </c>
      <c r="B9">
        <v>3018</v>
      </c>
      <c r="C9">
        <v>3010.495546974415</v>
      </c>
      <c r="D9">
        <v>2984.7050692648008</v>
      </c>
      <c r="E9">
        <v>2984.4299804687498</v>
      </c>
      <c r="F9">
        <v>2999.89990234375</v>
      </c>
      <c r="G9">
        <v>3001.154489746094</v>
      </c>
      <c r="H9">
        <v>18073.272009601758</v>
      </c>
    </row>
    <row r="10" spans="1:8" x14ac:dyDescent="0.3">
      <c r="A10" s="1" t="s">
        <v>11</v>
      </c>
      <c r="B10">
        <v>3006.199951171875</v>
      </c>
      <c r="C10">
        <v>3035.8847609914692</v>
      </c>
      <c r="D10">
        <v>2989.3738139542529</v>
      </c>
      <c r="E10">
        <v>2962.1899902343748</v>
      </c>
      <c r="F10">
        <v>3014.800048828125</v>
      </c>
      <c r="G10">
        <v>3009.4625073242191</v>
      </c>
      <c r="H10">
        <v>-140272.41171701229</v>
      </c>
    </row>
    <row r="11" spans="1:8" x14ac:dyDescent="0.3">
      <c r="A11" s="1" t="s">
        <v>12</v>
      </c>
      <c r="B11">
        <v>2978</v>
      </c>
      <c r="C11">
        <v>2979.0072716773761</v>
      </c>
      <c r="D11">
        <v>2971.0001557706391</v>
      </c>
      <c r="E11">
        <v>2972.6299804687501</v>
      </c>
      <c r="F11">
        <v>2959</v>
      </c>
      <c r="G11">
        <v>2987.110004882813</v>
      </c>
      <c r="H11">
        <v>-300425.71984830289</v>
      </c>
    </row>
    <row r="12" spans="1:8" x14ac:dyDescent="0.3">
      <c r="A12" s="1" t="s">
        <v>13</v>
      </c>
      <c r="B12">
        <v>2976</v>
      </c>
      <c r="C12">
        <v>2968.82204753414</v>
      </c>
      <c r="D12">
        <v>2974.6293044899412</v>
      </c>
      <c r="E12">
        <v>2976.4299804687498</v>
      </c>
      <c r="F12">
        <v>2969.89990234375</v>
      </c>
      <c r="G12">
        <v>2974.7884741210942</v>
      </c>
      <c r="H12">
        <v>101878.27276199441</v>
      </c>
    </row>
    <row r="13" spans="1:8" x14ac:dyDescent="0.3">
      <c r="A13" s="1" t="s">
        <v>14</v>
      </c>
      <c r="B13">
        <v>2966.199951171875</v>
      </c>
      <c r="C13">
        <v>2985.824100174782</v>
      </c>
      <c r="D13">
        <v>2968.8931957399659</v>
      </c>
      <c r="E13">
        <v>2981.4299804687498</v>
      </c>
      <c r="F13">
        <v>2995.10009765625</v>
      </c>
      <c r="G13">
        <v>2985.4530102539061</v>
      </c>
      <c r="H13">
        <v>41600.357729691023</v>
      </c>
    </row>
    <row r="14" spans="1:8" x14ac:dyDescent="0.3">
      <c r="A14" s="1" t="s">
        <v>15</v>
      </c>
      <c r="B14">
        <v>2897.050048828125</v>
      </c>
      <c r="C14">
        <v>2937.2220132845082</v>
      </c>
      <c r="D14">
        <v>2945.5055029365681</v>
      </c>
      <c r="E14">
        <v>2979.2599609375002</v>
      </c>
      <c r="F14">
        <v>2957.949951171875</v>
      </c>
      <c r="G14">
        <v>2978.4904736328131</v>
      </c>
      <c r="H14">
        <v>78545.906127777547</v>
      </c>
    </row>
    <row r="15" spans="1:8" x14ac:dyDescent="0.3">
      <c r="A15" s="1" t="s">
        <v>16</v>
      </c>
      <c r="B15">
        <v>2866.449951171875</v>
      </c>
      <c r="C15">
        <v>2966.6937846362939</v>
      </c>
      <c r="D15">
        <v>2941.7760223360619</v>
      </c>
      <c r="E15">
        <v>2964.6899902343748</v>
      </c>
      <c r="F15">
        <v>2897.050048828125</v>
      </c>
      <c r="G15">
        <v>2929.405517578125</v>
      </c>
      <c r="H15">
        <v>-44889.679985402909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3000</v>
      </c>
      <c r="C21">
        <f>B6-C6</f>
        <v>36.57998775625083</v>
      </c>
      <c r="D21">
        <f>B6-D6</f>
        <v>42.89381285710715</v>
      </c>
      <c r="E21">
        <f>B6-E6</f>
        <v>15.089990234374909</v>
      </c>
      <c r="F21">
        <f>B6-F6</f>
        <v>41</v>
      </c>
      <c r="G21">
        <f>B6-G6</f>
        <v>35.692517089843932</v>
      </c>
      <c r="H21">
        <f>B6-H6</f>
        <v>-687859.83391237946</v>
      </c>
    </row>
    <row r="22" spans="1:8" x14ac:dyDescent="0.3">
      <c r="A22" s="1" t="s">
        <v>8</v>
      </c>
      <c r="B22">
        <v>3024.89990234375</v>
      </c>
      <c r="C22">
        <f t="shared" ref="C22:C30" si="0">B7-C7</f>
        <v>80.552665706426069</v>
      </c>
      <c r="D22">
        <f t="shared" ref="D22:D30" si="1">B7-D7</f>
        <v>62.369783459016162</v>
      </c>
      <c r="E22">
        <f t="shared" ref="E22:E30" si="2">B7-E7</f>
        <v>63.349902343749818</v>
      </c>
      <c r="F22">
        <f t="shared" ref="F22:F30" si="3">B7-F7</f>
        <v>29.7998046875</v>
      </c>
      <c r="G22">
        <f t="shared" ref="G22:G30" si="4">B7-G7</f>
        <v>40.660383300781177</v>
      </c>
      <c r="H22">
        <f t="shared" ref="H22:H30" si="5">B7-H7</f>
        <v>64942.860767571998</v>
      </c>
    </row>
    <row r="23" spans="1:8" x14ac:dyDescent="0.3">
      <c r="A23" s="1" t="s">
        <v>9</v>
      </c>
      <c r="B23">
        <v>3014.800048828125</v>
      </c>
      <c r="C23">
        <f t="shared" si="0"/>
        <v>6.6233024261600804</v>
      </c>
      <c r="D23">
        <f t="shared" si="1"/>
        <v>35.449275558089994</v>
      </c>
      <c r="E23">
        <f t="shared" si="2"/>
        <v>39.870068359375182</v>
      </c>
      <c r="F23">
        <f t="shared" si="3"/>
        <v>14.900146484375</v>
      </c>
      <c r="G23">
        <f t="shared" si="4"/>
        <v>12.905078124999818</v>
      </c>
      <c r="H23">
        <f t="shared" si="5"/>
        <v>-217708.60802846026</v>
      </c>
    </row>
    <row r="24" spans="1:8" x14ac:dyDescent="0.3">
      <c r="A24" s="1" t="s">
        <v>10</v>
      </c>
      <c r="B24">
        <v>3018</v>
      </c>
      <c r="C24">
        <f t="shared" si="0"/>
        <v>7.5044530255850077</v>
      </c>
      <c r="D24">
        <f t="shared" si="1"/>
        <v>33.294930735199159</v>
      </c>
      <c r="E24">
        <f t="shared" si="2"/>
        <v>33.570019531250182</v>
      </c>
      <c r="F24">
        <f t="shared" si="3"/>
        <v>18.10009765625</v>
      </c>
      <c r="G24">
        <f t="shared" si="4"/>
        <v>16.845510253906014</v>
      </c>
      <c r="H24">
        <f t="shared" si="5"/>
        <v>-15055.272009601758</v>
      </c>
    </row>
    <row r="25" spans="1:8" x14ac:dyDescent="0.3">
      <c r="A25" s="1" t="s">
        <v>11</v>
      </c>
      <c r="B25">
        <v>3006.199951171875</v>
      </c>
      <c r="C25">
        <f t="shared" si="0"/>
        <v>-29.684809819594193</v>
      </c>
      <c r="D25">
        <f t="shared" si="1"/>
        <v>16.82613721762209</v>
      </c>
      <c r="E25">
        <f t="shared" si="2"/>
        <v>44.009960937500182</v>
      </c>
      <c r="F25">
        <f t="shared" si="3"/>
        <v>-8.60009765625</v>
      </c>
      <c r="G25">
        <f t="shared" si="4"/>
        <v>-3.262556152344132</v>
      </c>
      <c r="H25">
        <f t="shared" si="5"/>
        <v>143278.61166818417</v>
      </c>
    </row>
    <row r="26" spans="1:8" x14ac:dyDescent="0.3">
      <c r="A26" s="1" t="s">
        <v>12</v>
      </c>
      <c r="B26">
        <v>2978</v>
      </c>
      <c r="C26">
        <f t="shared" si="0"/>
        <v>-1.0072716773761385</v>
      </c>
      <c r="D26">
        <f t="shared" si="1"/>
        <v>6.9998442293608605</v>
      </c>
      <c r="E26">
        <f t="shared" si="2"/>
        <v>5.3700195312499091</v>
      </c>
      <c r="F26">
        <f t="shared" si="3"/>
        <v>19</v>
      </c>
      <c r="G26">
        <f t="shared" si="4"/>
        <v>-9.1100048828129729</v>
      </c>
      <c r="H26">
        <f t="shared" si="5"/>
        <v>303403.71984830289</v>
      </c>
    </row>
    <row r="27" spans="1:8" x14ac:dyDescent="0.3">
      <c r="A27" s="1" t="s">
        <v>13</v>
      </c>
      <c r="B27">
        <v>2976</v>
      </c>
      <c r="C27">
        <f t="shared" si="0"/>
        <v>7.1779524658600167</v>
      </c>
      <c r="D27">
        <f t="shared" si="1"/>
        <v>1.3706955100587948</v>
      </c>
      <c r="E27">
        <f t="shared" si="2"/>
        <v>-0.4299804687498181</v>
      </c>
      <c r="F27">
        <f t="shared" si="3"/>
        <v>6.10009765625</v>
      </c>
      <c r="G27">
        <f t="shared" si="4"/>
        <v>1.2115258789058316</v>
      </c>
      <c r="H27">
        <f t="shared" si="5"/>
        <v>-98902.272761994405</v>
      </c>
    </row>
    <row r="28" spans="1:8" x14ac:dyDescent="0.3">
      <c r="A28" s="1" t="s">
        <v>14</v>
      </c>
      <c r="B28">
        <v>2966.199951171875</v>
      </c>
      <c r="C28">
        <f t="shared" si="0"/>
        <v>-19.624149002906961</v>
      </c>
      <c r="D28">
        <f t="shared" si="1"/>
        <v>-2.6932445680909041</v>
      </c>
      <c r="E28">
        <f t="shared" si="2"/>
        <v>-15.230029296874818</v>
      </c>
      <c r="F28">
        <f t="shared" si="3"/>
        <v>-28.900146484375</v>
      </c>
      <c r="G28">
        <f t="shared" si="4"/>
        <v>-19.253059082031086</v>
      </c>
      <c r="H28">
        <f t="shared" si="5"/>
        <v>-38634.157778519148</v>
      </c>
    </row>
    <row r="29" spans="1:8" x14ac:dyDescent="0.3">
      <c r="A29" s="1" t="s">
        <v>15</v>
      </c>
      <c r="B29">
        <v>2897.050048828125</v>
      </c>
      <c r="C29">
        <f t="shared" si="0"/>
        <v>-40.171964456383193</v>
      </c>
      <c r="D29">
        <f t="shared" si="1"/>
        <v>-48.455454108443064</v>
      </c>
      <c r="E29">
        <f t="shared" si="2"/>
        <v>-82.209912109375182</v>
      </c>
      <c r="F29">
        <f t="shared" si="3"/>
        <v>-60.89990234375</v>
      </c>
      <c r="G29">
        <f t="shared" si="4"/>
        <v>-81.440424804688064</v>
      </c>
      <c r="H29">
        <f t="shared" si="5"/>
        <v>-75648.856078949422</v>
      </c>
    </row>
    <row r="30" spans="1:8" x14ac:dyDescent="0.3">
      <c r="A30" s="1" t="s">
        <v>16</v>
      </c>
      <c r="B30">
        <v>2866.449951171875</v>
      </c>
      <c r="C30">
        <f t="shared" si="0"/>
        <v>-100.24383346441891</v>
      </c>
      <c r="D30">
        <f t="shared" si="1"/>
        <v>-75.326071164186942</v>
      </c>
      <c r="E30">
        <f t="shared" si="2"/>
        <v>-98.240039062499818</v>
      </c>
      <c r="F30">
        <f t="shared" si="3"/>
        <v>-30.60009765625</v>
      </c>
      <c r="G30">
        <f t="shared" si="4"/>
        <v>-62.95556640625</v>
      </c>
      <c r="H30">
        <f t="shared" si="5"/>
        <v>47756.129936574784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abSelected="1" workbookViewId="0">
      <selection activeCell="H21" sqref="H21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44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2925</v>
      </c>
      <c r="C6">
        <v>2837.9727077019788</v>
      </c>
      <c r="D6">
        <v>2902.3698300002379</v>
      </c>
      <c r="E6">
        <v>2939.4400390625001</v>
      </c>
      <c r="F6">
        <v>2907.050048828125</v>
      </c>
      <c r="G6">
        <v>2914.572529296875</v>
      </c>
      <c r="H6">
        <v>505525.12154130108</v>
      </c>
    </row>
    <row r="7" spans="1:8" x14ac:dyDescent="0.3">
      <c r="A7" s="1" t="s">
        <v>8</v>
      </c>
      <c r="B7">
        <v>2974.449951171875</v>
      </c>
      <c r="C7">
        <v>2923.550670640007</v>
      </c>
      <c r="D7">
        <v>2911.5162365241099</v>
      </c>
      <c r="E7">
        <v>2916.0400390625</v>
      </c>
      <c r="F7">
        <v>2966.699951171875</v>
      </c>
      <c r="G7">
        <v>2940.9875341796869</v>
      </c>
      <c r="H7">
        <v>65640.388656394818</v>
      </c>
    </row>
    <row r="8" spans="1:8" x14ac:dyDescent="0.3">
      <c r="A8" s="1" t="s">
        <v>9</v>
      </c>
      <c r="B8">
        <v>2972.10009765625</v>
      </c>
      <c r="C8">
        <v>2968.0562736295828</v>
      </c>
      <c r="D8">
        <v>2942.4269715299729</v>
      </c>
      <c r="E8">
        <v>2929.3300292968752</v>
      </c>
      <c r="F8">
        <v>2956.10009765625</v>
      </c>
      <c r="G8">
        <v>2958.0500024414059</v>
      </c>
      <c r="H8">
        <v>139285.3704644056</v>
      </c>
    </row>
    <row r="9" spans="1:8" x14ac:dyDescent="0.3">
      <c r="A9" s="1" t="s">
        <v>10</v>
      </c>
      <c r="B9">
        <v>2957</v>
      </c>
      <c r="C9">
        <v>2995.4211987518001</v>
      </c>
      <c r="D9">
        <v>2942.3706256218352</v>
      </c>
      <c r="E9">
        <v>2940.7500488281248</v>
      </c>
      <c r="F9">
        <v>2956.10009765625</v>
      </c>
      <c r="G9">
        <v>2952.2210839843751</v>
      </c>
      <c r="H9">
        <v>-251583.87527069569</v>
      </c>
    </row>
    <row r="10" spans="1:8" x14ac:dyDescent="0.3">
      <c r="A10" s="1" t="s">
        <v>11</v>
      </c>
      <c r="B10">
        <v>2951.10009765625</v>
      </c>
      <c r="C10">
        <v>2982.1158822437201</v>
      </c>
      <c r="D10">
        <v>2934.4085279091191</v>
      </c>
      <c r="E10">
        <v>2915.7700683593748</v>
      </c>
      <c r="F10">
        <v>2972.10009765625</v>
      </c>
      <c r="G10">
        <v>2954.4990405273438</v>
      </c>
      <c r="H10">
        <v>-23757.736536318109</v>
      </c>
    </row>
    <row r="11" spans="1:8" x14ac:dyDescent="0.3">
      <c r="A11" s="1" t="s">
        <v>12</v>
      </c>
      <c r="B11">
        <v>2927</v>
      </c>
      <c r="C11">
        <v>2918.555816111696</v>
      </c>
      <c r="D11">
        <v>2909.933664402221</v>
      </c>
      <c r="E11">
        <v>2922.570068359375</v>
      </c>
      <c r="F11">
        <v>2907.050048828125</v>
      </c>
      <c r="G11">
        <v>2924.1900708007811</v>
      </c>
      <c r="H11">
        <v>369101.42526372737</v>
      </c>
    </row>
    <row r="12" spans="1:8" x14ac:dyDescent="0.3">
      <c r="A12" s="1" t="s">
        <v>13</v>
      </c>
      <c r="B12">
        <v>2930.050048828125</v>
      </c>
      <c r="C12">
        <v>2905.1278823289499</v>
      </c>
      <c r="D12">
        <v>2921.8761055382802</v>
      </c>
      <c r="E12">
        <v>2926.56005859375</v>
      </c>
      <c r="F12">
        <v>2916</v>
      </c>
      <c r="G12">
        <v>2918.527536621094</v>
      </c>
      <c r="H12">
        <v>-73722.995546469887</v>
      </c>
    </row>
    <row r="13" spans="1:8" x14ac:dyDescent="0.3">
      <c r="A13" s="1" t="s">
        <v>14</v>
      </c>
      <c r="B13">
        <v>2855.550048828125</v>
      </c>
      <c r="C13">
        <v>2929.949843270163</v>
      </c>
      <c r="D13">
        <v>2914.3898625112488</v>
      </c>
      <c r="E13">
        <v>2927.8500488281252</v>
      </c>
      <c r="F13">
        <v>2966.699951171875</v>
      </c>
      <c r="G13">
        <v>2929.4780419921881</v>
      </c>
      <c r="H13">
        <v>104789.3981337133</v>
      </c>
    </row>
    <row r="14" spans="1:8" x14ac:dyDescent="0.3">
      <c r="A14" s="1" t="s">
        <v>15</v>
      </c>
      <c r="B14">
        <v>2851</v>
      </c>
      <c r="C14">
        <v>2898.8741584811592</v>
      </c>
      <c r="D14">
        <v>2881.1868769959128</v>
      </c>
      <c r="E14">
        <v>2915.9400390625001</v>
      </c>
      <c r="F14">
        <v>2909.050048828125</v>
      </c>
      <c r="G14">
        <v>2914.9410253906249</v>
      </c>
      <c r="H14">
        <v>-1383773.538164777</v>
      </c>
    </row>
    <row r="15" spans="1:8" x14ac:dyDescent="0.3">
      <c r="A15" s="1" t="s">
        <v>16</v>
      </c>
      <c r="B15">
        <v>2825.800048828125</v>
      </c>
      <c r="C15">
        <v>2880.1361601785788</v>
      </c>
      <c r="D15">
        <v>2881.5681628886941</v>
      </c>
      <c r="E15">
        <v>2902.9400390625001</v>
      </c>
      <c r="F15">
        <v>2851</v>
      </c>
      <c r="G15">
        <v>2869.9190136718748</v>
      </c>
      <c r="H15">
        <v>988633.09465289966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8" x14ac:dyDescent="0.3">
      <c r="A21" s="1" t="s">
        <v>7</v>
      </c>
      <c r="B21">
        <v>2925</v>
      </c>
      <c r="C21">
        <f>B6-C6</f>
        <v>87.027292298021166</v>
      </c>
      <c r="D21">
        <f>B6-D6</f>
        <v>22.630169999762074</v>
      </c>
      <c r="E21">
        <f>B6-E6</f>
        <v>-14.440039062500091</v>
      </c>
      <c r="F21">
        <f>B6-F6</f>
        <v>17.949951171875</v>
      </c>
      <c r="G21">
        <f>B6-G6</f>
        <v>10.427470703124982</v>
      </c>
      <c r="H21">
        <f>B6-H6</f>
        <v>-502600.12154130108</v>
      </c>
    </row>
    <row r="22" spans="1:8" x14ac:dyDescent="0.3">
      <c r="A22" s="1" t="s">
        <v>8</v>
      </c>
      <c r="B22">
        <v>2974.449951171875</v>
      </c>
      <c r="C22">
        <f t="shared" ref="C22:C30" si="0">B7-C7</f>
        <v>50.899280531868044</v>
      </c>
      <c r="D22">
        <f t="shared" ref="D22:D30" si="1">B7-D7</f>
        <v>62.9337146477651</v>
      </c>
      <c r="E22">
        <f t="shared" ref="E22:E30" si="2">B7-E7</f>
        <v>58.409912109375</v>
      </c>
      <c r="F22">
        <f t="shared" ref="F22:F30" si="3">B7-F7</f>
        <v>7.75</v>
      </c>
      <c r="G22">
        <f t="shared" ref="G22:G30" si="4">B7-G7</f>
        <v>33.462416992188082</v>
      </c>
      <c r="H22">
        <f t="shared" ref="H22:H30" si="5">B7-H7</f>
        <v>-62665.938705222943</v>
      </c>
    </row>
    <row r="23" spans="1:8" x14ac:dyDescent="0.3">
      <c r="A23" s="1" t="s">
        <v>9</v>
      </c>
      <c r="B23">
        <v>2972.10009765625</v>
      </c>
      <c r="C23">
        <f t="shared" si="0"/>
        <v>4.0438240266671528</v>
      </c>
      <c r="D23">
        <f t="shared" si="1"/>
        <v>29.673126126277111</v>
      </c>
      <c r="E23">
        <f t="shared" si="2"/>
        <v>42.770068359374818</v>
      </c>
      <c r="F23">
        <f t="shared" si="3"/>
        <v>16</v>
      </c>
      <c r="G23">
        <f t="shared" si="4"/>
        <v>14.050095214844077</v>
      </c>
      <c r="H23">
        <f t="shared" si="5"/>
        <v>-136313.27036674935</v>
      </c>
    </row>
    <row r="24" spans="1:8" x14ac:dyDescent="0.3">
      <c r="A24" s="1" t="s">
        <v>10</v>
      </c>
      <c r="B24">
        <v>2957</v>
      </c>
      <c r="C24">
        <f t="shared" si="0"/>
        <v>-38.421198751800148</v>
      </c>
      <c r="D24">
        <f t="shared" si="1"/>
        <v>14.629374378164812</v>
      </c>
      <c r="E24">
        <f t="shared" si="2"/>
        <v>16.249951171875182</v>
      </c>
      <c r="F24">
        <f t="shared" si="3"/>
        <v>0.89990234375</v>
      </c>
      <c r="G24">
        <f t="shared" si="4"/>
        <v>4.7789160156248727</v>
      </c>
      <c r="H24">
        <f t="shared" si="5"/>
        <v>254540.87527069569</v>
      </c>
    </row>
    <row r="25" spans="1:8" x14ac:dyDescent="0.3">
      <c r="A25" s="1" t="s">
        <v>11</v>
      </c>
      <c r="B25">
        <v>2951.10009765625</v>
      </c>
      <c r="C25">
        <f t="shared" si="0"/>
        <v>-31.01578458747008</v>
      </c>
      <c r="D25">
        <f t="shared" si="1"/>
        <v>16.69156974713087</v>
      </c>
      <c r="E25">
        <f t="shared" si="2"/>
        <v>35.330029296875182</v>
      </c>
      <c r="F25">
        <f t="shared" si="3"/>
        <v>-21</v>
      </c>
      <c r="G25">
        <f t="shared" si="4"/>
        <v>-3.3989428710938228</v>
      </c>
      <c r="H25">
        <f t="shared" si="5"/>
        <v>26708.836633974359</v>
      </c>
    </row>
    <row r="26" spans="1:8" x14ac:dyDescent="0.3">
      <c r="A26" s="1" t="s">
        <v>12</v>
      </c>
      <c r="B26">
        <v>2927</v>
      </c>
      <c r="C26">
        <f t="shared" si="0"/>
        <v>8.4441838883039964</v>
      </c>
      <c r="D26">
        <f t="shared" si="1"/>
        <v>17.066335597779016</v>
      </c>
      <c r="E26">
        <f t="shared" si="2"/>
        <v>4.429931640625</v>
      </c>
      <c r="F26">
        <f t="shared" si="3"/>
        <v>19.949951171875</v>
      </c>
      <c r="G26">
        <f t="shared" si="4"/>
        <v>2.8099291992189137</v>
      </c>
      <c r="H26">
        <f t="shared" si="5"/>
        <v>-366174.42526372737</v>
      </c>
    </row>
    <row r="27" spans="1:8" x14ac:dyDescent="0.3">
      <c r="A27" s="1" t="s">
        <v>13</v>
      </c>
      <c r="B27">
        <v>2930.050048828125</v>
      </c>
      <c r="C27">
        <f t="shared" si="0"/>
        <v>24.922166499175091</v>
      </c>
      <c r="D27">
        <f t="shared" si="1"/>
        <v>8.1739432898448285</v>
      </c>
      <c r="E27">
        <f t="shared" si="2"/>
        <v>3.489990234375</v>
      </c>
      <c r="F27">
        <f t="shared" si="3"/>
        <v>14.050048828125</v>
      </c>
      <c r="G27">
        <f t="shared" si="4"/>
        <v>11.522512207031014</v>
      </c>
      <c r="H27">
        <f t="shared" si="5"/>
        <v>76653.045595298012</v>
      </c>
    </row>
    <row r="28" spans="1:8" x14ac:dyDescent="0.3">
      <c r="A28" s="1" t="s">
        <v>14</v>
      </c>
      <c r="B28">
        <v>2855.550048828125</v>
      </c>
      <c r="C28">
        <f t="shared" si="0"/>
        <v>-74.399794442038001</v>
      </c>
      <c r="D28">
        <f t="shared" si="1"/>
        <v>-58.839813683123793</v>
      </c>
      <c r="E28">
        <f t="shared" si="2"/>
        <v>-72.300000000000182</v>
      </c>
      <c r="F28">
        <f t="shared" si="3"/>
        <v>-111.14990234375</v>
      </c>
      <c r="G28">
        <f t="shared" si="4"/>
        <v>-73.927993164063082</v>
      </c>
      <c r="H28">
        <f t="shared" si="5"/>
        <v>-101933.84808488518</v>
      </c>
    </row>
    <row r="29" spans="1:8" x14ac:dyDescent="0.3">
      <c r="A29" s="1" t="s">
        <v>15</v>
      </c>
      <c r="B29">
        <v>2851</v>
      </c>
      <c r="C29">
        <f t="shared" si="0"/>
        <v>-47.874158481159157</v>
      </c>
      <c r="D29">
        <f t="shared" si="1"/>
        <v>-30.186876995912826</v>
      </c>
      <c r="E29">
        <f t="shared" si="2"/>
        <v>-64.940039062500091</v>
      </c>
      <c r="F29">
        <f t="shared" si="3"/>
        <v>-58.050048828125</v>
      </c>
      <c r="G29">
        <f t="shared" si="4"/>
        <v>-63.941025390624873</v>
      </c>
      <c r="H29">
        <f t="shared" si="5"/>
        <v>1386624.538164777</v>
      </c>
    </row>
    <row r="30" spans="1:8" x14ac:dyDescent="0.3">
      <c r="A30" s="1" t="s">
        <v>16</v>
      </c>
      <c r="B30">
        <v>2825.800048828125</v>
      </c>
      <c r="C30">
        <f t="shared" si="0"/>
        <v>-54.336111350453848</v>
      </c>
      <c r="D30">
        <f t="shared" si="1"/>
        <v>-55.768114060569133</v>
      </c>
      <c r="E30">
        <f t="shared" si="2"/>
        <v>-77.139990234375091</v>
      </c>
      <c r="F30">
        <f t="shared" si="3"/>
        <v>-25.199951171875</v>
      </c>
      <c r="G30">
        <f t="shared" si="4"/>
        <v>-44.118964843749836</v>
      </c>
      <c r="H30">
        <f t="shared" si="5"/>
        <v>-985807.29460407153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2024-05-01T22:45:46Z</dcterms:created>
  <dcterms:modified xsi:type="dcterms:W3CDTF">2024-05-02T03:28:02Z</dcterms:modified>
</cp:coreProperties>
</file>