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1. Reliance\Week 3\3. Features Technical Indicators\"/>
    </mc:Choice>
  </mc:AlternateContent>
  <xr:revisionPtr revIDLastSave="0" documentId="13_ncr:1_{929B1276-4980-4EC5-BE78-52FB8A6B769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4" l="1"/>
  <c r="H28" i="4"/>
  <c r="H27" i="4"/>
  <c r="H26" i="4"/>
  <c r="H25" i="4"/>
  <c r="H24" i="4"/>
  <c r="H23" i="4"/>
  <c r="H22" i="4"/>
  <c r="H21" i="4"/>
  <c r="G29" i="4"/>
  <c r="G28" i="4"/>
  <c r="G27" i="4"/>
  <c r="G26" i="4"/>
  <c r="G25" i="4"/>
  <c r="G24" i="4"/>
  <c r="G23" i="4"/>
  <c r="G22" i="4"/>
  <c r="G21" i="4"/>
  <c r="F29" i="4"/>
  <c r="F28" i="4"/>
  <c r="F27" i="4"/>
  <c r="F26" i="4"/>
  <c r="F25" i="4"/>
  <c r="F24" i="4"/>
  <c r="F23" i="4"/>
  <c r="F22" i="4"/>
  <c r="F21" i="4"/>
  <c r="E29" i="4"/>
  <c r="E28" i="4"/>
  <c r="E27" i="4"/>
  <c r="E26" i="4"/>
  <c r="E25" i="4"/>
  <c r="E24" i="4"/>
  <c r="E23" i="4"/>
  <c r="E22" i="4"/>
  <c r="E21" i="4"/>
  <c r="D29" i="4"/>
  <c r="D28" i="4"/>
  <c r="D27" i="4"/>
  <c r="D26" i="4"/>
  <c r="D25" i="4"/>
  <c r="D24" i="4"/>
  <c r="D23" i="4"/>
  <c r="D22" i="4"/>
  <c r="D21" i="4"/>
  <c r="C29" i="4"/>
  <c r="C28" i="4"/>
  <c r="C27" i="4"/>
  <c r="C26" i="4"/>
  <c r="C25" i="4"/>
  <c r="C24" i="4"/>
  <c r="C23" i="4"/>
  <c r="C22" i="4"/>
  <c r="C21" i="4"/>
  <c r="H20" i="4"/>
  <c r="G20" i="4"/>
  <c r="F20" i="4"/>
  <c r="E20" i="4"/>
  <c r="D20" i="4"/>
  <c r="C20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D21" i="2"/>
  <c r="H21" i="2"/>
  <c r="G21" i="2"/>
  <c r="F21" i="2"/>
  <c r="E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<sst xmlns="http://schemas.openxmlformats.org/spreadsheetml/2006/main" count="156" uniqueCount="45">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</sst>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76863-8988-4D71-9BD2-59D7FCC05F7B}" name="Table1" displayName="Table1" ref="A5:H15" totalsRowShown="0" headerRowDxfId="14">
  <autoFilter ref="A5:H15" xr:uid="{3F876863-8988-4D71-9BD2-59D7FCC05F7B}"/>
  <tableColumns count="8">
    <tableColumn id="1" xr3:uid="{46CB1732-CA06-4590-8598-5B83E7BB0303}" name="Date" dataDxfId="15"/>
    <tableColumn id="2" xr3:uid="{0540458C-E17F-41AE-A51B-1C011364FC33}" name="Actual Close"/>
    <tableColumn id="3" xr3:uid="{0BD73FE4-55B2-4CB0-8BAE-B18082B036D4}" name="RR Predicted Close"/>
    <tableColumn id="4" xr3:uid="{4ECE2CAB-A248-40D2-8F6A-3212836A6118}" name="SVR Predicted Close"/>
    <tableColumn id="5" xr3:uid="{A3F7F6F4-3F46-4E86-841E-D2F41E7A9FB2}" name="KNN Predicted Close"/>
    <tableColumn id="6" xr3:uid="{69839DBE-32B2-46B6-80E7-2FC73311385F}" name="DT Predicted Close"/>
    <tableColumn id="7" xr3:uid="{59B9BBE8-F212-4799-9CCD-9392C35B60BA}" name="RF Predicted Close"/>
    <tableColumn id="8" xr3:uid="{13492D73-6264-43C5-8052-59AAF1C0830D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210A6-1DF3-4D62-83E6-D88CB4430283}" name="Table13" displayName="Table13" ref="A20:H30" totalsRowShown="0" headerRowDxfId="13">
  <autoFilter ref="A20:H30" xr:uid="{6F3210A6-1DF3-4D62-83E6-D88CB4430283}"/>
  <tableColumns count="8">
    <tableColumn id="1" xr3:uid="{CA238B9E-5DF8-4197-A033-FF5453461CEB}" name="Date" dataDxfId="12"/>
    <tableColumn id="2" xr3:uid="{962E3874-FE01-47DB-A2F9-20904538F233}" name="Actual Close"/>
    <tableColumn id="3" xr3:uid="{B5DB527E-CE4C-496B-A401-FAB207424E38}" name="RR Predicted Close"/>
    <tableColumn id="4" xr3:uid="{A984CB0C-A34B-45C3-87F2-9B2B871F2C0B}" name="SVR Predicted Close"/>
    <tableColumn id="5" xr3:uid="{7C352AF5-42EF-4958-9901-1C936B985CFA}" name="KNN Predicted Close"/>
    <tableColumn id="6" xr3:uid="{CB7B14DA-71F3-47BD-83BF-00E4B7955664}" name="DT Predicted Close"/>
    <tableColumn id="7" xr3:uid="{512E967C-DC5B-4E47-A93C-5831239159A6}" name="RF Predicted Close"/>
    <tableColumn id="8" xr3:uid="{91262040-8CFD-45CC-B543-593F71C2F81D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5B92F-6D4E-41A5-8E4B-99C585A8FE64}" name="Table3" displayName="Table3" ref="A5:H15" totalsRowShown="0" headerRowDxfId="10">
  <autoFilter ref="A5:H15" xr:uid="{6A15B92F-6D4E-41A5-8E4B-99C585A8FE64}"/>
  <tableColumns count="8">
    <tableColumn id="1" xr3:uid="{13E2A21C-CC74-464B-A05F-CFA795BF675C}" name="Date" dataDxfId="11"/>
    <tableColumn id="2" xr3:uid="{6D47D554-869A-45E0-8229-6E1DA0A5F6E6}" name="Actual Open"/>
    <tableColumn id="3" xr3:uid="{B32E53A8-6DE4-49B5-A28E-EF25C5C40733}" name="RR Predicted Open"/>
    <tableColumn id="4" xr3:uid="{24F49FD0-C082-442E-B260-8EE3BBFC53E4}" name="SVR Predicted Open"/>
    <tableColumn id="5" xr3:uid="{0EAEE69E-B79B-498E-A0D6-E8112565DE12}" name="KNN Predicted Open"/>
    <tableColumn id="6" xr3:uid="{F57E1951-34C4-4CB5-9A4D-F5EB4B9FA65B}" name="DT Predicted Open"/>
    <tableColumn id="7" xr3:uid="{4E5867FC-F521-4F83-8F7F-332BF7C79D75}" name="RF Predicted Open"/>
    <tableColumn id="8" xr3:uid="{7A1A842C-F22A-4B46-BB21-B5E354CD4711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5ED5F8-F39C-4777-AFC4-5E10117BF0F7}" name="Table35" displayName="Table35" ref="A20:H30" totalsRowShown="0" headerRowDxfId="9">
  <autoFilter ref="A20:H30" xr:uid="{DC5ED5F8-F39C-4777-AFC4-5E10117BF0F7}"/>
  <tableColumns count="8">
    <tableColumn id="1" xr3:uid="{7685BA8A-9C16-4CEB-9B0D-E3F6CF1B93A6}" name="Date" dataDxfId="8"/>
    <tableColumn id="2" xr3:uid="{923D27CD-C5E7-4598-BD96-0129A0E54E8D}" name="Actual Open"/>
    <tableColumn id="3" xr3:uid="{E658F00A-11C2-4428-8E45-8BFE86ADE851}" name="RR Predicted Open"/>
    <tableColumn id="4" xr3:uid="{16A8E413-95B2-4704-A158-C9450BF28DBA}" name="SVR Predicted Open"/>
    <tableColumn id="5" xr3:uid="{37579E7C-E5AB-4DFB-8BA8-EEC4FA7B6B37}" name="KNN Predicted Open"/>
    <tableColumn id="6" xr3:uid="{D56B673B-22BA-4C4C-A823-8DE8C6ED7089}" name="DT Predicted Open"/>
    <tableColumn id="7" xr3:uid="{C9CA7201-CA9B-451F-ADEC-13BD8B89AB20}" name="RF Predicted Open"/>
    <tableColumn id="8" xr3:uid="{6B950960-1042-4F63-8912-0CD0FED05EB0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040A2D-4ADE-4512-8A49-60D1C49068E1}" name="Table7" displayName="Table7" ref="A5:H15" totalsRowShown="0" headerRowDxfId="6">
  <autoFilter ref="A5:H15" xr:uid="{E1040A2D-4ADE-4512-8A49-60D1C49068E1}"/>
  <tableColumns count="8">
    <tableColumn id="1" xr3:uid="{C0F668A8-F1D3-4F6F-8493-CC6AAB017BB2}" name="Date" dataDxfId="7"/>
    <tableColumn id="2" xr3:uid="{4B9F7F6B-A9A6-4910-81B6-1AA204F79998}" name="Actual High"/>
    <tableColumn id="3" xr3:uid="{872F8019-60AF-4480-BFD1-83764CEA7376}" name="RR Predicted High"/>
    <tableColumn id="4" xr3:uid="{7147F59A-C974-4EFE-81E4-0A68DD0E85C3}" name="SVR Predicted High"/>
    <tableColumn id="5" xr3:uid="{F2D9DB4D-4549-4209-B5DE-C1A249F2D808}" name="KNN Predicted High"/>
    <tableColumn id="6" xr3:uid="{375ACB6A-A31A-45BE-8B87-011877AF7055}" name="DT Predicted High"/>
    <tableColumn id="7" xr3:uid="{60CA8FF1-105D-47F0-926A-1754E7F17B73}" name="RF Predicted High"/>
    <tableColumn id="8" xr3:uid="{6A179C6C-DF91-4C10-8CED-19995F188FE3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571E14-D116-4BEA-801A-A284A7CEAD65}" name="Table79" displayName="Table79" ref="A20:H30" totalsRowShown="0" headerRowDxfId="5">
  <autoFilter ref="A20:H30" xr:uid="{D4571E14-D116-4BEA-801A-A284A7CEAD65}"/>
  <tableColumns count="8">
    <tableColumn id="1" xr3:uid="{3E68BCD6-B054-40B8-AF32-E73224DF712A}" name="Date" dataDxfId="4"/>
    <tableColumn id="2" xr3:uid="{73292E91-F940-4FE3-B94C-1B893595C82E}" name="Actual High"/>
    <tableColumn id="3" xr3:uid="{A6A1E49D-DDA1-4A24-9757-7B29340487DA}" name="RR Predicted High"/>
    <tableColumn id="4" xr3:uid="{2A54806F-BEC7-4B45-AC31-F95F4F42295B}" name="SVR Predicted High"/>
    <tableColumn id="5" xr3:uid="{9775D80C-35E3-4B28-B83A-BFA6A093CDC4}" name="KNN Predicted High"/>
    <tableColumn id="6" xr3:uid="{51F8C0DE-FF7A-4C24-92B7-DCA76F471DE7}" name="DT Predicted High"/>
    <tableColumn id="7" xr3:uid="{0FFFECCC-E232-4BD5-8C41-638B1B80ACF0}" name="RF Predicted High"/>
    <tableColumn id="8" xr3:uid="{4CFEDD1D-B63F-4E35-B7B8-AE039D283FAD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F743D8-7F0B-4C2C-8577-604ADA0D94CE}" name="Table9" displayName="Table9" ref="A5:H15" totalsRowShown="0" headerRowDxfId="2">
  <autoFilter ref="A5:H15" xr:uid="{77F743D8-7F0B-4C2C-8577-604ADA0D94CE}"/>
  <tableColumns count="8">
    <tableColumn id="1" xr3:uid="{58DF4557-E4E4-4D71-9C34-31CB34886101}" name="Date" dataDxfId="3"/>
    <tableColumn id="2" xr3:uid="{68604BB7-2C93-4BB8-B305-E28F4346731D}" name="Actual Low"/>
    <tableColumn id="3" xr3:uid="{67EA2B96-2708-4D3B-9BF5-1288F9F46384}" name="RR Predicted Low"/>
    <tableColumn id="4" xr3:uid="{1F32B486-8E71-468A-AE1E-674D498E23D3}" name="SVR Predicted Low"/>
    <tableColumn id="5" xr3:uid="{8A170A38-C302-442A-B6BC-1A94BC1D5DE2}" name="KNN Predicted Low"/>
    <tableColumn id="6" xr3:uid="{33F25B24-9E2A-48CC-8414-8157ED1F9A64}" name="DT Predicted Low"/>
    <tableColumn id="7" xr3:uid="{4A96F3BB-A337-444E-AAFD-D3385727AAA3}" name="RF Predicted Low"/>
    <tableColumn id="8" xr3:uid="{0C83D4EC-7B49-4675-83C4-9C1AB57740C1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F3D3B9-8EA5-4251-BAFF-268117531D48}" name="Table911" displayName="Table911" ref="A19:H29" totalsRowShown="0" headerRowDxfId="1">
  <autoFilter ref="A19:H29" xr:uid="{8DF3D3B9-8EA5-4251-BAFF-268117531D48}"/>
  <tableColumns count="8">
    <tableColumn id="1" xr3:uid="{22DACBBC-FB4C-4757-884C-6759268AF92C}" name="Date" dataDxfId="0"/>
    <tableColumn id="2" xr3:uid="{B5A3707F-7B74-4AEC-B335-FA5D57A6C143}" name="Actual Low"/>
    <tableColumn id="3" xr3:uid="{03CE21ED-2DD0-43E8-8A91-C505FC1287A4}" name="RR Predicted Low"/>
    <tableColumn id="4" xr3:uid="{D1480696-0E8A-49AB-BBA5-DEA66D6C272E}" name="SVR Predicted Low"/>
    <tableColumn id="5" xr3:uid="{EA09EF83-184F-4C27-9971-6EED349C5F82}" name="KNN Predicted Low"/>
    <tableColumn id="6" xr3:uid="{0212FE1D-FE09-451F-98CF-E00659799762}" name="DT Predicted Low"/>
    <tableColumn id="7" xr3:uid="{CA3CB811-50AE-4FF9-A21E-2CF8750667C0}" name="RF Predicted Low"/>
    <tableColumn id="8" xr3:uid="{099C9082-FF48-4183-90D1-E56EF0EBAC50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6" workbookViewId="0">
      <selection activeCell="C14" sqref="C14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2944.2790594539092</v>
      </c>
      <c r="D6">
        <v>2964.480968971151</v>
      </c>
      <c r="E6">
        <v>2942.1100097656249</v>
      </c>
      <c r="F6">
        <v>2948</v>
      </c>
      <c r="G6">
        <v>2951.1620043945309</v>
      </c>
      <c r="H6">
        <v>3107.0868768910782</v>
      </c>
    </row>
    <row r="7" spans="1:8" x14ac:dyDescent="0.3">
      <c r="A7" s="1" t="s">
        <v>8</v>
      </c>
      <c r="B7">
        <v>3014.800048828125</v>
      </c>
      <c r="C7">
        <v>3003.5110880773168</v>
      </c>
      <c r="D7">
        <v>2863.4305731370418</v>
      </c>
      <c r="E7">
        <v>2957.3</v>
      </c>
      <c r="F7">
        <v>2911.25</v>
      </c>
      <c r="G7">
        <v>2942.6274975585939</v>
      </c>
      <c r="H7">
        <v>3004.746159298842</v>
      </c>
    </row>
    <row r="8" spans="1:8" x14ac:dyDescent="0.3">
      <c r="A8" s="1" t="s">
        <v>9</v>
      </c>
      <c r="B8">
        <v>3000.39990234375</v>
      </c>
      <c r="C8">
        <v>3013.9989198803928</v>
      </c>
      <c r="D8">
        <v>2952.7201371991068</v>
      </c>
      <c r="E8">
        <v>2971.85</v>
      </c>
      <c r="F8">
        <v>2971.300048828125</v>
      </c>
      <c r="G8">
        <v>2970.6730029296868</v>
      </c>
      <c r="H8">
        <v>3010.3631386114539</v>
      </c>
    </row>
    <row r="9" spans="1:8" x14ac:dyDescent="0.3">
      <c r="A9" s="1" t="s">
        <v>10</v>
      </c>
      <c r="B9">
        <v>3006</v>
      </c>
      <c r="C9">
        <v>2999.4848015436032</v>
      </c>
      <c r="D9">
        <v>3009.923136463462</v>
      </c>
      <c r="E9">
        <v>2974.47998046875</v>
      </c>
      <c r="F9">
        <v>3000.39990234375</v>
      </c>
      <c r="G9">
        <v>2990.1214428710941</v>
      </c>
      <c r="H9">
        <v>3190.1323378074271</v>
      </c>
    </row>
    <row r="10" spans="1:8" x14ac:dyDescent="0.3">
      <c r="A10" s="1" t="s">
        <v>11</v>
      </c>
      <c r="B10">
        <v>2957.85009765625</v>
      </c>
      <c r="C10">
        <v>3009.1600393611129</v>
      </c>
      <c r="D10">
        <v>3006.5035940182379</v>
      </c>
      <c r="E10">
        <v>2972.719970703125</v>
      </c>
      <c r="F10">
        <v>3006</v>
      </c>
      <c r="G10">
        <v>2998.296977539062</v>
      </c>
      <c r="H10">
        <v>3131.402857401134</v>
      </c>
    </row>
    <row r="11" spans="1:8" x14ac:dyDescent="0.3">
      <c r="A11" s="1" t="s">
        <v>12</v>
      </c>
      <c r="B11">
        <v>2933.199951171875</v>
      </c>
      <c r="C11">
        <v>2976.1698538937708</v>
      </c>
      <c r="D11">
        <v>2924.3331739615069</v>
      </c>
      <c r="E11">
        <v>2964.2100097656248</v>
      </c>
      <c r="F11">
        <v>2921.14990234375</v>
      </c>
      <c r="G11">
        <v>2952.7390087890631</v>
      </c>
      <c r="H11">
        <v>3157.1045529093499</v>
      </c>
    </row>
    <row r="12" spans="1:8" x14ac:dyDescent="0.3">
      <c r="A12" s="1" t="s">
        <v>13</v>
      </c>
      <c r="B12">
        <v>2950.85009765625</v>
      </c>
      <c r="C12">
        <v>2977.6050765302789</v>
      </c>
      <c r="D12">
        <v>2906.9704778269411</v>
      </c>
      <c r="E12">
        <v>2924.5199707031252</v>
      </c>
      <c r="F12">
        <v>2984.25</v>
      </c>
      <c r="G12">
        <v>2940.503969726562</v>
      </c>
      <c r="H12">
        <v>3282.1378369128279</v>
      </c>
    </row>
    <row r="13" spans="1:8" x14ac:dyDescent="0.3">
      <c r="A13" s="1" t="s">
        <v>14</v>
      </c>
      <c r="B13">
        <v>2864.35009765625</v>
      </c>
      <c r="C13">
        <v>3000.873823924921</v>
      </c>
      <c r="D13">
        <v>2987.960916406691</v>
      </c>
      <c r="E13">
        <v>2955.8100097656252</v>
      </c>
      <c r="F13">
        <v>2921.14990234375</v>
      </c>
      <c r="G13">
        <v>2937.7804711914059</v>
      </c>
      <c r="H13">
        <v>3248.73898129094</v>
      </c>
    </row>
    <row r="14" spans="1:8" x14ac:dyDescent="0.3">
      <c r="A14" s="1" t="s">
        <v>15</v>
      </c>
      <c r="B14">
        <v>2862.949951171875</v>
      </c>
      <c r="C14">
        <v>2938.938384290263</v>
      </c>
      <c r="D14">
        <v>2955.3794438270638</v>
      </c>
      <c r="E14">
        <v>2949.510009765625</v>
      </c>
      <c r="F14">
        <v>2921.60009765625</v>
      </c>
      <c r="G14">
        <v>2944.887001953125</v>
      </c>
      <c r="H14">
        <v>3111.8406073550241</v>
      </c>
    </row>
    <row r="15" spans="1:8" x14ac:dyDescent="0.3">
      <c r="A15" s="1" t="s">
        <v>16</v>
      </c>
      <c r="B15">
        <v>2836.449951171875</v>
      </c>
      <c r="C15">
        <v>2875.3210171664768</v>
      </c>
      <c r="D15">
        <v>2955.1644012675988</v>
      </c>
      <c r="E15">
        <v>2940</v>
      </c>
      <c r="F15">
        <v>2862.949951171875</v>
      </c>
      <c r="G15">
        <v>2898.7514746093748</v>
      </c>
      <c r="H15">
        <v>3039.9246023116862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39.970940546090787</v>
      </c>
      <c r="D21">
        <f>B6-D6</f>
        <v>19.769031028848985</v>
      </c>
      <c r="E21">
        <f>B6-E6</f>
        <v>42.139990234375091</v>
      </c>
      <c r="F21">
        <f>B6-F6</f>
        <v>36.25</v>
      </c>
      <c r="G21">
        <f>B6-G6</f>
        <v>33.087995605469132</v>
      </c>
      <c r="H21">
        <f>B6-H6</f>
        <v>-122.83687689107819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11.288960750808201</v>
      </c>
      <c r="D22">
        <f t="shared" ref="D22:D30" si="1">B7-D7</f>
        <v>151.36947569108315</v>
      </c>
      <c r="E22">
        <f t="shared" ref="E22:E30" si="2">B7-E7</f>
        <v>57.500048828124818</v>
      </c>
      <c r="F22">
        <f t="shared" ref="F22:F30" si="3">B7-F7</f>
        <v>103.550048828125</v>
      </c>
      <c r="G22">
        <f t="shared" ref="G22:G30" si="4">B7-G7</f>
        <v>72.172551269531141</v>
      </c>
      <c r="H22">
        <f t="shared" ref="H22:H30" si="5">B7-H7</f>
        <v>10.053889529282969</v>
      </c>
    </row>
    <row r="23" spans="1:8" x14ac:dyDescent="0.3">
      <c r="A23" s="1" t="s">
        <v>9</v>
      </c>
      <c r="B23">
        <v>3000.39990234375</v>
      </c>
      <c r="C23">
        <f t="shared" si="0"/>
        <v>-13.599017536642805</v>
      </c>
      <c r="D23">
        <f t="shared" si="1"/>
        <v>47.67976514464317</v>
      </c>
      <c r="E23">
        <f t="shared" si="2"/>
        <v>28.549902343750091</v>
      </c>
      <c r="F23">
        <f t="shared" si="3"/>
        <v>29.099853515625</v>
      </c>
      <c r="G23">
        <f t="shared" si="4"/>
        <v>29.726899414063155</v>
      </c>
      <c r="H23">
        <f t="shared" si="5"/>
        <v>-9.9632362677039055</v>
      </c>
    </row>
    <row r="24" spans="1:8" x14ac:dyDescent="0.3">
      <c r="A24" s="1" t="s">
        <v>10</v>
      </c>
      <c r="B24">
        <v>3006</v>
      </c>
      <c r="C24">
        <f t="shared" si="0"/>
        <v>6.5151984563967744</v>
      </c>
      <c r="D24">
        <f t="shared" si="1"/>
        <v>-3.9231364634620149</v>
      </c>
      <c r="E24">
        <f t="shared" si="2"/>
        <v>31.52001953125</v>
      </c>
      <c r="F24">
        <f t="shared" si="3"/>
        <v>5.60009765625</v>
      </c>
      <c r="G24">
        <f t="shared" si="4"/>
        <v>15.878557128905868</v>
      </c>
      <c r="H24">
        <f t="shared" si="5"/>
        <v>-184.13233780742712</v>
      </c>
    </row>
    <row r="25" spans="1:8" x14ac:dyDescent="0.3">
      <c r="A25" s="1" t="s">
        <v>11</v>
      </c>
      <c r="B25">
        <v>2957.85009765625</v>
      </c>
      <c r="C25">
        <f t="shared" si="0"/>
        <v>-51.309941704862922</v>
      </c>
      <c r="D25">
        <f t="shared" si="1"/>
        <v>-48.653496361987891</v>
      </c>
      <c r="E25">
        <f t="shared" si="2"/>
        <v>-14.869873046875</v>
      </c>
      <c r="F25">
        <f t="shared" si="3"/>
        <v>-48.14990234375</v>
      </c>
      <c r="G25">
        <f t="shared" si="4"/>
        <v>-40.446879882812027</v>
      </c>
      <c r="H25">
        <f t="shared" si="5"/>
        <v>-173.55275974488404</v>
      </c>
    </row>
    <row r="26" spans="1:8" x14ac:dyDescent="0.3">
      <c r="A26" s="1" t="s">
        <v>12</v>
      </c>
      <c r="B26">
        <v>2933.199951171875</v>
      </c>
      <c r="C26">
        <f t="shared" si="0"/>
        <v>-42.969902721895778</v>
      </c>
      <c r="D26">
        <f t="shared" si="1"/>
        <v>8.8667772103681273</v>
      </c>
      <c r="E26">
        <f t="shared" si="2"/>
        <v>-31.010058593749818</v>
      </c>
      <c r="F26">
        <f t="shared" si="3"/>
        <v>12.050048828125</v>
      </c>
      <c r="G26">
        <f t="shared" si="4"/>
        <v>-19.539057617188064</v>
      </c>
      <c r="H26">
        <f t="shared" si="5"/>
        <v>-223.90460173747488</v>
      </c>
    </row>
    <row r="27" spans="1:8" x14ac:dyDescent="0.3">
      <c r="A27" s="1" t="s">
        <v>13</v>
      </c>
      <c r="B27">
        <v>2950.85009765625</v>
      </c>
      <c r="C27">
        <f t="shared" si="0"/>
        <v>-26.754978874028893</v>
      </c>
      <c r="D27">
        <f t="shared" si="1"/>
        <v>43.879619829308922</v>
      </c>
      <c r="E27">
        <f t="shared" si="2"/>
        <v>26.330126953124818</v>
      </c>
      <c r="F27">
        <f t="shared" si="3"/>
        <v>-33.39990234375</v>
      </c>
      <c r="G27">
        <f t="shared" si="4"/>
        <v>10.346127929688009</v>
      </c>
      <c r="H27">
        <f t="shared" si="5"/>
        <v>-331.28773925657788</v>
      </c>
    </row>
    <row r="28" spans="1:8" x14ac:dyDescent="0.3">
      <c r="A28" s="1" t="s">
        <v>14</v>
      </c>
      <c r="B28">
        <v>2864.35009765625</v>
      </c>
      <c r="C28">
        <f t="shared" si="0"/>
        <v>-136.523726268671</v>
      </c>
      <c r="D28">
        <f t="shared" si="1"/>
        <v>-123.61081875044101</v>
      </c>
      <c r="E28">
        <f t="shared" si="2"/>
        <v>-91.459912109375182</v>
      </c>
      <c r="F28">
        <f t="shared" si="3"/>
        <v>-56.7998046875</v>
      </c>
      <c r="G28">
        <f t="shared" si="4"/>
        <v>-73.430373535155923</v>
      </c>
      <c r="H28">
        <f t="shared" si="5"/>
        <v>-384.38888363469005</v>
      </c>
    </row>
    <row r="29" spans="1:8" x14ac:dyDescent="0.3">
      <c r="A29" s="1" t="s">
        <v>15</v>
      </c>
      <c r="B29">
        <v>2862.949951171875</v>
      </c>
      <c r="C29">
        <f t="shared" si="0"/>
        <v>-75.988433118388002</v>
      </c>
      <c r="D29">
        <f t="shared" si="1"/>
        <v>-92.429492655188824</v>
      </c>
      <c r="E29">
        <f t="shared" si="2"/>
        <v>-86.56005859375</v>
      </c>
      <c r="F29">
        <f t="shared" si="3"/>
        <v>-58.650146484375</v>
      </c>
      <c r="G29">
        <f t="shared" si="4"/>
        <v>-81.937050781250036</v>
      </c>
      <c r="H29">
        <f t="shared" si="5"/>
        <v>-248.89065618314908</v>
      </c>
    </row>
    <row r="30" spans="1:8" x14ac:dyDescent="0.3">
      <c r="A30" s="1" t="s">
        <v>16</v>
      </c>
      <c r="B30">
        <v>2836.449951171875</v>
      </c>
      <c r="C30">
        <f t="shared" si="0"/>
        <v>-38.87106599460185</v>
      </c>
      <c r="D30">
        <f t="shared" si="1"/>
        <v>-118.71445009572381</v>
      </c>
      <c r="E30">
        <f t="shared" si="2"/>
        <v>-103.550048828125</v>
      </c>
      <c r="F30">
        <f t="shared" si="3"/>
        <v>-26.5</v>
      </c>
      <c r="G30">
        <f t="shared" si="4"/>
        <v>-62.301523437499782</v>
      </c>
      <c r="H30">
        <f t="shared" si="5"/>
        <v>-203.47465113981116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2931.110275579807</v>
      </c>
      <c r="D6">
        <v>2914.602217006171</v>
      </c>
      <c r="E6">
        <v>2937.6900390625001</v>
      </c>
      <c r="F6">
        <v>2924.10009765625</v>
      </c>
      <c r="G6">
        <v>2928.4835327148439</v>
      </c>
      <c r="H6">
        <v>3253.632226168028</v>
      </c>
    </row>
    <row r="7" spans="1:8" x14ac:dyDescent="0.3">
      <c r="A7" s="1" t="s">
        <v>8</v>
      </c>
      <c r="B7">
        <v>2980.949951171875</v>
      </c>
      <c r="C7">
        <v>2993.580635983305</v>
      </c>
      <c r="D7">
        <v>2973.4812408697162</v>
      </c>
      <c r="E7">
        <v>2969.6400390624999</v>
      </c>
      <c r="F7">
        <v>2966</v>
      </c>
      <c r="G7">
        <v>2966.666516113281</v>
      </c>
      <c r="H7">
        <v>3170.6695832178461</v>
      </c>
    </row>
    <row r="8" spans="1:8" x14ac:dyDescent="0.3">
      <c r="A8" s="1" t="s">
        <v>9</v>
      </c>
      <c r="B8">
        <v>3011.550048828125</v>
      </c>
      <c r="C8">
        <v>3013.7562346868422</v>
      </c>
      <c r="D8">
        <v>2949.7908680783298</v>
      </c>
      <c r="E8">
        <v>2975.8200195312502</v>
      </c>
      <c r="F8">
        <v>2966.050048828125</v>
      </c>
      <c r="G8">
        <v>2975.6705102539058</v>
      </c>
      <c r="H8">
        <v>3005.7557652718579</v>
      </c>
    </row>
    <row r="9" spans="1:8" x14ac:dyDescent="0.3">
      <c r="A9" s="1" t="s">
        <v>10</v>
      </c>
      <c r="B9">
        <v>2986.89990234375</v>
      </c>
      <c r="C9">
        <v>3006.9732242342502</v>
      </c>
      <c r="D9">
        <v>2990.4489750782459</v>
      </c>
      <c r="E9">
        <v>2982.3300292968752</v>
      </c>
      <c r="F9">
        <v>3011.550048828125</v>
      </c>
      <c r="G9">
        <v>2997.2685375976562</v>
      </c>
      <c r="H9">
        <v>3178.0932866763242</v>
      </c>
    </row>
    <row r="10" spans="1:8" x14ac:dyDescent="0.3">
      <c r="A10" s="1" t="s">
        <v>11</v>
      </c>
      <c r="B10">
        <v>3005.949951171875</v>
      </c>
      <c r="C10">
        <v>3005.669917462641</v>
      </c>
      <c r="D10">
        <v>2997.029335130555</v>
      </c>
      <c r="E10">
        <v>2983.52001953125</v>
      </c>
      <c r="F10">
        <v>2986.89990234375</v>
      </c>
      <c r="G10">
        <v>2990.513955078125</v>
      </c>
      <c r="H10">
        <v>3228.8633691598252</v>
      </c>
    </row>
    <row r="11" spans="1:8" x14ac:dyDescent="0.3">
      <c r="A11" s="1" t="s">
        <v>12</v>
      </c>
      <c r="B11">
        <v>2978</v>
      </c>
      <c r="C11">
        <v>2960.9390044265738</v>
      </c>
      <c r="D11">
        <v>2940.4713684068561</v>
      </c>
      <c r="E11">
        <v>2982.4</v>
      </c>
      <c r="F11">
        <v>2952.949951171875</v>
      </c>
      <c r="G11">
        <v>2972.2629809570308</v>
      </c>
      <c r="H11">
        <v>3120.3315604494769</v>
      </c>
    </row>
    <row r="12" spans="1:8" x14ac:dyDescent="0.3">
      <c r="A12" s="1" t="s">
        <v>13</v>
      </c>
      <c r="B12">
        <v>2933.199951171875</v>
      </c>
      <c r="C12">
        <v>2943.8035350076739</v>
      </c>
      <c r="D12">
        <v>2950.6373844352329</v>
      </c>
      <c r="E12">
        <v>2954.989990234375</v>
      </c>
      <c r="F12">
        <v>2927</v>
      </c>
      <c r="G12">
        <v>2953.842993164063</v>
      </c>
      <c r="H12">
        <v>2963.7787816751429</v>
      </c>
    </row>
    <row r="13" spans="1:8" x14ac:dyDescent="0.3">
      <c r="A13" s="1" t="s">
        <v>14</v>
      </c>
      <c r="B13">
        <v>2959.550048828125</v>
      </c>
      <c r="C13">
        <v>2942.9687357609632</v>
      </c>
      <c r="D13">
        <v>2951.1410442656879</v>
      </c>
      <c r="E13">
        <v>2949.3100097656252</v>
      </c>
      <c r="F13">
        <v>2952.949951171875</v>
      </c>
      <c r="G13">
        <v>2956.629497070312</v>
      </c>
      <c r="H13">
        <v>3124.6030592392481</v>
      </c>
    </row>
    <row r="14" spans="1:8" x14ac:dyDescent="0.3">
      <c r="A14" s="1" t="s">
        <v>15</v>
      </c>
      <c r="B14">
        <v>2879.39990234375</v>
      </c>
      <c r="C14">
        <v>2897.5988877534892</v>
      </c>
      <c r="D14">
        <v>2951.9177951465172</v>
      </c>
      <c r="E14">
        <v>2925.6800292968751</v>
      </c>
      <c r="F14">
        <v>2930</v>
      </c>
      <c r="G14">
        <v>2922.68501953125</v>
      </c>
      <c r="H14">
        <v>3065.930518810354</v>
      </c>
    </row>
    <row r="15" spans="1:8" x14ac:dyDescent="0.3">
      <c r="A15" s="1" t="s">
        <v>16</v>
      </c>
      <c r="B15">
        <v>2851.89990234375</v>
      </c>
      <c r="C15">
        <v>2877.2217794830431</v>
      </c>
      <c r="D15">
        <v>2947.3171289294569</v>
      </c>
      <c r="E15">
        <v>2919.1100097656249</v>
      </c>
      <c r="F15">
        <v>2879.39990234375</v>
      </c>
      <c r="G15">
        <v>2897.0994433593751</v>
      </c>
      <c r="H15">
        <v>2886.7042446540731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-4.1102755798069666</v>
      </c>
      <c r="D21">
        <f>B6-D6</f>
        <v>12.397782993828969</v>
      </c>
      <c r="E21">
        <f>B6-E6</f>
        <v>-10.690039062500091</v>
      </c>
      <c r="F21">
        <f>B6-F6</f>
        <v>2.89990234375</v>
      </c>
      <c r="G21">
        <f>B6-G6</f>
        <v>-1.4835327148439319</v>
      </c>
      <c r="H21">
        <f>B6-H6</f>
        <v>-326.63222616802796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-12.630684811430001</v>
      </c>
      <c r="D22">
        <f t="shared" ref="D22:D30" si="1">B7-D7</f>
        <v>7.4687103021587973</v>
      </c>
      <c r="E22">
        <f t="shared" ref="E22:E30" si="2">B7-E7</f>
        <v>11.309912109375091</v>
      </c>
      <c r="F22">
        <f t="shared" ref="F22:F30" si="3">B7-F7</f>
        <v>14.949951171875</v>
      </c>
      <c r="G22">
        <f t="shared" ref="G22:G30" si="4">B7-G7</f>
        <v>14.283435058594023</v>
      </c>
      <c r="H22">
        <f t="shared" ref="H22:H30" si="5">B7-H7</f>
        <v>-189.71963204597114</v>
      </c>
    </row>
    <row r="23" spans="1:8" x14ac:dyDescent="0.3">
      <c r="A23" s="1" t="s">
        <v>9</v>
      </c>
      <c r="B23">
        <v>3011.550048828125</v>
      </c>
      <c r="C23">
        <f t="shared" si="0"/>
        <v>-2.2061858587171628</v>
      </c>
      <c r="D23">
        <f t="shared" si="1"/>
        <v>61.759180749795178</v>
      </c>
      <c r="E23">
        <f t="shared" si="2"/>
        <v>35.730029296874818</v>
      </c>
      <c r="F23">
        <f t="shared" si="3"/>
        <v>45.5</v>
      </c>
      <c r="G23">
        <f t="shared" si="4"/>
        <v>35.879538574219168</v>
      </c>
      <c r="H23">
        <f t="shared" si="5"/>
        <v>5.7942835562671462</v>
      </c>
    </row>
    <row r="24" spans="1:8" x14ac:dyDescent="0.3">
      <c r="A24" s="1" t="s">
        <v>10</v>
      </c>
      <c r="B24">
        <v>2986.89990234375</v>
      </c>
      <c r="C24">
        <f t="shared" si="0"/>
        <v>-20.07332189050021</v>
      </c>
      <c r="D24">
        <f t="shared" si="1"/>
        <v>-3.5490727344958941</v>
      </c>
      <c r="E24">
        <f t="shared" si="2"/>
        <v>4.5698730468748181</v>
      </c>
      <c r="F24">
        <f t="shared" si="3"/>
        <v>-24.650146484375</v>
      </c>
      <c r="G24">
        <f t="shared" si="4"/>
        <v>-10.368635253906177</v>
      </c>
      <c r="H24">
        <f t="shared" si="5"/>
        <v>-191.19338433257417</v>
      </c>
    </row>
    <row r="25" spans="1:8" x14ac:dyDescent="0.3">
      <c r="A25" s="1" t="s">
        <v>11</v>
      </c>
      <c r="B25">
        <v>3005.949951171875</v>
      </c>
      <c r="C25">
        <f t="shared" si="0"/>
        <v>0.28003370923397597</v>
      </c>
      <c r="D25">
        <f t="shared" si="1"/>
        <v>8.920616041320045</v>
      </c>
      <c r="E25">
        <f t="shared" si="2"/>
        <v>22.429931640625</v>
      </c>
      <c r="F25">
        <f t="shared" si="3"/>
        <v>19.050048828125</v>
      </c>
      <c r="G25">
        <f t="shared" si="4"/>
        <v>15.435996093749964</v>
      </c>
      <c r="H25">
        <f t="shared" si="5"/>
        <v>-222.9134179879502</v>
      </c>
    </row>
    <row r="26" spans="1:8" x14ac:dyDescent="0.3">
      <c r="A26" s="1" t="s">
        <v>12</v>
      </c>
      <c r="B26">
        <v>2978</v>
      </c>
      <c r="C26">
        <f t="shared" si="0"/>
        <v>17.060995573426226</v>
      </c>
      <c r="D26">
        <f t="shared" si="1"/>
        <v>37.528631593143928</v>
      </c>
      <c r="E26">
        <f t="shared" si="2"/>
        <v>-4.4000000000000909</v>
      </c>
      <c r="F26">
        <f t="shared" si="3"/>
        <v>25.050048828125</v>
      </c>
      <c r="G26">
        <f t="shared" si="4"/>
        <v>5.7370190429692229</v>
      </c>
      <c r="H26">
        <f t="shared" si="5"/>
        <v>-142.33156044947691</v>
      </c>
    </row>
    <row r="27" spans="1:8" x14ac:dyDescent="0.3">
      <c r="A27" s="1" t="s">
        <v>13</v>
      </c>
      <c r="B27">
        <v>2933.199951171875</v>
      </c>
      <c r="C27">
        <f t="shared" si="0"/>
        <v>-10.603583835798872</v>
      </c>
      <c r="D27">
        <f t="shared" si="1"/>
        <v>-17.437433263357889</v>
      </c>
      <c r="E27">
        <f t="shared" si="2"/>
        <v>-21.7900390625</v>
      </c>
      <c r="F27">
        <f t="shared" si="3"/>
        <v>6.199951171875</v>
      </c>
      <c r="G27">
        <f t="shared" si="4"/>
        <v>-20.643041992188046</v>
      </c>
      <c r="H27">
        <f t="shared" si="5"/>
        <v>-30.578830503267909</v>
      </c>
    </row>
    <row r="28" spans="1:8" x14ac:dyDescent="0.3">
      <c r="A28" s="1" t="s">
        <v>14</v>
      </c>
      <c r="B28">
        <v>2959.550048828125</v>
      </c>
      <c r="C28">
        <f t="shared" si="0"/>
        <v>16.581313067161773</v>
      </c>
      <c r="D28">
        <f t="shared" si="1"/>
        <v>8.4090045624370759</v>
      </c>
      <c r="E28">
        <f t="shared" si="2"/>
        <v>10.240039062499818</v>
      </c>
      <c r="F28">
        <f t="shared" si="3"/>
        <v>6.60009765625</v>
      </c>
      <c r="G28">
        <f t="shared" si="4"/>
        <v>2.9205517578129729</v>
      </c>
      <c r="H28">
        <f t="shared" si="5"/>
        <v>-165.05301041112307</v>
      </c>
    </row>
    <row r="29" spans="1:8" x14ac:dyDescent="0.3">
      <c r="A29" s="1" t="s">
        <v>15</v>
      </c>
      <c r="B29">
        <v>2879.39990234375</v>
      </c>
      <c r="C29">
        <f t="shared" si="0"/>
        <v>-18.19898540973918</v>
      </c>
      <c r="D29">
        <f t="shared" si="1"/>
        <v>-72.517892802767165</v>
      </c>
      <c r="E29">
        <f t="shared" si="2"/>
        <v>-46.280126953125091</v>
      </c>
      <c r="F29">
        <f t="shared" si="3"/>
        <v>-50.60009765625</v>
      </c>
      <c r="G29">
        <f t="shared" si="4"/>
        <v>-43.285117187499964</v>
      </c>
      <c r="H29">
        <f t="shared" si="5"/>
        <v>-186.53061646660399</v>
      </c>
    </row>
    <row r="30" spans="1:8" x14ac:dyDescent="0.3">
      <c r="A30" s="1" t="s">
        <v>16</v>
      </c>
      <c r="B30">
        <v>2851.89990234375</v>
      </c>
      <c r="C30">
        <f t="shared" si="0"/>
        <v>-25.321877139293065</v>
      </c>
      <c r="D30">
        <f t="shared" si="1"/>
        <v>-95.417226585706885</v>
      </c>
      <c r="E30">
        <f t="shared" si="2"/>
        <v>-67.210107421874909</v>
      </c>
      <c r="F30">
        <f t="shared" si="3"/>
        <v>-27.5</v>
      </c>
      <c r="G30">
        <f t="shared" si="4"/>
        <v>-45.199541015625073</v>
      </c>
      <c r="H30">
        <f t="shared" si="5"/>
        <v>-34.804342310323136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11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2984.1104163146638</v>
      </c>
      <c r="D6">
        <v>2974.4184142216159</v>
      </c>
      <c r="E6">
        <v>2962.97998046875</v>
      </c>
      <c r="F6">
        <v>2959</v>
      </c>
      <c r="G6">
        <v>2962.5859838867191</v>
      </c>
      <c r="H6">
        <v>3132.6490969220608</v>
      </c>
    </row>
    <row r="7" spans="1:8" x14ac:dyDescent="0.3">
      <c r="A7" s="1" t="s">
        <v>8</v>
      </c>
      <c r="B7">
        <v>3024.89990234375</v>
      </c>
      <c r="C7">
        <v>3023.424292862665</v>
      </c>
      <c r="D7">
        <v>2983.4258664826539</v>
      </c>
      <c r="E7">
        <v>2983.52001953125</v>
      </c>
      <c r="F7">
        <v>2982.550048828125</v>
      </c>
      <c r="G7">
        <v>2987.441020507812</v>
      </c>
      <c r="H7">
        <v>3328.5265825938091</v>
      </c>
    </row>
    <row r="8" spans="1:8" x14ac:dyDescent="0.3">
      <c r="A8" s="1" t="s">
        <v>9</v>
      </c>
      <c r="B8">
        <v>3014.800048828125</v>
      </c>
      <c r="C8">
        <v>3041.716053912784</v>
      </c>
      <c r="D8">
        <v>2962.0478251080631</v>
      </c>
      <c r="E8">
        <v>2998.3</v>
      </c>
      <c r="F8">
        <v>2999.89990234375</v>
      </c>
      <c r="G8">
        <v>3001.179975585937</v>
      </c>
      <c r="H8">
        <v>3029.72981331763</v>
      </c>
    </row>
    <row r="9" spans="1:8" x14ac:dyDescent="0.3">
      <c r="A9" s="1" t="s">
        <v>10</v>
      </c>
      <c r="B9">
        <v>3018</v>
      </c>
      <c r="C9">
        <v>3025.1112838516169</v>
      </c>
      <c r="D9">
        <v>3026.3090654059311</v>
      </c>
      <c r="E9">
        <v>3002.239990234375</v>
      </c>
      <c r="F9">
        <v>3014.800048828125</v>
      </c>
      <c r="G9">
        <v>3009.2550195312501</v>
      </c>
      <c r="H9">
        <v>3206.365967235392</v>
      </c>
    </row>
    <row r="10" spans="1:8" x14ac:dyDescent="0.3">
      <c r="A10" s="1" t="s">
        <v>11</v>
      </c>
      <c r="B10">
        <v>3006.199951171875</v>
      </c>
      <c r="C10">
        <v>3026.8946116602142</v>
      </c>
      <c r="D10">
        <v>3022.835467854431</v>
      </c>
      <c r="E10">
        <v>3000.8600097656249</v>
      </c>
      <c r="F10">
        <v>3018</v>
      </c>
      <c r="G10">
        <v>3014.1280078125001</v>
      </c>
      <c r="H10">
        <v>3044.958467067067</v>
      </c>
    </row>
    <row r="11" spans="1:8" x14ac:dyDescent="0.3">
      <c r="A11" s="1" t="s">
        <v>12</v>
      </c>
      <c r="B11">
        <v>2978</v>
      </c>
      <c r="C11">
        <v>3005.1380960524511</v>
      </c>
      <c r="D11">
        <v>2991.838029637715</v>
      </c>
      <c r="E11">
        <v>2999.1399902343751</v>
      </c>
      <c r="F11">
        <v>2954</v>
      </c>
      <c r="G11">
        <v>2993.6719995117192</v>
      </c>
      <c r="H11">
        <v>3240.1262266706749</v>
      </c>
    </row>
    <row r="12" spans="1:8" x14ac:dyDescent="0.3">
      <c r="A12" s="1" t="s">
        <v>13</v>
      </c>
      <c r="B12">
        <v>2976</v>
      </c>
      <c r="C12">
        <v>3000.613788289078</v>
      </c>
      <c r="D12">
        <v>2982.970538433166</v>
      </c>
      <c r="E12">
        <v>2969.9100097656251</v>
      </c>
      <c r="F12">
        <v>3000</v>
      </c>
      <c r="G12">
        <v>2971.5254980468749</v>
      </c>
      <c r="H12">
        <v>3279.5760525427741</v>
      </c>
    </row>
    <row r="13" spans="1:8" x14ac:dyDescent="0.3">
      <c r="A13" s="1" t="s">
        <v>14</v>
      </c>
      <c r="B13">
        <v>2966.199951171875</v>
      </c>
      <c r="C13">
        <v>3010.9230583586759</v>
      </c>
      <c r="D13">
        <v>3011.3202811997289</v>
      </c>
      <c r="E13">
        <v>2973.8100097656252</v>
      </c>
      <c r="F13">
        <v>2954</v>
      </c>
      <c r="G13">
        <v>2970.529008789063</v>
      </c>
      <c r="H13">
        <v>3321.5674318223842</v>
      </c>
    </row>
    <row r="14" spans="1:8" x14ac:dyDescent="0.3">
      <c r="A14" s="1" t="s">
        <v>15</v>
      </c>
      <c r="B14">
        <v>2897.050048828125</v>
      </c>
      <c r="C14">
        <v>2943.4256694031578</v>
      </c>
      <c r="D14">
        <v>2988.7081102999769</v>
      </c>
      <c r="E14">
        <v>2968.969970703125</v>
      </c>
      <c r="F14">
        <v>2957.949951171875</v>
      </c>
      <c r="G14">
        <v>2965.755493164062</v>
      </c>
      <c r="H14">
        <v>3161.2159112964532</v>
      </c>
    </row>
    <row r="15" spans="1:8" x14ac:dyDescent="0.3">
      <c r="A15" s="1" t="s">
        <v>16</v>
      </c>
      <c r="B15">
        <v>2866.449951171875</v>
      </c>
      <c r="C15">
        <v>2940.2676903433412</v>
      </c>
      <c r="D15">
        <v>2968.3786215212931</v>
      </c>
      <c r="E15">
        <v>2954.8700195312499</v>
      </c>
      <c r="F15">
        <v>2897.050048828125</v>
      </c>
      <c r="G15">
        <v>2925.7955346679692</v>
      </c>
      <c r="H15">
        <v>2991.6797238650702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15.88958368533622</v>
      </c>
      <c r="D21">
        <f>B6-D6</f>
        <v>25.581585778384124</v>
      </c>
      <c r="E21">
        <f>B6-E6</f>
        <v>37.02001953125</v>
      </c>
      <c r="F21">
        <f>B6-F6</f>
        <v>41</v>
      </c>
      <c r="G21">
        <f>B6-G6</f>
        <v>37.414016113280923</v>
      </c>
      <c r="H21">
        <f>B6-H6</f>
        <v>-132.64909692206083</v>
      </c>
    </row>
    <row r="22" spans="1:8" x14ac:dyDescent="0.3">
      <c r="A22" s="1" t="s">
        <v>8</v>
      </c>
      <c r="B22">
        <v>3024.89990234375</v>
      </c>
      <c r="C22">
        <f t="shared" ref="C22:C30" si="0">B7-C7</f>
        <v>1.47560948108503</v>
      </c>
      <c r="D22">
        <f t="shared" ref="D22:D30" si="1">B7-D7</f>
        <v>41.474035861096127</v>
      </c>
      <c r="E22">
        <f t="shared" ref="E22:E30" si="2">B7-E7</f>
        <v>41.3798828125</v>
      </c>
      <c r="F22">
        <f t="shared" ref="F22:F30" si="3">B7-F7</f>
        <v>42.349853515625</v>
      </c>
      <c r="G22">
        <f t="shared" ref="G22:G30" si="4">B7-G7</f>
        <v>37.458881835937973</v>
      </c>
      <c r="H22">
        <f t="shared" ref="H22:H30" si="5">B7-H7</f>
        <v>-303.62668025005905</v>
      </c>
    </row>
    <row r="23" spans="1:8" x14ac:dyDescent="0.3">
      <c r="A23" s="1" t="s">
        <v>9</v>
      </c>
      <c r="B23">
        <v>3014.800048828125</v>
      </c>
      <c r="C23">
        <f t="shared" si="0"/>
        <v>-26.916005084658991</v>
      </c>
      <c r="D23">
        <f t="shared" si="1"/>
        <v>52.75222372006192</v>
      </c>
      <c r="E23">
        <f t="shared" si="2"/>
        <v>16.500048828124818</v>
      </c>
      <c r="F23">
        <f t="shared" si="3"/>
        <v>14.900146484375</v>
      </c>
      <c r="G23">
        <f t="shared" si="4"/>
        <v>13.620073242188028</v>
      </c>
      <c r="H23">
        <f t="shared" si="5"/>
        <v>-14.929764489505033</v>
      </c>
    </row>
    <row r="24" spans="1:8" x14ac:dyDescent="0.3">
      <c r="A24" s="1" t="s">
        <v>10</v>
      </c>
      <c r="B24">
        <v>3018</v>
      </c>
      <c r="C24">
        <f t="shared" si="0"/>
        <v>-7.1112838516169177</v>
      </c>
      <c r="D24">
        <f t="shared" si="1"/>
        <v>-8.3090654059310509</v>
      </c>
      <c r="E24">
        <f t="shared" si="2"/>
        <v>15.760009765625</v>
      </c>
      <c r="F24">
        <f t="shared" si="3"/>
        <v>3.199951171875</v>
      </c>
      <c r="G24">
        <f t="shared" si="4"/>
        <v>8.7449804687498727</v>
      </c>
      <c r="H24">
        <f t="shared" si="5"/>
        <v>-188.36596723539196</v>
      </c>
    </row>
    <row r="25" spans="1:8" x14ac:dyDescent="0.3">
      <c r="A25" s="1" t="s">
        <v>11</v>
      </c>
      <c r="B25">
        <v>3006.199951171875</v>
      </c>
      <c r="C25">
        <f t="shared" si="0"/>
        <v>-20.694660488339196</v>
      </c>
      <c r="D25">
        <f t="shared" si="1"/>
        <v>-16.635516682556045</v>
      </c>
      <c r="E25">
        <f t="shared" si="2"/>
        <v>5.3399414062500909</v>
      </c>
      <c r="F25">
        <f t="shared" si="3"/>
        <v>-11.800048828125</v>
      </c>
      <c r="G25">
        <f t="shared" si="4"/>
        <v>-7.9280566406250728</v>
      </c>
      <c r="H25">
        <f t="shared" si="5"/>
        <v>-38.758515895191977</v>
      </c>
    </row>
    <row r="26" spans="1:8" x14ac:dyDescent="0.3">
      <c r="A26" s="1" t="s">
        <v>12</v>
      </c>
      <c r="B26">
        <v>2978</v>
      </c>
      <c r="C26">
        <f t="shared" si="0"/>
        <v>-27.138096052451147</v>
      </c>
      <c r="D26">
        <f t="shared" si="1"/>
        <v>-13.838029637714953</v>
      </c>
      <c r="E26">
        <f t="shared" si="2"/>
        <v>-21.139990234375091</v>
      </c>
      <c r="F26">
        <f t="shared" si="3"/>
        <v>24</v>
      </c>
      <c r="G26">
        <f t="shared" si="4"/>
        <v>-15.67199951171915</v>
      </c>
      <c r="H26">
        <f t="shared" si="5"/>
        <v>-262.1262266706749</v>
      </c>
    </row>
    <row r="27" spans="1:8" x14ac:dyDescent="0.3">
      <c r="A27" s="1" t="s">
        <v>13</v>
      </c>
      <c r="B27">
        <v>2976</v>
      </c>
      <c r="C27">
        <f t="shared" si="0"/>
        <v>-24.613788289078002</v>
      </c>
      <c r="D27">
        <f t="shared" si="1"/>
        <v>-6.9705384331659843</v>
      </c>
      <c r="E27">
        <f t="shared" si="2"/>
        <v>6.0899902343749091</v>
      </c>
      <c r="F27">
        <f t="shared" si="3"/>
        <v>-24</v>
      </c>
      <c r="G27">
        <f t="shared" si="4"/>
        <v>4.4745019531251273</v>
      </c>
      <c r="H27">
        <f t="shared" si="5"/>
        <v>-303.57605254277405</v>
      </c>
    </row>
    <row r="28" spans="1:8" x14ac:dyDescent="0.3">
      <c r="A28" s="1" t="s">
        <v>14</v>
      </c>
      <c r="B28">
        <v>2966.199951171875</v>
      </c>
      <c r="C28">
        <f t="shared" si="0"/>
        <v>-44.723107186800917</v>
      </c>
      <c r="D28">
        <f t="shared" si="1"/>
        <v>-45.120330027853925</v>
      </c>
      <c r="E28">
        <f t="shared" si="2"/>
        <v>-7.6100585937501819</v>
      </c>
      <c r="F28">
        <f t="shared" si="3"/>
        <v>12.199951171875</v>
      </c>
      <c r="G28">
        <f t="shared" si="4"/>
        <v>-4.3290576171880275</v>
      </c>
      <c r="H28">
        <f t="shared" si="5"/>
        <v>-355.36748065050915</v>
      </c>
    </row>
    <row r="29" spans="1:8" x14ac:dyDescent="0.3">
      <c r="A29" s="1" t="s">
        <v>15</v>
      </c>
      <c r="B29">
        <v>2897.050048828125</v>
      </c>
      <c r="C29">
        <f t="shared" si="0"/>
        <v>-46.375620575032826</v>
      </c>
      <c r="D29">
        <f t="shared" si="1"/>
        <v>-91.658061471851852</v>
      </c>
      <c r="E29">
        <f t="shared" si="2"/>
        <v>-71.919921875</v>
      </c>
      <c r="F29">
        <f t="shared" si="3"/>
        <v>-60.89990234375</v>
      </c>
      <c r="G29">
        <f t="shared" si="4"/>
        <v>-68.705444335937045</v>
      </c>
      <c r="H29">
        <f t="shared" si="5"/>
        <v>-264.16586246832821</v>
      </c>
    </row>
    <row r="30" spans="1:8" x14ac:dyDescent="0.3">
      <c r="A30" s="1" t="s">
        <v>16</v>
      </c>
      <c r="B30">
        <v>2866.449951171875</v>
      </c>
      <c r="C30">
        <f t="shared" si="0"/>
        <v>-73.817739171466201</v>
      </c>
      <c r="D30">
        <f t="shared" si="1"/>
        <v>-101.9286703494181</v>
      </c>
      <c r="E30">
        <f t="shared" si="2"/>
        <v>-88.420068359374909</v>
      </c>
      <c r="F30">
        <f t="shared" si="3"/>
        <v>-30.60009765625</v>
      </c>
      <c r="G30">
        <f t="shared" si="4"/>
        <v>-59.34558349609415</v>
      </c>
      <c r="H30">
        <f t="shared" si="5"/>
        <v>-125.22977269319517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topLeftCell="A11" workbookViewId="0">
      <selection activeCell="B32" sqref="B32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2896.0152285440108</v>
      </c>
      <c r="D6">
        <v>2907.0921738775219</v>
      </c>
      <c r="E6">
        <v>2914.1600585937499</v>
      </c>
      <c r="F6">
        <v>2907.050048828125</v>
      </c>
      <c r="G6">
        <v>2912.9735205078118</v>
      </c>
      <c r="H6">
        <v>2805.1914710753699</v>
      </c>
    </row>
    <row r="7" spans="1:8" x14ac:dyDescent="0.3">
      <c r="A7" s="1" t="s">
        <v>8</v>
      </c>
      <c r="B7">
        <v>2974.449951171875</v>
      </c>
      <c r="C7">
        <v>2975.137138966662</v>
      </c>
      <c r="D7">
        <v>2869.505521598689</v>
      </c>
      <c r="E7">
        <v>2942.3500488281252</v>
      </c>
      <c r="F7">
        <v>2900.35009765625</v>
      </c>
      <c r="G7">
        <v>2927.320563964844</v>
      </c>
      <c r="H7">
        <v>2934.343401947438</v>
      </c>
    </row>
    <row r="8" spans="1:8" x14ac:dyDescent="0.3">
      <c r="A8" s="1" t="s">
        <v>9</v>
      </c>
      <c r="B8">
        <v>2972.10009765625</v>
      </c>
      <c r="C8">
        <v>2993.1031470773241</v>
      </c>
      <c r="D8">
        <v>2917.49060748991</v>
      </c>
      <c r="E8">
        <v>2952.52001953125</v>
      </c>
      <c r="F8">
        <v>2956.10009765625</v>
      </c>
      <c r="G8">
        <v>2949.0550244140632</v>
      </c>
      <c r="H8">
        <v>2981.592125155119</v>
      </c>
    </row>
    <row r="9" spans="1:8" x14ac:dyDescent="0.3">
      <c r="A9" s="1" t="s">
        <v>10</v>
      </c>
      <c r="B9">
        <v>2957</v>
      </c>
      <c r="C9">
        <v>2990.8511105671219</v>
      </c>
      <c r="D9">
        <v>2978.0617704522101</v>
      </c>
      <c r="E9">
        <v>2953.6000488281252</v>
      </c>
      <c r="F9">
        <v>2972.10009765625</v>
      </c>
      <c r="G9">
        <v>2964.9350683593748</v>
      </c>
      <c r="H9">
        <v>3025.2681026353712</v>
      </c>
    </row>
    <row r="10" spans="1:8" x14ac:dyDescent="0.3">
      <c r="A10" s="1" t="s">
        <v>11</v>
      </c>
      <c r="B10">
        <v>2951.10009765625</v>
      </c>
      <c r="C10">
        <v>2987.0063980923669</v>
      </c>
      <c r="D10">
        <v>2966.765393573141</v>
      </c>
      <c r="E10">
        <v>2950.1100585937502</v>
      </c>
      <c r="F10">
        <v>2957</v>
      </c>
      <c r="G10">
        <v>2958.9185253906248</v>
      </c>
      <c r="H10">
        <v>3015.571219078638</v>
      </c>
    </row>
    <row r="11" spans="1:8" x14ac:dyDescent="0.3">
      <c r="A11" s="1" t="s">
        <v>12</v>
      </c>
      <c r="B11">
        <v>2927</v>
      </c>
      <c r="C11">
        <v>2941.252034113686</v>
      </c>
      <c r="D11">
        <v>2902.4349646542801</v>
      </c>
      <c r="E11">
        <v>2945.9100585937499</v>
      </c>
      <c r="F11">
        <v>2917.10009765625</v>
      </c>
      <c r="G11">
        <v>2931.4290600585941</v>
      </c>
      <c r="H11">
        <v>3079.4140266212048</v>
      </c>
    </row>
    <row r="12" spans="1:8" x14ac:dyDescent="0.3">
      <c r="A12" s="1" t="s">
        <v>13</v>
      </c>
      <c r="B12">
        <v>2930.050048828125</v>
      </c>
      <c r="C12">
        <v>2929.6107821406449</v>
      </c>
      <c r="D12">
        <v>2915.5431250856968</v>
      </c>
      <c r="E12">
        <v>2913.7200683593751</v>
      </c>
      <c r="F12">
        <v>2925</v>
      </c>
      <c r="G12">
        <v>2922.227551269531</v>
      </c>
      <c r="H12">
        <v>3275.291409620525</v>
      </c>
    </row>
    <row r="13" spans="1:8" x14ac:dyDescent="0.3">
      <c r="A13" s="1" t="s">
        <v>14</v>
      </c>
      <c r="B13">
        <v>2855.550048828125</v>
      </c>
      <c r="C13">
        <v>2944.874819492094</v>
      </c>
      <c r="D13">
        <v>2933.5586637208939</v>
      </c>
      <c r="E13">
        <v>2930.2900390625</v>
      </c>
      <c r="F13">
        <v>2917.10009765625</v>
      </c>
      <c r="G13">
        <v>2922.5500659179688</v>
      </c>
      <c r="H13">
        <v>3175.5274775897742</v>
      </c>
    </row>
    <row r="14" spans="1:8" x14ac:dyDescent="0.3">
      <c r="A14" s="1" t="s">
        <v>15</v>
      </c>
      <c r="B14">
        <v>2851</v>
      </c>
      <c r="C14">
        <v>2902.9519276779079</v>
      </c>
      <c r="D14">
        <v>2947.3716117733002</v>
      </c>
      <c r="E14">
        <v>2913.02001953125</v>
      </c>
      <c r="F14">
        <v>2909.050048828125</v>
      </c>
      <c r="G14">
        <v>2912.3130224609381</v>
      </c>
      <c r="H14">
        <v>3096.8162017336372</v>
      </c>
    </row>
    <row r="15" spans="1:8" x14ac:dyDescent="0.3">
      <c r="A15" s="1" t="s">
        <v>16</v>
      </c>
      <c r="B15">
        <v>2825.800048828125</v>
      </c>
      <c r="C15">
        <v>2844.2469156676252</v>
      </c>
      <c r="D15">
        <v>2939.548708935356</v>
      </c>
      <c r="E15">
        <v>2904.3300292968752</v>
      </c>
      <c r="F15">
        <v>2851</v>
      </c>
      <c r="G15">
        <v>2875.3930078124999</v>
      </c>
      <c r="H15">
        <v>2829.2059987278881</v>
      </c>
    </row>
    <row r="17" spans="1:8" ht="33.6" x14ac:dyDescent="0.65">
      <c r="A17" s="2" t="s">
        <v>41</v>
      </c>
      <c r="B17" s="2"/>
      <c r="C17" s="2"/>
      <c r="D17" s="2"/>
      <c r="E17" s="2"/>
      <c r="F17" s="2"/>
      <c r="G17" s="2"/>
      <c r="H17" s="2"/>
    </row>
    <row r="19" spans="1:8" x14ac:dyDescent="0.3">
      <c r="A19" t="s">
        <v>38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37</v>
      </c>
    </row>
    <row r="20" spans="1:8" x14ac:dyDescent="0.3">
      <c r="A20" s="1" t="s">
        <v>7</v>
      </c>
      <c r="B20">
        <v>2925</v>
      </c>
      <c r="C20">
        <f>B6-C6</f>
        <v>28.984771455989176</v>
      </c>
      <c r="D20">
        <f>B6-D6</f>
        <v>17.907826122478127</v>
      </c>
      <c r="E20">
        <f>B6-E6</f>
        <v>10.839941406250091</v>
      </c>
      <c r="F20">
        <f>B6-F6</f>
        <v>17.949951171875</v>
      </c>
      <c r="G20">
        <f>B6-G6</f>
        <v>12.026479492188173</v>
      </c>
      <c r="H20">
        <f>B6-H6</f>
        <v>119.80852892463008</v>
      </c>
    </row>
    <row r="21" spans="1:8" x14ac:dyDescent="0.3">
      <c r="A21" s="1" t="s">
        <v>8</v>
      </c>
      <c r="B21">
        <v>2974.449951171875</v>
      </c>
      <c r="C21">
        <f t="shared" ref="C21:C29" si="0">B7-C7</f>
        <v>-0.68718779478695069</v>
      </c>
      <c r="D21">
        <f t="shared" ref="D21:D29" si="1">B7-D7</f>
        <v>104.94442957318597</v>
      </c>
      <c r="E21">
        <f t="shared" ref="E21:E29" si="2">B7-E7</f>
        <v>32.099902343749818</v>
      </c>
      <c r="F21">
        <f t="shared" ref="F21:F29" si="3">B7-F7</f>
        <v>74.099853515625</v>
      </c>
      <c r="G21">
        <f t="shared" ref="G21:G29" si="4">B7-G7</f>
        <v>47.129387207030959</v>
      </c>
      <c r="H21">
        <f t="shared" ref="H21:H29" si="5">B7-H7</f>
        <v>40.106549224437003</v>
      </c>
    </row>
    <row r="22" spans="1:8" x14ac:dyDescent="0.3">
      <c r="A22" s="1" t="s">
        <v>9</v>
      </c>
      <c r="B22">
        <v>2972.10009765625</v>
      </c>
      <c r="C22">
        <f t="shared" si="0"/>
        <v>-21.003049421074138</v>
      </c>
      <c r="D22">
        <f t="shared" si="1"/>
        <v>54.609490166340038</v>
      </c>
      <c r="E22">
        <f t="shared" si="2"/>
        <v>19.580078125</v>
      </c>
      <c r="F22">
        <f t="shared" si="3"/>
        <v>16</v>
      </c>
      <c r="G22">
        <f t="shared" si="4"/>
        <v>23.045073242186845</v>
      </c>
      <c r="H22">
        <f t="shared" si="5"/>
        <v>-9.4920274988689926</v>
      </c>
    </row>
    <row r="23" spans="1:8" x14ac:dyDescent="0.3">
      <c r="A23" s="1" t="s">
        <v>10</v>
      </c>
      <c r="B23">
        <v>2957</v>
      </c>
      <c r="C23">
        <f t="shared" si="0"/>
        <v>-33.85111056712185</v>
      </c>
      <c r="D23">
        <f t="shared" si="1"/>
        <v>-21.061770452210112</v>
      </c>
      <c r="E23">
        <f t="shared" si="2"/>
        <v>3.3999511718748181</v>
      </c>
      <c r="F23">
        <f t="shared" si="3"/>
        <v>-15.10009765625</v>
      </c>
      <c r="G23">
        <f t="shared" si="4"/>
        <v>-7.9350683593747817</v>
      </c>
      <c r="H23">
        <f t="shared" si="5"/>
        <v>-68.268102635371179</v>
      </c>
    </row>
    <row r="24" spans="1:8" x14ac:dyDescent="0.3">
      <c r="A24" s="1" t="s">
        <v>11</v>
      </c>
      <c r="B24">
        <v>2951.10009765625</v>
      </c>
      <c r="C24">
        <f t="shared" si="0"/>
        <v>-35.906300436116908</v>
      </c>
      <c r="D24">
        <f t="shared" si="1"/>
        <v>-15.665295916890955</v>
      </c>
      <c r="E24">
        <f t="shared" si="2"/>
        <v>0.9900390624998181</v>
      </c>
      <c r="F24">
        <f t="shared" si="3"/>
        <v>-5.89990234375</v>
      </c>
      <c r="G24">
        <f t="shared" si="4"/>
        <v>-7.8184277343748363</v>
      </c>
      <c r="H24">
        <f t="shared" si="5"/>
        <v>-64.471121422388023</v>
      </c>
    </row>
    <row r="25" spans="1:8" x14ac:dyDescent="0.3">
      <c r="A25" s="1" t="s">
        <v>12</v>
      </c>
      <c r="B25">
        <v>2927</v>
      </c>
      <c r="C25">
        <f t="shared" si="0"/>
        <v>-14.252034113686022</v>
      </c>
      <c r="D25">
        <f t="shared" si="1"/>
        <v>24.565035345719934</v>
      </c>
      <c r="E25">
        <f t="shared" si="2"/>
        <v>-18.910058593749909</v>
      </c>
      <c r="F25">
        <f t="shared" si="3"/>
        <v>9.89990234375</v>
      </c>
      <c r="G25">
        <f t="shared" si="4"/>
        <v>-4.429060058594132</v>
      </c>
      <c r="H25">
        <f t="shared" si="5"/>
        <v>-152.41402662120481</v>
      </c>
    </row>
    <row r="26" spans="1:8" x14ac:dyDescent="0.3">
      <c r="A26" s="1" t="s">
        <v>13</v>
      </c>
      <c r="B26">
        <v>2930.050048828125</v>
      </c>
      <c r="C26">
        <f t="shared" si="0"/>
        <v>0.43926668748008524</v>
      </c>
      <c r="D26">
        <f t="shared" si="1"/>
        <v>14.506923742428171</v>
      </c>
      <c r="E26">
        <f t="shared" si="2"/>
        <v>16.329980468749909</v>
      </c>
      <c r="F26">
        <f t="shared" si="3"/>
        <v>5.050048828125</v>
      </c>
      <c r="G26">
        <f t="shared" si="4"/>
        <v>7.8224975585940228</v>
      </c>
      <c r="H26">
        <f t="shared" si="5"/>
        <v>-345.24136079239997</v>
      </c>
    </row>
    <row r="27" spans="1:8" x14ac:dyDescent="0.3">
      <c r="A27" s="1" t="s">
        <v>14</v>
      </c>
      <c r="B27">
        <v>2855.550048828125</v>
      </c>
      <c r="C27">
        <f t="shared" si="0"/>
        <v>-89.324770663969048</v>
      </c>
      <c r="D27">
        <f t="shared" si="1"/>
        <v>-78.008614892768946</v>
      </c>
      <c r="E27">
        <f t="shared" si="2"/>
        <v>-74.739990234375</v>
      </c>
      <c r="F27">
        <f t="shared" si="3"/>
        <v>-61.550048828125</v>
      </c>
      <c r="G27">
        <f t="shared" si="4"/>
        <v>-67.000017089843823</v>
      </c>
      <c r="H27">
        <f t="shared" si="5"/>
        <v>-319.97742876164921</v>
      </c>
    </row>
    <row r="28" spans="1:8" x14ac:dyDescent="0.3">
      <c r="A28" s="1" t="s">
        <v>15</v>
      </c>
      <c r="B28">
        <v>2851</v>
      </c>
      <c r="C28">
        <f t="shared" si="0"/>
        <v>-51.951927677907861</v>
      </c>
      <c r="D28">
        <f t="shared" si="1"/>
        <v>-96.371611773300174</v>
      </c>
      <c r="E28">
        <f t="shared" si="2"/>
        <v>-62.02001953125</v>
      </c>
      <c r="F28">
        <f t="shared" si="3"/>
        <v>-58.050048828125</v>
      </c>
      <c r="G28">
        <f t="shared" si="4"/>
        <v>-61.3130224609381</v>
      </c>
      <c r="H28">
        <f t="shared" si="5"/>
        <v>-245.81620173363717</v>
      </c>
    </row>
    <row r="29" spans="1:8" x14ac:dyDescent="0.3">
      <c r="A29" s="1" t="s">
        <v>16</v>
      </c>
      <c r="B29">
        <v>2825.800048828125</v>
      </c>
      <c r="C29">
        <f t="shared" si="0"/>
        <v>-18.446866839500217</v>
      </c>
      <c r="D29">
        <f t="shared" si="1"/>
        <v>-113.74866010723099</v>
      </c>
      <c r="E29">
        <f t="shared" si="2"/>
        <v>-78.529980468750182</v>
      </c>
      <c r="F29">
        <f t="shared" si="3"/>
        <v>-25.199951171875</v>
      </c>
      <c r="G29">
        <f t="shared" si="4"/>
        <v>-49.592958984374945</v>
      </c>
      <c r="H29">
        <f t="shared" si="5"/>
        <v>-3.4059498997630726</v>
      </c>
    </row>
  </sheetData>
  <mergeCells count="3">
    <mergeCell ref="A1:H1"/>
    <mergeCell ref="A3:H3"/>
    <mergeCell ref="A17:H17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2024-05-02T17:10:34Z</dcterms:created>
  <dcterms:modified xsi:type="dcterms:W3CDTF">2024-05-02T17:54:00Z</dcterms:modified>
</cp:coreProperties>
</file>