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1\1. Features Without Indicators\"/>
    </mc:Choice>
  </mc:AlternateContent>
  <xr:revisionPtr revIDLastSave="0" documentId="13_ncr:1_{457D1D3A-7C4A-431D-9056-D791B3D926C9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<sst xmlns="http://schemas.openxmlformats.org/spreadsheetml/2006/main" count="156" uniqueCount="45">
  <si>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</si>
  <si>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</si>
  <si>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</si>
  <si>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</si>
  <si>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</si>
  <si>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</si>
  <si>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</si>
  <si>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</si>
  <si>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</si>
  <si>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</si>
  <si>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</si>
  <si>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</si>
  <si>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</si>
  <si>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</si>
  <si>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</si>
  <si>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</si>
  <si>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</si>
  <si>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</si>
  <si>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</si>
  <si>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</si>
  <si>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</si>
  <si>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</si>
  <si>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</si>
  <si>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</si>
  <si>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</si>
  <si>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</si>
  <si>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</si>
  <si>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</si>
  <si>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</si>
  <si>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</si>
  <si>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</si>
  <si>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</si>
  <si>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</si>
  <si>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</si>
  <si>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</si>
  <si>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</si>
  <si>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</si>
  <si>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</si>
  <si>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Close Price</t>
  </si>
  <si>
    <t>Absolute Value of Actual and Predicted Prices</t>
  </si>
  <si>
    <t>Difference Between Actual and Predicted Prices</t>
  </si>
  <si>
    <t>Date</t>
  </si>
  <si>
    <t>Open Price</t>
  </si>
  <si>
    <t>Low Price</t>
  </si>
  <si>
    <t>High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</si>
</sst>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2F1FFF-988F-48BF-906A-624574FCF22D}" name="Table1" displayName="Table1" ref="A5:H15" totalsRowShown="0" headerRowDxfId="14">
  <autoFilter ref="A5:H15" xr:uid="{5A2F1FFF-988F-48BF-906A-624574FCF22D}"/>
  <tableColumns count="8">
    <tableColumn id="1" xr3:uid="{B27788C0-4EDE-4C4B-9D6A-9DC546C03604}" name="Date" dataDxfId="15"/>
    <tableColumn id="2" xr3:uid="{F1A92C1A-6B0B-416D-851A-52B560C1090F}" name="Actual Close"/>
    <tableColumn id="3" xr3:uid="{CA40D704-FABE-4CA9-9FE3-83AADC2DABB6}" name="RR Predicted Close"/>
    <tableColumn id="4" xr3:uid="{A6460C46-DCC4-4777-988B-62E20D5AE7F6}" name="SVR Predicted Close"/>
    <tableColumn id="5" xr3:uid="{85F5BED4-767C-48C0-8B22-A355F6F30ED6}" name="KNN Predicted Close"/>
    <tableColumn id="6" xr3:uid="{90289E36-8301-47BA-8674-F6FFFDE098C3}" name="DT Predicted Close"/>
    <tableColumn id="7" xr3:uid="{90ECBE86-81ED-4B7A-8739-A2CA3E22E6FC}" name="RF Predicted Close"/>
    <tableColumn id="8" xr3:uid="{5CAEC40D-57D1-411F-A2DA-27150C73369F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A21686-9C33-4064-B01C-73D718AC4BC6}" name="Table13" displayName="Table13" ref="A20:H30" totalsRowShown="0" headerRowDxfId="13">
  <autoFilter ref="A20:H30" xr:uid="{C4A21686-9C33-4064-B01C-73D718AC4BC6}"/>
  <tableColumns count="8">
    <tableColumn id="1" xr3:uid="{622606C8-18C3-4614-B95F-EAA6260CBF41}" name="Date" dataDxfId="12"/>
    <tableColumn id="2" xr3:uid="{04AF2A21-B072-4934-B24B-5DC3C85B682A}" name="Actual Close"/>
    <tableColumn id="3" xr3:uid="{32F462E2-A3F3-4159-89D9-5FD555A8A829}" name="RR Predicted Close"/>
    <tableColumn id="4" xr3:uid="{5516ED70-7E33-4729-B065-16AF0564BEC4}" name="SVR Predicted Close"/>
    <tableColumn id="5" xr3:uid="{F0CE1581-7A0B-4BB6-8742-A0F67F2D07A1}" name="KNN Predicted Close"/>
    <tableColumn id="6" xr3:uid="{EA8B62CC-1A1E-4DD4-AC91-43BCAE261E6D}" name="DT Predicted Close"/>
    <tableColumn id="7" xr3:uid="{B6659CE9-083B-4FD1-AEC5-F8E0F53A5445}" name="RF Predicted Close"/>
    <tableColumn id="8" xr3:uid="{82A5B9F1-71A7-4DD4-90A3-A2E70582C01A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6E5F2E7-92F4-4F55-B227-DEEA80830B46}" name="Table3" displayName="Table3" ref="A5:H15" totalsRowShown="0" headerRowDxfId="10">
  <autoFilter ref="A5:H15" xr:uid="{26E5F2E7-92F4-4F55-B227-DEEA80830B46}"/>
  <tableColumns count="8">
    <tableColumn id="1" xr3:uid="{11E189E0-D4E8-4602-A63B-58F5D0A69B89}" name="Date" dataDxfId="11"/>
    <tableColumn id="2" xr3:uid="{D89F02E0-3D18-47E7-8672-5EB887DEC852}" name="Actual Open"/>
    <tableColumn id="3" xr3:uid="{764CD354-F2AF-4427-8174-64B14E70FDA1}" name="RR Predicted Open"/>
    <tableColumn id="4" xr3:uid="{D1671651-4035-4432-A4D5-3AAEDA8E6817}" name="SVR Predicted Open"/>
    <tableColumn id="5" xr3:uid="{96A5ED5B-0577-4535-AAD0-0E4DE83430B6}" name="KNN Predicted Open"/>
    <tableColumn id="6" xr3:uid="{E26C5CAE-AC21-43EE-A39F-9458E9A0A488}" name="DT Predicted Open"/>
    <tableColumn id="7" xr3:uid="{AC823164-3285-421F-AFF1-3A393A5E8060}" name="RF Predicted Open"/>
    <tableColumn id="8" xr3:uid="{EEEB2AEF-CC02-41E7-A9DC-ED879B1F4DAA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72F051B-9C8E-4F48-9B4D-A07BA417C3D3}" name="Table35" displayName="Table35" ref="A20:H30" totalsRowShown="0" headerRowDxfId="9">
  <autoFilter ref="A20:H30" xr:uid="{172F051B-9C8E-4F48-9B4D-A07BA417C3D3}"/>
  <tableColumns count="8">
    <tableColumn id="1" xr3:uid="{EF937F45-3030-42BA-9D5C-21958420E1A9}" name="Date" dataDxfId="8"/>
    <tableColumn id="2" xr3:uid="{2CEF22A2-A470-4340-9F93-554485679F13}" name="Actual Open"/>
    <tableColumn id="3" xr3:uid="{8F142315-2F06-49A9-819D-4AC9F7D93D15}" name="RR Predicted Open"/>
    <tableColumn id="4" xr3:uid="{0DEAE74B-451E-4624-AED5-9A6CED21353E}" name="SVR Predicted Open"/>
    <tableColumn id="5" xr3:uid="{728D2DF6-DFD1-47AA-A415-094075CC3728}" name="KNN Predicted Open"/>
    <tableColumn id="6" xr3:uid="{F6CB6B3A-D25C-4A4B-B7F3-F151B01054E1}" name="DT Predicted Open"/>
    <tableColumn id="7" xr3:uid="{12AC7BB4-79E8-4F87-A588-BCA67283BBD2}" name="RF Predicted Open"/>
    <tableColumn id="8" xr3:uid="{2DD5392F-0776-42DE-BE94-E726AA3458F4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656F7ED-C9B1-48D5-ADF2-FEC7B71834C8}" name="Table5" displayName="Table5" ref="A5:H15" totalsRowShown="0" headerRowDxfId="6">
  <autoFilter ref="A5:H15" xr:uid="{5656F7ED-C9B1-48D5-ADF2-FEC7B71834C8}"/>
  <tableColumns count="8">
    <tableColumn id="1" xr3:uid="{9973262D-E2E9-4264-97DC-039B6F3C7292}" name="Date" dataDxfId="7"/>
    <tableColumn id="2" xr3:uid="{17ECE04F-296B-4E26-8509-91CD881035F4}" name="Actual High"/>
    <tableColumn id="3" xr3:uid="{E463B80F-1E25-4DB6-93BD-B4E9C3F95436}" name="RR Predicted High"/>
    <tableColumn id="4" xr3:uid="{8AD50FA0-E2D4-4D91-B203-75FF35744083}" name="SVR Predicted High"/>
    <tableColumn id="5" xr3:uid="{B3D98EEA-652D-4697-A5C2-351BB5733AC6}" name="KNN Predicted High"/>
    <tableColumn id="6" xr3:uid="{FB72C03E-3F6D-49BE-BA1D-2C6FB9AA5FFE}" name="DT Predicted High"/>
    <tableColumn id="7" xr3:uid="{4B0D9BB8-6529-4906-8B9F-87B7A54293AC}" name="RF Predicted High"/>
    <tableColumn id="8" xr3:uid="{F36423FB-CF9B-4B82-A3B9-EDCC5667F324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C8209E3-6B10-406C-9153-2A94BAEED716}" name="Table57" displayName="Table57" ref="A20:H30" totalsRowShown="0" headerRowDxfId="5">
  <autoFilter ref="A20:H30" xr:uid="{FC8209E3-6B10-406C-9153-2A94BAEED716}"/>
  <tableColumns count="8">
    <tableColumn id="1" xr3:uid="{CF07DF59-5268-4EEA-9483-B3087946EE4D}" name="Date" dataDxfId="4"/>
    <tableColumn id="2" xr3:uid="{4EA81FF8-B901-4A3D-9148-612A00F15849}" name="Actual High"/>
    <tableColumn id="3" xr3:uid="{E308A656-5389-400A-B875-0ADD26E1D5C8}" name="RR Predicted High"/>
    <tableColumn id="4" xr3:uid="{52D2D795-2750-4D04-BA3B-5E2D0596BA93}" name="SVR Predicted High"/>
    <tableColumn id="5" xr3:uid="{66091F5F-70F7-4289-9BDE-979FD766B9A9}" name="KNN Predicted High"/>
    <tableColumn id="6" xr3:uid="{2B3A4263-F58A-4E77-8F86-D58143ABC646}" name="DT Predicted High"/>
    <tableColumn id="7" xr3:uid="{85B953AD-909B-431E-88F6-6F15C533D7E5}" name="RF Predicted High"/>
    <tableColumn id="8" xr3:uid="{B4DF8844-7DCD-490A-9DA0-51A54281B7A5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007255A-3742-4390-93C0-A1ACCE22FB2F}" name="Table7" displayName="Table7" ref="A5:H15" totalsRowShown="0" headerRowDxfId="2">
  <autoFilter ref="A5:H15" xr:uid="{F007255A-3742-4390-93C0-A1ACCE22FB2F}"/>
  <tableColumns count="8">
    <tableColumn id="1" xr3:uid="{E3693CA6-AC15-42FE-94C4-EC536C401855}" name="Date" dataDxfId="3"/>
    <tableColumn id="2" xr3:uid="{99969B67-82B9-4189-81A5-EB9CBE2FC50E}" name="Actual Low"/>
    <tableColumn id="3" xr3:uid="{2603B3C3-18DC-4113-B2F4-6F8BF212F65D}" name="RR Predicted Low"/>
    <tableColumn id="4" xr3:uid="{938663CE-6355-423D-8E6C-022F87A47709}" name="SVR Predicted Low"/>
    <tableColumn id="5" xr3:uid="{02811011-DCAE-4C3A-8A0E-8A7040FBD2F8}" name="KNN Predicted Low"/>
    <tableColumn id="6" xr3:uid="{A8C360E2-7682-4819-95F7-3FCF2EC17B2B}" name="DT Predicted Low"/>
    <tableColumn id="7" xr3:uid="{911EF6B3-30E7-41AC-B258-A691BE968358}" name="RF Predicted Low"/>
    <tableColumn id="8" xr3:uid="{6BD4FBE7-B074-4BB0-8A14-0913B30C882A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385FA86-5ECC-49E4-AA8C-ADE22D226514}" name="Table79" displayName="Table79" ref="A20:H30" totalsRowShown="0" headerRowDxfId="1">
  <autoFilter ref="A20:H30" xr:uid="{8385FA86-5ECC-49E4-AA8C-ADE22D226514}"/>
  <tableColumns count="8">
    <tableColumn id="1" xr3:uid="{5E51B654-F11C-4598-89C2-B02E16336864}" name="Date" dataDxfId="0"/>
    <tableColumn id="2" xr3:uid="{305A25CE-4922-43E9-B1B0-533ABF298CFE}" name="Actual Low"/>
    <tableColumn id="3" xr3:uid="{C3A0E5E7-DFA3-4CCC-ACE4-503744308806}" name="RR Predicted Low"/>
    <tableColumn id="4" xr3:uid="{218768D8-A6E7-44CD-9C1F-A5F55ACFF429}" name="SVR Predicted Low"/>
    <tableColumn id="5" xr3:uid="{E3B241A1-16E2-41A2-8DC1-022E35FC8357}" name="KNN Predicted Low"/>
    <tableColumn id="6" xr3:uid="{B71AAB84-0374-4309-9240-BB30895FF0D2}" name="DT Predicted Low"/>
    <tableColumn id="7" xr3:uid="{F769C3FA-1F6D-417D-80AF-BC2B705F603E}" name="RF Predicted Low"/>
    <tableColumn id="8" xr3:uid="{FD7BB565-3366-43A3-ACAF-196FDD029F18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8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38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39</v>
      </c>
      <c r="B3" s="2"/>
      <c r="C3" s="2"/>
      <c r="D3" s="2"/>
      <c r="E3" s="2"/>
      <c r="F3" s="2"/>
      <c r="G3" s="2"/>
      <c r="H3" s="2"/>
    </row>
    <row r="5" spans="1:8" x14ac:dyDescent="0.3">
      <c r="A5" t="s">
        <v>41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1052.7420864147421</v>
      </c>
      <c r="D6">
        <v>1048.487265525461</v>
      </c>
      <c r="E6">
        <v>1056.469970703125</v>
      </c>
      <c r="F6">
        <v>1046.199951171875</v>
      </c>
      <c r="G6">
        <v>1053.9099609375</v>
      </c>
      <c r="H6">
        <v>1044.6928960756909</v>
      </c>
    </row>
    <row r="7" spans="1:8" x14ac:dyDescent="0.3">
      <c r="A7" s="1" t="s">
        <v>8</v>
      </c>
      <c r="B7">
        <v>1092.349975585938</v>
      </c>
      <c r="C7">
        <v>1018.135139907658</v>
      </c>
      <c r="D7">
        <v>1059.4977536382621</v>
      </c>
      <c r="E7">
        <v>1056.919970703125</v>
      </c>
      <c r="F7">
        <v>1060.199951171875</v>
      </c>
      <c r="G7">
        <v>1056.758984375</v>
      </c>
      <c r="H7">
        <v>1097.402207119811</v>
      </c>
    </row>
    <row r="8" spans="1:8" x14ac:dyDescent="0.3">
      <c r="A8" s="1" t="s">
        <v>9</v>
      </c>
      <c r="B8">
        <v>1088.050048828125</v>
      </c>
      <c r="C8">
        <v>1059.051481042542</v>
      </c>
      <c r="D8">
        <v>1080.004638637673</v>
      </c>
      <c r="E8">
        <v>1062.849975585938</v>
      </c>
      <c r="F8">
        <v>1092.349975585938</v>
      </c>
      <c r="G8">
        <v>1074.7454821777339</v>
      </c>
      <c r="H8">
        <v>1120.395646055337</v>
      </c>
    </row>
    <row r="9" spans="1:8" x14ac:dyDescent="0.3">
      <c r="A9" s="1" t="s">
        <v>10</v>
      </c>
      <c r="B9">
        <v>1097.099975585938</v>
      </c>
      <c r="C9">
        <v>1083.227567104427</v>
      </c>
      <c r="D9">
        <v>1087.50525258018</v>
      </c>
      <c r="E9">
        <v>1068.199975585937</v>
      </c>
      <c r="F9">
        <v>1092.349975585938</v>
      </c>
      <c r="G9">
        <v>1086.8760131835941</v>
      </c>
      <c r="H9">
        <v>1089.5351587645639</v>
      </c>
    </row>
    <row r="10" spans="1:8" x14ac:dyDescent="0.3">
      <c r="A10" s="1" t="s">
        <v>11</v>
      </c>
      <c r="B10">
        <v>1087.949951171875</v>
      </c>
      <c r="C10">
        <v>1127.716016441037</v>
      </c>
      <c r="D10">
        <v>1096.1003481188191</v>
      </c>
      <c r="E10">
        <v>1076.77998046875</v>
      </c>
      <c r="F10">
        <v>1088.050048828125</v>
      </c>
      <c r="G10">
        <v>1091.5740148925779</v>
      </c>
      <c r="H10">
        <v>1101.081054493575</v>
      </c>
    </row>
    <row r="11" spans="1:8" x14ac:dyDescent="0.3">
      <c r="A11" s="1" t="s">
        <v>12</v>
      </c>
      <c r="B11">
        <v>1078.699951171875</v>
      </c>
      <c r="C11">
        <v>1082.972712718718</v>
      </c>
      <c r="D11">
        <v>1095.373345747714</v>
      </c>
      <c r="E11">
        <v>1082.3299804687499</v>
      </c>
      <c r="F11">
        <v>1097.099975585938</v>
      </c>
      <c r="G11">
        <v>1093.175993652344</v>
      </c>
      <c r="H11">
        <v>1100.3978054669931</v>
      </c>
    </row>
    <row r="12" spans="1:8" x14ac:dyDescent="0.3">
      <c r="A12" s="1" t="s">
        <v>13</v>
      </c>
      <c r="B12">
        <v>1076.849975585938</v>
      </c>
      <c r="C12">
        <v>1078.284025300931</v>
      </c>
      <c r="D12">
        <v>1088.543472278468</v>
      </c>
      <c r="E12">
        <v>1088.8299804687499</v>
      </c>
      <c r="F12">
        <v>1097.099975585938</v>
      </c>
      <c r="G12">
        <v>1092.8139855957029</v>
      </c>
      <c r="H12">
        <v>1130.375135412173</v>
      </c>
    </row>
    <row r="13" spans="1:8" x14ac:dyDescent="0.3">
      <c r="A13" s="1" t="s">
        <v>14</v>
      </c>
      <c r="B13">
        <v>1083.949951171875</v>
      </c>
      <c r="C13">
        <v>1092.6389628009979</v>
      </c>
      <c r="D13">
        <v>1101.700750625439</v>
      </c>
      <c r="E13">
        <v>1086.609985351562</v>
      </c>
      <c r="F13">
        <v>1088.050048828125</v>
      </c>
      <c r="G13">
        <v>1087.659494628906</v>
      </c>
      <c r="H13">
        <v>1081.24116859166</v>
      </c>
    </row>
    <row r="14" spans="1:8" x14ac:dyDescent="0.3">
      <c r="A14" s="1" t="s">
        <v>15</v>
      </c>
      <c r="B14">
        <v>1083.599975585938</v>
      </c>
      <c r="C14">
        <v>1084.0336777687551</v>
      </c>
      <c r="D14">
        <v>1087.435207405937</v>
      </c>
      <c r="E14">
        <v>1084.92998046875</v>
      </c>
      <c r="F14">
        <v>1092.349975585938</v>
      </c>
      <c r="G14">
        <v>1087.9979882812499</v>
      </c>
      <c r="H14">
        <v>1087.923866041197</v>
      </c>
    </row>
    <row r="15" spans="1:8" x14ac:dyDescent="0.3">
      <c r="A15" s="1" t="s">
        <v>16</v>
      </c>
      <c r="B15">
        <v>1080.349975585938</v>
      </c>
      <c r="C15">
        <v>1083.454933576865</v>
      </c>
      <c r="D15">
        <v>1093.911797264316</v>
      </c>
      <c r="E15">
        <v>1084.859985351562</v>
      </c>
      <c r="F15">
        <v>1083.599975585938</v>
      </c>
      <c r="G15">
        <v>1084.9349829101559</v>
      </c>
      <c r="H15">
        <v>1135.2348087068201</v>
      </c>
    </row>
    <row r="18" spans="1:8" ht="33.6" x14ac:dyDescent="0.65">
      <c r="A18" s="2" t="s">
        <v>40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41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34.157937999319984</v>
      </c>
      <c r="D21">
        <f>B6-D6</f>
        <v>38.412758888601047</v>
      </c>
      <c r="E21">
        <f>B6-E6</f>
        <v>30.430053710937045</v>
      </c>
      <c r="F21">
        <f>B6-F6</f>
        <v>40.700073242187045</v>
      </c>
      <c r="G21">
        <f>B6-G6</f>
        <v>32.990063476562</v>
      </c>
      <c r="H21">
        <f>B6-H6</f>
        <v>42.207128338371149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74.214835678279997</v>
      </c>
      <c r="D22">
        <f t="shared" ref="D22:D30" si="1">B7-D7</f>
        <v>32.852221947675844</v>
      </c>
      <c r="E22">
        <f t="shared" ref="E22:E30" si="2">B7-E7</f>
        <v>35.430004882812909</v>
      </c>
      <c r="F22">
        <f t="shared" ref="F22:F30" si="3">B7-F7</f>
        <v>32.150024414062955</v>
      </c>
      <c r="G22">
        <f t="shared" ref="G22:G30" si="4">B7-G7</f>
        <v>35.590991210938</v>
      </c>
      <c r="H22">
        <f t="shared" ref="H22:H30" si="5">B7-H7</f>
        <v>-5.052231533873055</v>
      </c>
    </row>
    <row r="23" spans="1:8" x14ac:dyDescent="0.3">
      <c r="A23" s="1" t="s">
        <v>9</v>
      </c>
      <c r="B23">
        <v>1088.050048828125</v>
      </c>
      <c r="C23">
        <f t="shared" si="0"/>
        <v>28.998567785582964</v>
      </c>
      <c r="D23">
        <f t="shared" si="1"/>
        <v>8.045410190452003</v>
      </c>
      <c r="E23">
        <f t="shared" si="2"/>
        <v>25.200073242187045</v>
      </c>
      <c r="F23">
        <f t="shared" si="3"/>
        <v>-4.2999267578129547</v>
      </c>
      <c r="G23">
        <f t="shared" si="4"/>
        <v>13.304566650391052</v>
      </c>
      <c r="H23">
        <f t="shared" si="5"/>
        <v>-32.345597227212011</v>
      </c>
    </row>
    <row r="24" spans="1:8" x14ac:dyDescent="0.3">
      <c r="A24" s="1" t="s">
        <v>10</v>
      </c>
      <c r="B24">
        <v>1097.099975585938</v>
      </c>
      <c r="C24">
        <f t="shared" si="0"/>
        <v>13.872408481511002</v>
      </c>
      <c r="D24">
        <f t="shared" si="1"/>
        <v>9.5947230057579418</v>
      </c>
      <c r="E24">
        <f t="shared" si="2"/>
        <v>28.900000000001</v>
      </c>
      <c r="F24">
        <f t="shared" si="3"/>
        <v>4.75</v>
      </c>
      <c r="G24">
        <f t="shared" si="4"/>
        <v>10.223962402343886</v>
      </c>
      <c r="H24">
        <f t="shared" si="5"/>
        <v>7.5648168213740519</v>
      </c>
    </row>
    <row r="25" spans="1:8" x14ac:dyDescent="0.3">
      <c r="A25" s="1" t="s">
        <v>11</v>
      </c>
      <c r="B25">
        <v>1087.949951171875</v>
      </c>
      <c r="C25">
        <f t="shared" si="0"/>
        <v>-39.766065269162027</v>
      </c>
      <c r="D25">
        <f t="shared" si="1"/>
        <v>-8.1503969469440563</v>
      </c>
      <c r="E25">
        <f t="shared" si="2"/>
        <v>11.169970703125045</v>
      </c>
      <c r="F25">
        <f t="shared" si="3"/>
        <v>-0.10009765625</v>
      </c>
      <c r="G25">
        <f t="shared" si="4"/>
        <v>-3.6240637207029067</v>
      </c>
      <c r="H25">
        <f t="shared" si="5"/>
        <v>-13.131103321700039</v>
      </c>
    </row>
    <row r="26" spans="1:8" x14ac:dyDescent="0.3">
      <c r="A26" s="1" t="s">
        <v>12</v>
      </c>
      <c r="B26">
        <v>1078.699951171875</v>
      </c>
      <c r="C26">
        <f t="shared" si="0"/>
        <v>-4.2727615468429576</v>
      </c>
      <c r="D26">
        <f t="shared" si="1"/>
        <v>-16.673394575838984</v>
      </c>
      <c r="E26">
        <f t="shared" si="2"/>
        <v>-3.6300292968749091</v>
      </c>
      <c r="F26">
        <f t="shared" si="3"/>
        <v>-18.400024414062955</v>
      </c>
      <c r="G26">
        <f t="shared" si="4"/>
        <v>-14.476042480469005</v>
      </c>
      <c r="H26">
        <f t="shared" si="5"/>
        <v>-21.697854295118077</v>
      </c>
    </row>
    <row r="27" spans="1:8" x14ac:dyDescent="0.3">
      <c r="A27" s="1" t="s">
        <v>13</v>
      </c>
      <c r="B27">
        <v>1076.849975585938</v>
      </c>
      <c r="C27">
        <f t="shared" si="0"/>
        <v>-1.4340497149930798</v>
      </c>
      <c r="D27">
        <f t="shared" si="1"/>
        <v>-11.693496692530061</v>
      </c>
      <c r="E27">
        <f t="shared" si="2"/>
        <v>-11.980004882811954</v>
      </c>
      <c r="F27">
        <f t="shared" si="3"/>
        <v>-20.25</v>
      </c>
      <c r="G27">
        <f t="shared" si="4"/>
        <v>-15.964010009764934</v>
      </c>
      <c r="H27">
        <f t="shared" si="5"/>
        <v>-53.52515982623504</v>
      </c>
    </row>
    <row r="28" spans="1:8" x14ac:dyDescent="0.3">
      <c r="A28" s="1" t="s">
        <v>14</v>
      </c>
      <c r="B28">
        <v>1083.949951171875</v>
      </c>
      <c r="C28">
        <f t="shared" si="0"/>
        <v>-8.6890116291228878</v>
      </c>
      <c r="D28">
        <f t="shared" si="1"/>
        <v>-17.750799453564014</v>
      </c>
      <c r="E28">
        <f t="shared" si="2"/>
        <v>-2.6600341796870453</v>
      </c>
      <c r="F28">
        <f t="shared" si="3"/>
        <v>-4.10009765625</v>
      </c>
      <c r="G28">
        <f t="shared" si="4"/>
        <v>-3.7095434570310317</v>
      </c>
      <c r="H28">
        <f t="shared" si="5"/>
        <v>2.7087825802150292</v>
      </c>
    </row>
    <row r="29" spans="1:8" x14ac:dyDescent="0.3">
      <c r="A29" s="1" t="s">
        <v>15</v>
      </c>
      <c r="B29">
        <v>1083.599975585938</v>
      </c>
      <c r="C29">
        <f t="shared" si="0"/>
        <v>-0.43370218281711459</v>
      </c>
      <c r="D29">
        <f t="shared" si="1"/>
        <v>-3.8352318199990805</v>
      </c>
      <c r="E29">
        <f t="shared" si="2"/>
        <v>-1.3300048828120907</v>
      </c>
      <c r="F29">
        <f t="shared" si="3"/>
        <v>-8.75</v>
      </c>
      <c r="G29">
        <f t="shared" si="4"/>
        <v>-4.3980126953119907</v>
      </c>
      <c r="H29">
        <f t="shared" si="5"/>
        <v>-4.3238904552590611</v>
      </c>
    </row>
    <row r="30" spans="1:8" x14ac:dyDescent="0.3">
      <c r="A30" s="1" t="s">
        <v>16</v>
      </c>
      <c r="B30">
        <v>1080.349975585938</v>
      </c>
      <c r="C30">
        <f t="shared" si="0"/>
        <v>-3.1049579909270051</v>
      </c>
      <c r="D30">
        <f t="shared" si="1"/>
        <v>-13.56182167837801</v>
      </c>
      <c r="E30">
        <f t="shared" si="2"/>
        <v>-4.5100097656240905</v>
      </c>
      <c r="F30">
        <f t="shared" si="3"/>
        <v>-3.25</v>
      </c>
      <c r="G30">
        <f t="shared" si="4"/>
        <v>-4.5850073242179405</v>
      </c>
      <c r="H30">
        <f t="shared" si="5"/>
        <v>-54.884833120882149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42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39</v>
      </c>
      <c r="B3" s="2"/>
      <c r="C3" s="2"/>
      <c r="D3" s="2"/>
      <c r="E3" s="2"/>
      <c r="F3" s="2"/>
      <c r="G3" s="2"/>
      <c r="H3" s="2"/>
    </row>
    <row r="5" spans="1:8" x14ac:dyDescent="0.3">
      <c r="A5" t="s">
        <v>41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1060.1184754255189</v>
      </c>
      <c r="D6">
        <v>1057.713458450894</v>
      </c>
      <c r="E6">
        <v>1059.310009765625</v>
      </c>
      <c r="F6">
        <v>1063</v>
      </c>
      <c r="G6">
        <v>1058.3575219726561</v>
      </c>
      <c r="H6">
        <v>1124.583894636676</v>
      </c>
    </row>
    <row r="7" spans="1:8" x14ac:dyDescent="0.3">
      <c r="A7" s="1" t="s">
        <v>8</v>
      </c>
      <c r="B7">
        <v>1081</v>
      </c>
      <c r="C7">
        <v>1094.7939546542909</v>
      </c>
      <c r="D7">
        <v>1047.1667148953391</v>
      </c>
      <c r="E7">
        <v>1058.569995117188</v>
      </c>
      <c r="F7">
        <v>1050.75</v>
      </c>
      <c r="G7">
        <v>1060.4324926757811</v>
      </c>
      <c r="H7">
        <v>1081.2146810981851</v>
      </c>
    </row>
    <row r="8" spans="1:8" x14ac:dyDescent="0.3">
      <c r="A8" s="1" t="s">
        <v>9</v>
      </c>
      <c r="B8">
        <v>1086.199951171875</v>
      </c>
      <c r="C8">
        <v>1071.150765161902</v>
      </c>
      <c r="D8">
        <v>1063.018726869491</v>
      </c>
      <c r="E8">
        <v>1063.569995117188</v>
      </c>
      <c r="F8">
        <v>1081</v>
      </c>
      <c r="G8">
        <v>1070.7364941406249</v>
      </c>
      <c r="H8">
        <v>1142.7260628156109</v>
      </c>
    </row>
    <row r="9" spans="1:8" x14ac:dyDescent="0.3">
      <c r="A9" s="1" t="s">
        <v>10</v>
      </c>
      <c r="B9">
        <v>1080.300048828125</v>
      </c>
      <c r="C9">
        <v>1078.839087164441</v>
      </c>
      <c r="D9">
        <v>1084.219977362078</v>
      </c>
      <c r="E9">
        <v>1066.809985351563</v>
      </c>
      <c r="F9">
        <v>1081</v>
      </c>
      <c r="G9">
        <v>1081.57447265625</v>
      </c>
      <c r="H9">
        <v>1071.8822975124251</v>
      </c>
    </row>
    <row r="10" spans="1:8" x14ac:dyDescent="0.3">
      <c r="A10" s="1" t="s">
        <v>11</v>
      </c>
      <c r="B10">
        <v>1094.949951171875</v>
      </c>
      <c r="C10">
        <v>1089.0075010440801</v>
      </c>
      <c r="D10">
        <v>1078.108460693252</v>
      </c>
      <c r="E10">
        <v>1072.25</v>
      </c>
      <c r="F10">
        <v>1086.199951171875</v>
      </c>
      <c r="G10">
        <v>1083.1414941406249</v>
      </c>
      <c r="H10">
        <v>1097.3840160794621</v>
      </c>
    </row>
    <row r="11" spans="1:8" x14ac:dyDescent="0.3">
      <c r="A11" s="1" t="s">
        <v>12</v>
      </c>
      <c r="B11">
        <v>1087.949951171875</v>
      </c>
      <c r="C11">
        <v>1077.748146923298</v>
      </c>
      <c r="D11">
        <v>1075.346607132805</v>
      </c>
      <c r="E11">
        <v>1081.0899902343749</v>
      </c>
      <c r="F11">
        <v>1080.300048828125</v>
      </c>
      <c r="G11">
        <v>1083.487006835938</v>
      </c>
      <c r="H11">
        <v>1088.7869243806319</v>
      </c>
    </row>
    <row r="12" spans="1:8" x14ac:dyDescent="0.3">
      <c r="A12" s="1" t="s">
        <v>13</v>
      </c>
      <c r="B12">
        <v>1077.050048828125</v>
      </c>
      <c r="C12">
        <v>1076.4230610658101</v>
      </c>
      <c r="D12">
        <v>1073.293064960156</v>
      </c>
      <c r="E12">
        <v>1086.0799804687499</v>
      </c>
      <c r="F12">
        <v>1080.300048828125</v>
      </c>
      <c r="G12">
        <v>1082.3690112304689</v>
      </c>
      <c r="H12">
        <v>1072.7514115198751</v>
      </c>
    </row>
    <row r="13" spans="1:8" x14ac:dyDescent="0.3">
      <c r="A13" s="1" t="s">
        <v>14</v>
      </c>
      <c r="B13">
        <v>1077.150024414062</v>
      </c>
      <c r="C13">
        <v>1074.41134636162</v>
      </c>
      <c r="D13">
        <v>1067.5286261278991</v>
      </c>
      <c r="E13">
        <v>1082.5</v>
      </c>
      <c r="F13">
        <v>1086.199951171875</v>
      </c>
      <c r="G13">
        <v>1080.73900390625</v>
      </c>
      <c r="H13">
        <v>1070.8419250507841</v>
      </c>
    </row>
    <row r="14" spans="1:8" x14ac:dyDescent="0.3">
      <c r="A14" s="1" t="s">
        <v>15</v>
      </c>
      <c r="B14">
        <v>1080</v>
      </c>
      <c r="C14">
        <v>1080.183590982999</v>
      </c>
      <c r="D14">
        <v>1076.486844681463</v>
      </c>
      <c r="E14">
        <v>1081.730004882812</v>
      </c>
      <c r="F14">
        <v>1081</v>
      </c>
      <c r="G14">
        <v>1082.129497070312</v>
      </c>
      <c r="H14">
        <v>1120.408458935163</v>
      </c>
    </row>
    <row r="15" spans="1:8" x14ac:dyDescent="0.3">
      <c r="A15" s="1" t="s">
        <v>16</v>
      </c>
      <c r="B15">
        <v>1072</v>
      </c>
      <c r="C15">
        <v>1081.8401459787301</v>
      </c>
      <c r="D15">
        <v>1077.6674835503411</v>
      </c>
      <c r="E15">
        <v>1082.3</v>
      </c>
      <c r="F15">
        <v>1080</v>
      </c>
      <c r="G15">
        <v>1083.3654846191409</v>
      </c>
      <c r="H15">
        <v>1114.5883266092901</v>
      </c>
    </row>
    <row r="18" spans="1:8" ht="33.6" x14ac:dyDescent="0.65">
      <c r="A18" s="2" t="s">
        <v>40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41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-5.1184754255189091</v>
      </c>
      <c r="D21">
        <f>B6-D6</f>
        <v>-2.7134584508939952</v>
      </c>
      <c r="E21">
        <f>B6-E6</f>
        <v>-4.3100097656249545</v>
      </c>
      <c r="F21">
        <f>B6-F6</f>
        <v>-8</v>
      </c>
      <c r="G21">
        <f>B6-G6</f>
        <v>-3.357521972656059</v>
      </c>
      <c r="H21">
        <f>B6-H6</f>
        <v>-69.58389463667595</v>
      </c>
    </row>
    <row r="22" spans="1:8" x14ac:dyDescent="0.3">
      <c r="A22" s="1" t="s">
        <v>8</v>
      </c>
      <c r="B22">
        <v>1081</v>
      </c>
      <c r="C22">
        <f t="shared" ref="C22:C30" si="0">B7-C7</f>
        <v>-13.793954654290928</v>
      </c>
      <c r="D22">
        <f t="shared" ref="D22:D30" si="1">B7-D7</f>
        <v>33.833285104660945</v>
      </c>
      <c r="E22">
        <f t="shared" ref="E22:E30" si="2">B7-E7</f>
        <v>22.430004882812</v>
      </c>
      <c r="F22">
        <f t="shared" ref="F22:F30" si="3">B7-F7</f>
        <v>30.25</v>
      </c>
      <c r="G22">
        <f t="shared" ref="G22:G30" si="4">B7-G7</f>
        <v>20.567507324218923</v>
      </c>
      <c r="H22">
        <f t="shared" ref="H22:H30" si="5">B7-H7</f>
        <v>-0.21468109818511039</v>
      </c>
    </row>
    <row r="23" spans="1:8" x14ac:dyDescent="0.3">
      <c r="A23" s="1" t="s">
        <v>9</v>
      </c>
      <c r="B23">
        <v>1086.199951171875</v>
      </c>
      <c r="C23">
        <f t="shared" si="0"/>
        <v>15.049186009973027</v>
      </c>
      <c r="D23">
        <f t="shared" si="1"/>
        <v>23.181224302383953</v>
      </c>
      <c r="E23">
        <f t="shared" si="2"/>
        <v>22.629956054687</v>
      </c>
      <c r="F23">
        <f t="shared" si="3"/>
        <v>5.199951171875</v>
      </c>
      <c r="G23">
        <f t="shared" si="4"/>
        <v>15.463457031250073</v>
      </c>
      <c r="H23">
        <f t="shared" si="5"/>
        <v>-56.526111643735931</v>
      </c>
    </row>
    <row r="24" spans="1:8" x14ac:dyDescent="0.3">
      <c r="A24" s="1" t="s">
        <v>10</v>
      </c>
      <c r="B24">
        <v>1080.300048828125</v>
      </c>
      <c r="C24">
        <f t="shared" si="0"/>
        <v>1.4609616636839746</v>
      </c>
      <c r="D24">
        <f t="shared" si="1"/>
        <v>-3.9199285339529979</v>
      </c>
      <c r="E24">
        <f t="shared" si="2"/>
        <v>13.490063476562</v>
      </c>
      <c r="F24">
        <f t="shared" si="3"/>
        <v>-0.699951171875</v>
      </c>
      <c r="G24">
        <f t="shared" si="4"/>
        <v>-1.2744238281250091</v>
      </c>
      <c r="H24">
        <f t="shared" si="5"/>
        <v>8.4177513156998884</v>
      </c>
    </row>
    <row r="25" spans="1:8" x14ac:dyDescent="0.3">
      <c r="A25" s="1" t="s">
        <v>11</v>
      </c>
      <c r="B25">
        <v>1094.949951171875</v>
      </c>
      <c r="C25">
        <f t="shared" si="0"/>
        <v>5.9424501277949275</v>
      </c>
      <c r="D25">
        <f t="shared" si="1"/>
        <v>16.841490478622973</v>
      </c>
      <c r="E25">
        <f t="shared" si="2"/>
        <v>22.699951171875</v>
      </c>
      <c r="F25">
        <f t="shared" si="3"/>
        <v>8.75</v>
      </c>
      <c r="G25">
        <f t="shared" si="4"/>
        <v>11.8084570312501</v>
      </c>
      <c r="H25">
        <f t="shared" si="5"/>
        <v>-2.4340649075870715</v>
      </c>
    </row>
    <row r="26" spans="1:8" x14ac:dyDescent="0.3">
      <c r="A26" s="1" t="s">
        <v>12</v>
      </c>
      <c r="B26">
        <v>1087.949951171875</v>
      </c>
      <c r="C26">
        <f t="shared" si="0"/>
        <v>10.201804248576991</v>
      </c>
      <c r="D26">
        <f t="shared" si="1"/>
        <v>12.603344039069952</v>
      </c>
      <c r="E26">
        <f t="shared" si="2"/>
        <v>6.8599609375000909</v>
      </c>
      <c r="F26">
        <f t="shared" si="3"/>
        <v>7.64990234375</v>
      </c>
      <c r="G26">
        <f t="shared" si="4"/>
        <v>4.4629443359369816</v>
      </c>
      <c r="H26">
        <f t="shared" si="5"/>
        <v>-0.83697320875694459</v>
      </c>
    </row>
    <row r="27" spans="1:8" x14ac:dyDescent="0.3">
      <c r="A27" s="1" t="s">
        <v>13</v>
      </c>
      <c r="B27">
        <v>1077.050048828125</v>
      </c>
      <c r="C27">
        <f t="shared" si="0"/>
        <v>0.62698776231491138</v>
      </c>
      <c r="D27">
        <f t="shared" si="1"/>
        <v>3.7569838679689838</v>
      </c>
      <c r="E27">
        <f t="shared" si="2"/>
        <v>-9.0299316406249091</v>
      </c>
      <c r="F27">
        <f t="shared" si="3"/>
        <v>-3.25</v>
      </c>
      <c r="G27">
        <f t="shared" si="4"/>
        <v>-5.3189624023439137</v>
      </c>
      <c r="H27">
        <f t="shared" si="5"/>
        <v>4.2986373082499085</v>
      </c>
    </row>
    <row r="28" spans="1:8" x14ac:dyDescent="0.3">
      <c r="A28" s="1" t="s">
        <v>14</v>
      </c>
      <c r="B28">
        <v>1077.150024414062</v>
      </c>
      <c r="C28">
        <f t="shared" si="0"/>
        <v>2.7386780524420828</v>
      </c>
      <c r="D28">
        <f t="shared" si="1"/>
        <v>9.6213982861629574</v>
      </c>
      <c r="E28">
        <f t="shared" si="2"/>
        <v>-5.3499755859379547</v>
      </c>
      <c r="F28">
        <f t="shared" si="3"/>
        <v>-9.0499267578129547</v>
      </c>
      <c r="G28">
        <f t="shared" si="4"/>
        <v>-3.5889794921879457</v>
      </c>
      <c r="H28">
        <f t="shared" si="5"/>
        <v>6.3080993632779609</v>
      </c>
    </row>
    <row r="29" spans="1:8" x14ac:dyDescent="0.3">
      <c r="A29" s="1" t="s">
        <v>15</v>
      </c>
      <c r="B29">
        <v>1080</v>
      </c>
      <c r="C29">
        <f t="shared" si="0"/>
        <v>-0.18359098299902143</v>
      </c>
      <c r="D29">
        <f t="shared" si="1"/>
        <v>3.5131553185369739</v>
      </c>
      <c r="E29">
        <f t="shared" si="2"/>
        <v>-1.7300048828119543</v>
      </c>
      <c r="F29">
        <f t="shared" si="3"/>
        <v>-1</v>
      </c>
      <c r="G29">
        <f t="shared" si="4"/>
        <v>-2.1294970703120271</v>
      </c>
      <c r="H29">
        <f t="shared" si="5"/>
        <v>-40.408458935163026</v>
      </c>
    </row>
    <row r="30" spans="1:8" x14ac:dyDescent="0.3">
      <c r="A30" s="1" t="s">
        <v>16</v>
      </c>
      <c r="B30">
        <v>1072</v>
      </c>
      <c r="C30">
        <f t="shared" si="0"/>
        <v>-9.8401459787301064</v>
      </c>
      <c r="D30">
        <f t="shared" si="1"/>
        <v>-5.6674835503411032</v>
      </c>
      <c r="E30">
        <f t="shared" si="2"/>
        <v>-10.299999999999955</v>
      </c>
      <c r="F30">
        <f t="shared" si="3"/>
        <v>-8</v>
      </c>
      <c r="G30">
        <f t="shared" si="4"/>
        <v>-11.365484619140943</v>
      </c>
      <c r="H30">
        <f t="shared" si="5"/>
        <v>-42.588326609290107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44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39</v>
      </c>
      <c r="B3" s="2"/>
      <c r="C3" s="2"/>
      <c r="D3" s="2"/>
      <c r="E3" s="2"/>
      <c r="F3" s="2"/>
      <c r="G3" s="2"/>
      <c r="H3" s="2"/>
    </row>
    <row r="5" spans="1:8" x14ac:dyDescent="0.3">
      <c r="A5" t="s">
        <v>41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1066.262406941692</v>
      </c>
      <c r="D6">
        <v>1063.899087762418</v>
      </c>
      <c r="E6">
        <v>1066.209985351562</v>
      </c>
      <c r="F6">
        <v>1064.849975585938</v>
      </c>
      <c r="G6">
        <v>1065.2534875488279</v>
      </c>
      <c r="H6">
        <v>1091.539817106835</v>
      </c>
    </row>
    <row r="7" spans="1:8" x14ac:dyDescent="0.3">
      <c r="A7" s="1" t="s">
        <v>8</v>
      </c>
      <c r="B7">
        <v>1095</v>
      </c>
      <c r="C7">
        <v>1059.902444855712</v>
      </c>
      <c r="D7">
        <v>1068.854134570558</v>
      </c>
      <c r="E7">
        <v>1065.869995117188</v>
      </c>
      <c r="F7">
        <v>1066.199951171875</v>
      </c>
      <c r="G7">
        <v>1066.0880053710939</v>
      </c>
      <c r="H7">
        <v>1154.5843722232521</v>
      </c>
    </row>
    <row r="8" spans="1:8" x14ac:dyDescent="0.3">
      <c r="A8" s="1" t="s">
        <v>9</v>
      </c>
      <c r="B8">
        <v>1099.5</v>
      </c>
      <c r="C8">
        <v>1065.8733583284879</v>
      </c>
      <c r="D8">
        <v>1083.2021504369741</v>
      </c>
      <c r="E8">
        <v>1071.669995117187</v>
      </c>
      <c r="F8">
        <v>1095</v>
      </c>
      <c r="G8">
        <v>1080.5005114746091</v>
      </c>
      <c r="H8">
        <v>1110.2412976098769</v>
      </c>
    </row>
    <row r="9" spans="1:8" x14ac:dyDescent="0.3">
      <c r="A9" s="1" t="s">
        <v>10</v>
      </c>
      <c r="B9">
        <v>1113.550048828125</v>
      </c>
      <c r="C9">
        <v>1091.086876249276</v>
      </c>
      <c r="D9">
        <v>1098.338351989587</v>
      </c>
      <c r="E9">
        <v>1077.569995117188</v>
      </c>
      <c r="F9">
        <v>1095</v>
      </c>
      <c r="G9">
        <v>1094.823502197266</v>
      </c>
      <c r="H9">
        <v>1113.4475012346199</v>
      </c>
    </row>
    <row r="10" spans="1:8" x14ac:dyDescent="0.3">
      <c r="A10" s="1" t="s">
        <v>11</v>
      </c>
      <c r="B10">
        <v>1095</v>
      </c>
      <c r="C10">
        <v>1134.236634891048</v>
      </c>
      <c r="D10">
        <v>1108.2192538615179</v>
      </c>
      <c r="E10">
        <v>1087.819995117188</v>
      </c>
      <c r="F10">
        <v>1099.5</v>
      </c>
      <c r="G10">
        <v>1104.6925195312499</v>
      </c>
      <c r="H10">
        <v>1112.696754402695</v>
      </c>
    </row>
    <row r="11" spans="1:8" x14ac:dyDescent="0.3">
      <c r="A11" s="1" t="s">
        <v>12</v>
      </c>
      <c r="B11">
        <v>1087.949951171875</v>
      </c>
      <c r="C11">
        <v>1101.7956115256679</v>
      </c>
      <c r="D11">
        <v>1114.0108016514159</v>
      </c>
      <c r="E11">
        <v>1093.580004882813</v>
      </c>
      <c r="F11">
        <v>1113.550048828125</v>
      </c>
      <c r="G11">
        <v>1105.906025390625</v>
      </c>
      <c r="H11">
        <v>1107.076373218755</v>
      </c>
    </row>
    <row r="12" spans="1:8" x14ac:dyDescent="0.3">
      <c r="A12" s="1" t="s">
        <v>13</v>
      </c>
      <c r="B12">
        <v>1094.800048828125</v>
      </c>
      <c r="C12">
        <v>1090.662456474138</v>
      </c>
      <c r="D12">
        <v>1104.681208338839</v>
      </c>
      <c r="E12">
        <v>1098.2</v>
      </c>
      <c r="F12">
        <v>1113.550048828125</v>
      </c>
      <c r="G12">
        <v>1104.476020507813</v>
      </c>
      <c r="H12">
        <v>1095.41011028406</v>
      </c>
    </row>
    <row r="13" spans="1:8" x14ac:dyDescent="0.3">
      <c r="A13" s="1" t="s">
        <v>14</v>
      </c>
      <c r="B13">
        <v>1089.650024414062</v>
      </c>
      <c r="C13">
        <v>1102.962480555625</v>
      </c>
      <c r="D13">
        <v>1120.677245298438</v>
      </c>
      <c r="E13">
        <v>1098.1600097656251</v>
      </c>
      <c r="F13">
        <v>1099.5</v>
      </c>
      <c r="G13">
        <v>1098.768515625</v>
      </c>
      <c r="H13">
        <v>1093.28786492207</v>
      </c>
    </row>
    <row r="14" spans="1:8" x14ac:dyDescent="0.3">
      <c r="A14" s="1" t="s">
        <v>15</v>
      </c>
      <c r="B14">
        <v>1097.099975585938</v>
      </c>
      <c r="C14">
        <v>1097.1180243860399</v>
      </c>
      <c r="D14">
        <v>1103.049331477187</v>
      </c>
      <c r="E14">
        <v>1097.090014648438</v>
      </c>
      <c r="F14">
        <v>1095</v>
      </c>
      <c r="G14">
        <v>1096.499011230469</v>
      </c>
      <c r="H14">
        <v>1141.680176222904</v>
      </c>
    </row>
    <row r="15" spans="1:8" x14ac:dyDescent="0.3">
      <c r="A15" s="1" t="s">
        <v>16</v>
      </c>
      <c r="B15">
        <v>1086.25</v>
      </c>
      <c r="C15">
        <v>1097.3464533852271</v>
      </c>
      <c r="D15">
        <v>1110.835939732679</v>
      </c>
      <c r="E15">
        <v>1098.580004882813</v>
      </c>
      <c r="F15">
        <v>1097.099975585938</v>
      </c>
      <c r="G15">
        <v>1096.823986816406</v>
      </c>
      <c r="H15">
        <v>1171.666289568811</v>
      </c>
    </row>
    <row r="18" spans="1:8" ht="33.6" x14ac:dyDescent="0.65">
      <c r="A18" s="2" t="s">
        <v>40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41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23.687544230182993</v>
      </c>
      <c r="D21">
        <f>B6-D6</f>
        <v>26.050863409456952</v>
      </c>
      <c r="E21">
        <f>B6-E6</f>
        <v>23.739965820313046</v>
      </c>
      <c r="F21">
        <f>B6-F6</f>
        <v>25.099975585937045</v>
      </c>
      <c r="G21">
        <f>B6-G6</f>
        <v>24.696463623047066</v>
      </c>
      <c r="H21">
        <f>B6-H6</f>
        <v>-1.5898659349600166</v>
      </c>
    </row>
    <row r="22" spans="1:8" x14ac:dyDescent="0.3">
      <c r="A22" s="1" t="s">
        <v>8</v>
      </c>
      <c r="B22">
        <v>1095</v>
      </c>
      <c r="C22">
        <f t="shared" ref="C22:C30" si="0">B7-C7</f>
        <v>35.097555144287981</v>
      </c>
      <c r="D22">
        <f t="shared" ref="D22:D30" si="1">B7-D7</f>
        <v>26.145865429441983</v>
      </c>
      <c r="E22">
        <f t="shared" ref="E22:E30" si="2">B7-E7</f>
        <v>29.130004882812045</v>
      </c>
      <c r="F22">
        <f t="shared" ref="F22:F30" si="3">B7-F7</f>
        <v>28.800048828125</v>
      </c>
      <c r="G22">
        <f t="shared" ref="G22:G30" si="4">B7-G7</f>
        <v>28.911994628906086</v>
      </c>
      <c r="H22">
        <f t="shared" ref="H22:H30" si="5">B7-H7</f>
        <v>-59.584372223252103</v>
      </c>
    </row>
    <row r="23" spans="1:8" x14ac:dyDescent="0.3">
      <c r="A23" s="1" t="s">
        <v>9</v>
      </c>
      <c r="B23">
        <v>1099.5</v>
      </c>
      <c r="C23">
        <f t="shared" si="0"/>
        <v>33.626641671512061</v>
      </c>
      <c r="D23">
        <f t="shared" si="1"/>
        <v>16.29784956302592</v>
      </c>
      <c r="E23">
        <f t="shared" si="2"/>
        <v>27.830004882813</v>
      </c>
      <c r="F23">
        <f t="shared" si="3"/>
        <v>4.5</v>
      </c>
      <c r="G23">
        <f t="shared" si="4"/>
        <v>18.999488525390916</v>
      </c>
      <c r="H23">
        <f t="shared" si="5"/>
        <v>-10.741297609876938</v>
      </c>
    </row>
    <row r="24" spans="1:8" x14ac:dyDescent="0.3">
      <c r="A24" s="1" t="s">
        <v>10</v>
      </c>
      <c r="B24">
        <v>1113.550048828125</v>
      </c>
      <c r="C24">
        <f t="shared" si="0"/>
        <v>22.463172578849026</v>
      </c>
      <c r="D24">
        <f t="shared" si="1"/>
        <v>15.211696838538046</v>
      </c>
      <c r="E24">
        <f t="shared" si="2"/>
        <v>35.980053710937</v>
      </c>
      <c r="F24">
        <f t="shared" si="3"/>
        <v>18.550048828125</v>
      </c>
      <c r="G24">
        <f t="shared" si="4"/>
        <v>18.726546630859048</v>
      </c>
      <c r="H24">
        <f t="shared" si="5"/>
        <v>0.10254759350505083</v>
      </c>
    </row>
    <row r="25" spans="1:8" x14ac:dyDescent="0.3">
      <c r="A25" s="1" t="s">
        <v>11</v>
      </c>
      <c r="B25">
        <v>1095</v>
      </c>
      <c r="C25">
        <f t="shared" si="0"/>
        <v>-39.23663489104797</v>
      </c>
      <c r="D25">
        <f t="shared" si="1"/>
        <v>-13.219253861517927</v>
      </c>
      <c r="E25">
        <f t="shared" si="2"/>
        <v>7.1800048828119998</v>
      </c>
      <c r="F25">
        <f t="shared" si="3"/>
        <v>-4.5</v>
      </c>
      <c r="G25">
        <f t="shared" si="4"/>
        <v>-9.6925195312499</v>
      </c>
      <c r="H25">
        <f t="shared" si="5"/>
        <v>-17.696754402694978</v>
      </c>
    </row>
    <row r="26" spans="1:8" x14ac:dyDescent="0.3">
      <c r="A26" s="1" t="s">
        <v>12</v>
      </c>
      <c r="B26">
        <v>1087.949951171875</v>
      </c>
      <c r="C26">
        <f t="shared" si="0"/>
        <v>-13.845660353792937</v>
      </c>
      <c r="D26">
        <f t="shared" si="1"/>
        <v>-26.060850479540932</v>
      </c>
      <c r="E26">
        <f t="shared" si="2"/>
        <v>-5.6300537109380002</v>
      </c>
      <c r="F26">
        <f t="shared" si="3"/>
        <v>-25.60009765625</v>
      </c>
      <c r="G26">
        <f t="shared" si="4"/>
        <v>-17.956074218750018</v>
      </c>
      <c r="H26">
        <f t="shared" si="5"/>
        <v>-19.126422046879952</v>
      </c>
    </row>
    <row r="27" spans="1:8" x14ac:dyDescent="0.3">
      <c r="A27" s="1" t="s">
        <v>13</v>
      </c>
      <c r="B27">
        <v>1094.800048828125</v>
      </c>
      <c r="C27">
        <f t="shared" si="0"/>
        <v>4.1375923539869746</v>
      </c>
      <c r="D27">
        <f t="shared" si="1"/>
        <v>-9.881159510714042</v>
      </c>
      <c r="E27">
        <f t="shared" si="2"/>
        <v>-3.3999511718750455</v>
      </c>
      <c r="F27">
        <f t="shared" si="3"/>
        <v>-18.75</v>
      </c>
      <c r="G27">
        <f t="shared" si="4"/>
        <v>-9.6759716796880184</v>
      </c>
      <c r="H27">
        <f t="shared" si="5"/>
        <v>-0.6100614559350106</v>
      </c>
    </row>
    <row r="28" spans="1:8" x14ac:dyDescent="0.3">
      <c r="A28" s="1" t="s">
        <v>14</v>
      </c>
      <c r="B28">
        <v>1089.650024414062</v>
      </c>
      <c r="C28">
        <f t="shared" si="0"/>
        <v>-13.312456141562961</v>
      </c>
      <c r="D28">
        <f t="shared" si="1"/>
        <v>-31.027220884375993</v>
      </c>
      <c r="E28">
        <f t="shared" si="2"/>
        <v>-8.5099853515630457</v>
      </c>
      <c r="F28">
        <f t="shared" si="3"/>
        <v>-9.8499755859379547</v>
      </c>
      <c r="G28">
        <f t="shared" si="4"/>
        <v>-9.1184912109379184</v>
      </c>
      <c r="H28">
        <f t="shared" si="5"/>
        <v>-3.6378405080079119</v>
      </c>
    </row>
    <row r="29" spans="1:8" x14ac:dyDescent="0.3">
      <c r="A29" s="1" t="s">
        <v>15</v>
      </c>
      <c r="B29">
        <v>1097.099975585938</v>
      </c>
      <c r="C29">
        <f t="shared" si="0"/>
        <v>-1.8048800101951201E-2</v>
      </c>
      <c r="D29">
        <f t="shared" si="1"/>
        <v>-5.9493558912490698</v>
      </c>
      <c r="E29">
        <f t="shared" si="2"/>
        <v>9.9609374999545253E-3</v>
      </c>
      <c r="F29">
        <f t="shared" si="3"/>
        <v>2.0999755859379547</v>
      </c>
      <c r="G29">
        <f t="shared" si="4"/>
        <v>0.6009643554689319</v>
      </c>
      <c r="H29">
        <f t="shared" si="5"/>
        <v>-44.580200636966083</v>
      </c>
    </row>
    <row r="30" spans="1:8" x14ac:dyDescent="0.3">
      <c r="A30" s="1" t="s">
        <v>16</v>
      </c>
      <c r="B30">
        <v>1086.25</v>
      </c>
      <c r="C30">
        <f t="shared" si="0"/>
        <v>-11.096453385227051</v>
      </c>
      <c r="D30">
        <f t="shared" si="1"/>
        <v>-24.58593973267898</v>
      </c>
      <c r="E30">
        <f t="shared" si="2"/>
        <v>-12.330004882813</v>
      </c>
      <c r="F30">
        <f t="shared" si="3"/>
        <v>-10.849975585937955</v>
      </c>
      <c r="G30">
        <f t="shared" si="4"/>
        <v>-10.573986816405977</v>
      </c>
      <c r="H30">
        <f t="shared" si="5"/>
        <v>-85.416289568810953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6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43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39</v>
      </c>
      <c r="B3" s="2"/>
      <c r="C3" s="2"/>
      <c r="D3" s="2"/>
      <c r="E3" s="2"/>
      <c r="F3" s="2"/>
      <c r="G3" s="2"/>
      <c r="H3" s="2"/>
    </row>
    <row r="5" spans="1:8" x14ac:dyDescent="0.3">
      <c r="A5" t="s">
        <v>41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1041.708823868596</v>
      </c>
      <c r="D6">
        <v>1044.024532402763</v>
      </c>
      <c r="E6">
        <v>1046.9200195312501</v>
      </c>
      <c r="F6">
        <v>1042.150024414062</v>
      </c>
      <c r="G6">
        <v>1046.661512451172</v>
      </c>
      <c r="H6">
        <v>1084.5781650251249</v>
      </c>
    </row>
    <row r="7" spans="1:8" x14ac:dyDescent="0.3">
      <c r="A7" s="1" t="s">
        <v>8</v>
      </c>
      <c r="B7">
        <v>1080.099975585938</v>
      </c>
      <c r="C7">
        <v>1051.815104104382</v>
      </c>
      <c r="D7">
        <v>1054.556009748504</v>
      </c>
      <c r="E7">
        <v>1047.4200195312501</v>
      </c>
      <c r="F7">
        <v>1046.5</v>
      </c>
      <c r="G7">
        <v>1050.237016601563</v>
      </c>
      <c r="H7">
        <v>1083.2701033637049</v>
      </c>
    </row>
    <row r="8" spans="1:8" x14ac:dyDescent="0.3">
      <c r="A8" s="1" t="s">
        <v>9</v>
      </c>
      <c r="B8">
        <v>1076.5</v>
      </c>
      <c r="C8">
        <v>1072.0078995993961</v>
      </c>
      <c r="D8">
        <v>1063.066926080294</v>
      </c>
      <c r="E8">
        <v>1055.380004882812</v>
      </c>
      <c r="F8">
        <v>1080.099975585938</v>
      </c>
      <c r="G8">
        <v>1066.5839929199219</v>
      </c>
      <c r="H8">
        <v>1087.6758652624519</v>
      </c>
    </row>
    <row r="9" spans="1:8" x14ac:dyDescent="0.3">
      <c r="A9" s="1" t="s">
        <v>10</v>
      </c>
      <c r="B9">
        <v>1080.300048828125</v>
      </c>
      <c r="C9">
        <v>1075.302917771925</v>
      </c>
      <c r="D9">
        <v>1075.1728539834651</v>
      </c>
      <c r="E9">
        <v>1059.1500000000001</v>
      </c>
      <c r="F9">
        <v>1080.099975585938</v>
      </c>
      <c r="G9">
        <v>1075.5844909667969</v>
      </c>
      <c r="H9">
        <v>1124.2396632923931</v>
      </c>
    </row>
    <row r="10" spans="1:8" x14ac:dyDescent="0.3">
      <c r="A10" s="1" t="s">
        <v>11</v>
      </c>
      <c r="B10">
        <v>1082.699951171875</v>
      </c>
      <c r="C10">
        <v>1102.3233750899501</v>
      </c>
      <c r="D10">
        <v>1077.5923045501841</v>
      </c>
      <c r="E10">
        <v>1065.1100097656249</v>
      </c>
      <c r="F10">
        <v>1076.5</v>
      </c>
      <c r="G10">
        <v>1077.822019042969</v>
      </c>
      <c r="H10">
        <v>1086.417647241032</v>
      </c>
    </row>
    <row r="11" spans="1:8" x14ac:dyDescent="0.3">
      <c r="A11" s="1" t="s">
        <v>12</v>
      </c>
      <c r="B11">
        <v>1076.75</v>
      </c>
      <c r="C11">
        <v>1072.312670435741</v>
      </c>
      <c r="D11">
        <v>1075.7751878490801</v>
      </c>
      <c r="E11">
        <v>1072.3499999999999</v>
      </c>
      <c r="F11">
        <v>1080.300048828125</v>
      </c>
      <c r="G11">
        <v>1079.4560180664059</v>
      </c>
      <c r="H11">
        <v>1092.286179038377</v>
      </c>
    </row>
    <row r="12" spans="1:8" x14ac:dyDescent="0.3">
      <c r="A12" s="1" t="s">
        <v>13</v>
      </c>
      <c r="B12">
        <v>1055.650024414062</v>
      </c>
      <c r="C12">
        <v>1067.5045232592579</v>
      </c>
      <c r="D12">
        <v>1073.2592732542421</v>
      </c>
      <c r="E12">
        <v>1079.269995117188</v>
      </c>
      <c r="F12">
        <v>1080.300048828125</v>
      </c>
      <c r="G12">
        <v>1079.3720178222659</v>
      </c>
      <c r="H12">
        <v>1089.3767589263441</v>
      </c>
    </row>
    <row r="13" spans="1:8" x14ac:dyDescent="0.3">
      <c r="A13" s="1" t="s">
        <v>14</v>
      </c>
      <c r="B13">
        <v>1073.150024414062</v>
      </c>
      <c r="C13">
        <v>1076.554305232421</v>
      </c>
      <c r="D13">
        <v>1069.3460416159121</v>
      </c>
      <c r="E13">
        <v>1073.8600097656249</v>
      </c>
      <c r="F13">
        <v>1076.5</v>
      </c>
      <c r="G13">
        <v>1072.3090063476559</v>
      </c>
      <c r="H13">
        <v>1070.762648615321</v>
      </c>
    </row>
    <row r="14" spans="1:8" x14ac:dyDescent="0.3">
      <c r="A14" s="1" t="s">
        <v>15</v>
      </c>
      <c r="B14">
        <v>1075.050048828125</v>
      </c>
      <c r="C14">
        <v>1066.744015729304</v>
      </c>
      <c r="D14">
        <v>1064.7946115082841</v>
      </c>
      <c r="E14">
        <v>1072.47001953125</v>
      </c>
      <c r="F14">
        <v>1080.099975585938</v>
      </c>
      <c r="G14">
        <v>1075.2669982910161</v>
      </c>
      <c r="H14">
        <v>1089.8408720283189</v>
      </c>
    </row>
    <row r="15" spans="1:8" x14ac:dyDescent="0.3">
      <c r="A15" s="1" t="s">
        <v>16</v>
      </c>
      <c r="B15">
        <v>1070</v>
      </c>
      <c r="C15">
        <v>1068.6767726613441</v>
      </c>
      <c r="D15">
        <v>1076.957317418764</v>
      </c>
      <c r="E15">
        <v>1072.850024414063</v>
      </c>
      <c r="F15">
        <v>1075.050048828125</v>
      </c>
      <c r="G15">
        <v>1076.2390234375</v>
      </c>
      <c r="H15">
        <v>1061.8936516931151</v>
      </c>
    </row>
    <row r="18" spans="1:8" ht="33.6" x14ac:dyDescent="0.65">
      <c r="A18" s="2" t="s">
        <v>40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41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12.291176131403972</v>
      </c>
      <c r="D21">
        <f>B6-D6</f>
        <v>9.9754675972369569</v>
      </c>
      <c r="E21">
        <f>B6-E6</f>
        <v>7.0799804687499091</v>
      </c>
      <c r="F21">
        <f>B6-F6</f>
        <v>11.849975585937955</v>
      </c>
      <c r="G21">
        <f>B6-G6</f>
        <v>7.3384875488279704</v>
      </c>
      <c r="H21">
        <f>B6-H6</f>
        <v>-30.578165025124918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28.284871481555911</v>
      </c>
      <c r="D22">
        <f t="shared" ref="D22:D30" si="1">B7-D7</f>
        <v>25.543965837433916</v>
      </c>
      <c r="E22">
        <f t="shared" ref="E22:E30" si="2">B7-E7</f>
        <v>32.679956054687864</v>
      </c>
      <c r="F22">
        <f t="shared" ref="F22:F30" si="3">B7-F7</f>
        <v>33.599975585937955</v>
      </c>
      <c r="G22">
        <f t="shared" ref="G22:G30" si="4">B7-G7</f>
        <v>29.862958984374927</v>
      </c>
      <c r="H22">
        <f t="shared" ref="H22:H30" si="5">B7-H7</f>
        <v>-3.1701277777669929</v>
      </c>
    </row>
    <row r="23" spans="1:8" x14ac:dyDescent="0.3">
      <c r="A23" s="1" t="s">
        <v>9</v>
      </c>
      <c r="B23">
        <v>1076.5</v>
      </c>
      <c r="C23">
        <f t="shared" si="0"/>
        <v>4.4921004006039311</v>
      </c>
      <c r="D23">
        <f t="shared" si="1"/>
        <v>13.433073919705976</v>
      </c>
      <c r="E23">
        <f t="shared" si="2"/>
        <v>21.119995117187955</v>
      </c>
      <c r="F23">
        <f t="shared" si="3"/>
        <v>-3.5999755859379547</v>
      </c>
      <c r="G23">
        <f t="shared" si="4"/>
        <v>9.9160070800780886</v>
      </c>
      <c r="H23">
        <f t="shared" si="5"/>
        <v>-11.175865262451907</v>
      </c>
    </row>
    <row r="24" spans="1:8" x14ac:dyDescent="0.3">
      <c r="A24" s="1" t="s">
        <v>10</v>
      </c>
      <c r="B24">
        <v>1080.300048828125</v>
      </c>
      <c r="C24">
        <f t="shared" si="0"/>
        <v>4.9971310562000326</v>
      </c>
      <c r="D24">
        <f t="shared" si="1"/>
        <v>5.1271948446599254</v>
      </c>
      <c r="E24">
        <f t="shared" si="2"/>
        <v>21.150048828124909</v>
      </c>
      <c r="F24">
        <f t="shared" si="3"/>
        <v>0.20007324218704525</v>
      </c>
      <c r="G24">
        <f t="shared" si="4"/>
        <v>4.7155578613280795</v>
      </c>
      <c r="H24">
        <f t="shared" si="5"/>
        <v>-43.939614464268061</v>
      </c>
    </row>
    <row r="25" spans="1:8" x14ac:dyDescent="0.3">
      <c r="A25" s="1" t="s">
        <v>11</v>
      </c>
      <c r="B25">
        <v>1082.699951171875</v>
      </c>
      <c r="C25">
        <f t="shared" si="0"/>
        <v>-19.623423918075105</v>
      </c>
      <c r="D25">
        <f t="shared" si="1"/>
        <v>5.1076466216909466</v>
      </c>
      <c r="E25">
        <f t="shared" si="2"/>
        <v>17.589941406250091</v>
      </c>
      <c r="F25">
        <f t="shared" si="3"/>
        <v>6.199951171875</v>
      </c>
      <c r="G25">
        <f t="shared" si="4"/>
        <v>4.8779321289059681</v>
      </c>
      <c r="H25">
        <f t="shared" si="5"/>
        <v>-3.7176960691570002</v>
      </c>
    </row>
    <row r="26" spans="1:8" x14ac:dyDescent="0.3">
      <c r="A26" s="1" t="s">
        <v>12</v>
      </c>
      <c r="B26">
        <v>1076.75</v>
      </c>
      <c r="C26">
        <f t="shared" si="0"/>
        <v>4.4373295642590165</v>
      </c>
      <c r="D26">
        <f t="shared" si="1"/>
        <v>0.97481215091988815</v>
      </c>
      <c r="E26">
        <f t="shared" si="2"/>
        <v>4.4000000000000909</v>
      </c>
      <c r="F26">
        <f t="shared" si="3"/>
        <v>-3.550048828125</v>
      </c>
      <c r="G26">
        <f t="shared" si="4"/>
        <v>-2.7060180664059317</v>
      </c>
      <c r="H26">
        <f t="shared" si="5"/>
        <v>-15.536179038376986</v>
      </c>
    </row>
    <row r="27" spans="1:8" x14ac:dyDescent="0.3">
      <c r="A27" s="1" t="s">
        <v>13</v>
      </c>
      <c r="B27">
        <v>1055.650024414062</v>
      </c>
      <c r="C27">
        <f t="shared" si="0"/>
        <v>-11.854498845195849</v>
      </c>
      <c r="D27">
        <f t="shared" si="1"/>
        <v>-17.609248840180044</v>
      </c>
      <c r="E27">
        <f t="shared" si="2"/>
        <v>-23.619970703126</v>
      </c>
      <c r="F27">
        <f t="shared" si="3"/>
        <v>-24.650024414062955</v>
      </c>
      <c r="G27">
        <f t="shared" si="4"/>
        <v>-23.721993408203844</v>
      </c>
      <c r="H27">
        <f t="shared" si="5"/>
        <v>-33.726734512282064</v>
      </c>
    </row>
    <row r="28" spans="1:8" x14ac:dyDescent="0.3">
      <c r="A28" s="1" t="s">
        <v>14</v>
      </c>
      <c r="B28">
        <v>1073.150024414062</v>
      </c>
      <c r="C28">
        <f t="shared" si="0"/>
        <v>-3.4042808183589841</v>
      </c>
      <c r="D28">
        <f t="shared" si="1"/>
        <v>3.8039827981499457</v>
      </c>
      <c r="E28">
        <f t="shared" si="2"/>
        <v>-0.7099853515628638</v>
      </c>
      <c r="F28">
        <f t="shared" si="3"/>
        <v>-3.3499755859379547</v>
      </c>
      <c r="G28">
        <f t="shared" si="4"/>
        <v>0.84101806640614996</v>
      </c>
      <c r="H28">
        <f t="shared" si="5"/>
        <v>2.3873757987410045</v>
      </c>
    </row>
    <row r="29" spans="1:8" x14ac:dyDescent="0.3">
      <c r="A29" s="1" t="s">
        <v>15</v>
      </c>
      <c r="B29">
        <v>1075.050048828125</v>
      </c>
      <c r="C29">
        <f t="shared" si="0"/>
        <v>8.3060330988209898</v>
      </c>
      <c r="D29">
        <f t="shared" si="1"/>
        <v>10.255437319840894</v>
      </c>
      <c r="E29">
        <f t="shared" si="2"/>
        <v>2.5800292968749545</v>
      </c>
      <c r="F29">
        <f t="shared" si="3"/>
        <v>-5.0499267578129547</v>
      </c>
      <c r="G29">
        <f t="shared" si="4"/>
        <v>-0.21694946289107975</v>
      </c>
      <c r="H29">
        <f t="shared" si="5"/>
        <v>-14.790823200193927</v>
      </c>
    </row>
    <row r="30" spans="1:8" x14ac:dyDescent="0.3">
      <c r="A30" s="1" t="s">
        <v>16</v>
      </c>
      <c r="B30">
        <v>1070</v>
      </c>
      <c r="C30">
        <f t="shared" si="0"/>
        <v>1.3232273386558973</v>
      </c>
      <c r="D30">
        <f t="shared" si="1"/>
        <v>-6.9573174187639779</v>
      </c>
      <c r="E30">
        <f t="shared" si="2"/>
        <v>-2.8500244140630002</v>
      </c>
      <c r="F30">
        <f t="shared" si="3"/>
        <v>-5.050048828125</v>
      </c>
      <c r="G30">
        <f t="shared" si="4"/>
        <v>-6.2390234375000091</v>
      </c>
      <c r="H30">
        <f t="shared" si="5"/>
        <v>8.1063483068849109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2024-05-03T15:03:29Z</dcterms:created>
  <dcterms:modified xsi:type="dcterms:W3CDTF">2024-05-03T15:16:17Z</dcterms:modified>
</cp:coreProperties>
</file>