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1\5. Features Volume Indicators\"/>
    </mc:Choice>
  </mc:AlternateContent>
  <xr:revisionPtr revIDLastSave="0" documentId="13_ncr:1_{EA2F3EBA-6607-44EA-970C-90834A32C94F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<sst xmlns="http://schemas.openxmlformats.org/spreadsheetml/2006/main" count="156" uniqueCount="42">
  <si>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</si>
  <si>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</si>
  <si>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</si>
  <si>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</si>
  <si>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</si>
  <si>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</si>
  <si>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</si>
  <si>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</si>
  <si>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</si>
  <si>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</si>
  <si>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</si>
  <si>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</si>
  <si>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</si>
  <si>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</si>
  <si>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</si>
  <si>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</si>
  <si>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</si>
  <si>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</si>
  <si>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</si>
  <si>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</si>
  <si>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</si>
  <si>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</si>
  <si>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</si>
  <si>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</si>
  <si>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</si>
  <si>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</si>
  <si>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</si>
  <si>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</si>
  <si>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</si>
  <si>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</si>
  <si>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</si>
  <si>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</si>
  <si>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</si>
  <si>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</si>
  <si>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</si>
  <si>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</si>
  <si>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</si>
  <si>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</si>
  <si>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Column1</t>
  </si>
  <si>
    <t>Close Prices</t>
  </si>
  <si>
    <t>Absolute Value of Actual and Predicted Prices</t>
  </si>
  <si>
    <t>Difference between Actual and Predicted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</si>
</sst>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0FFCA-42FC-49F5-B22F-BCE937287F38}" name="Table1" displayName="Table1" ref="A5:H15" totalsRowShown="0" headerRowDxfId="14">
  <autoFilter ref="A5:H15" xr:uid="{ED40FFCA-42FC-49F5-B22F-BCE937287F38}"/>
  <tableColumns count="8">
    <tableColumn id="1" xr3:uid="{2B79CA1C-C60B-4BCB-AF2C-7E1212943EDF}" name="Column1" dataDxfId="15"/>
    <tableColumn id="2" xr3:uid="{2618604E-C463-4EA5-A879-94AD26611CAA}" name="Actual Close"/>
    <tableColumn id="3" xr3:uid="{31879129-EBF0-489D-A944-05DFA19DA0A3}" name="RR Predicted Close"/>
    <tableColumn id="4" xr3:uid="{6F82A403-C64A-4545-95E7-323C8C05B32A}" name="SVR Predicted Close"/>
    <tableColumn id="5" xr3:uid="{EF2545B9-3562-4F57-AFD4-44D4AF7A8A74}" name="KNN Predicted Close"/>
    <tableColumn id="6" xr3:uid="{86C05E5B-BC60-40E2-8446-C99421F1A582}" name="DT Predicted Close"/>
    <tableColumn id="7" xr3:uid="{0231D14B-2F6C-4ADC-BF9C-2A78CA016FF8}" name="RF Predicted Close"/>
    <tableColumn id="8" xr3:uid="{7E117D58-215F-43ED-B0FF-4EF20D5DF210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648CC9-8A10-447F-80DC-62CA5C273D47}" name="Table13" displayName="Table13" ref="A20:H30" totalsRowShown="0" headerRowDxfId="13">
  <autoFilter ref="A20:H30" xr:uid="{58648CC9-8A10-447F-80DC-62CA5C273D47}"/>
  <tableColumns count="8">
    <tableColumn id="1" xr3:uid="{337ADD6D-A123-4552-8728-7F7EB21778A5}" name="Column1" dataDxfId="12"/>
    <tableColumn id="2" xr3:uid="{5B0C73B1-09A7-491E-B6E9-6B7FB097D052}" name="Actual Close"/>
    <tableColumn id="3" xr3:uid="{975D5D28-5E79-48B7-B5CA-C06F85500EB4}" name="RR Predicted Close"/>
    <tableColumn id="4" xr3:uid="{43069358-0C92-481D-AD7F-7A96F3F81619}" name="SVR Predicted Close"/>
    <tableColumn id="5" xr3:uid="{80E4CC79-A6AC-46D8-A484-ED96F05F9658}" name="KNN Predicted Close"/>
    <tableColumn id="6" xr3:uid="{60141696-749C-4232-BB47-3213F6E8D562}" name="DT Predicted Close"/>
    <tableColumn id="7" xr3:uid="{4BFE64AD-1317-4E33-B4A1-6B8038E17951}" name="RF Predicted Close"/>
    <tableColumn id="8" xr3:uid="{526680C0-4EAE-49DE-AA1E-A04BA521D893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FCE379-F9D5-4E09-9E30-627DE3FF06CF}" name="Table3" displayName="Table3" ref="A5:H15" totalsRowShown="0" headerRowDxfId="10">
  <autoFilter ref="A5:H15" xr:uid="{18FCE379-F9D5-4E09-9E30-627DE3FF06CF}"/>
  <tableColumns count="8">
    <tableColumn id="1" xr3:uid="{E094E299-6964-42F3-A036-22B30E28ADC6}" name="Column1" dataDxfId="11"/>
    <tableColumn id="2" xr3:uid="{420F2515-ED24-4E66-818D-465F1CF045F3}" name="Actual Open"/>
    <tableColumn id="3" xr3:uid="{C300022B-F5DC-4339-AE47-CB07571CC784}" name="RR Predicted Open"/>
    <tableColumn id="4" xr3:uid="{2887592B-AB6C-47FD-8626-D1D76DD2D062}" name="SVR Predicted Open"/>
    <tableColumn id="5" xr3:uid="{2F7D7741-C818-4B37-95C0-0C97B0253D53}" name="KNN Predicted Open"/>
    <tableColumn id="6" xr3:uid="{2CCD1250-B153-4F80-8B8F-18C42E01B54A}" name="DT Predicted Open"/>
    <tableColumn id="7" xr3:uid="{20B67CE1-E263-4300-AE2C-2E20AB5BD48B}" name="RF Predicted Open"/>
    <tableColumn id="8" xr3:uid="{45C25B47-5BA4-45EF-A42C-7D1808E82CC7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7106C3-C577-4C62-9CEA-978760707320}" name="Table35" displayName="Table35" ref="A20:H30" totalsRowShown="0" headerRowDxfId="9">
  <autoFilter ref="A20:H30" xr:uid="{317106C3-C577-4C62-9CEA-978760707320}"/>
  <tableColumns count="8">
    <tableColumn id="1" xr3:uid="{23855512-F7E9-4810-B1AA-2537106E5B02}" name="Column1" dataDxfId="8"/>
    <tableColumn id="2" xr3:uid="{BDF7F3B6-EC9E-4552-8435-2E1647B086F7}" name="Actual Open"/>
    <tableColumn id="3" xr3:uid="{79357F45-5EB9-47E0-BB7E-CC4ADA4B54E9}" name="RR Predicted Open"/>
    <tableColumn id="4" xr3:uid="{AFAA1859-8073-4D38-98AC-ED7C6C0363DD}" name="SVR Predicted Open"/>
    <tableColumn id="5" xr3:uid="{A7FE5612-4990-4A59-8B72-CECDC39B762A}" name="KNN Predicted Open"/>
    <tableColumn id="6" xr3:uid="{75CFF1D1-150E-4F0E-8A6A-0B47B52B9E8A}" name="DT Predicted Open"/>
    <tableColumn id="7" xr3:uid="{8453B05F-6C76-4E18-BAB2-9211917F1904}" name="RF Predicted Open"/>
    <tableColumn id="8" xr3:uid="{F98B312F-EA3F-461D-8527-D5C08AAFF1A7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5AD826-3DB7-4536-8180-314D1E6181CC}" name="Table5" displayName="Table5" ref="A5:H15" totalsRowShown="0" headerRowDxfId="6">
  <autoFilter ref="A5:H15" xr:uid="{F45AD826-3DB7-4536-8180-314D1E6181CC}"/>
  <tableColumns count="8">
    <tableColumn id="1" xr3:uid="{0AE341BB-8CC0-4F84-A63A-8A9F74136E06}" name="Column1" dataDxfId="7"/>
    <tableColumn id="2" xr3:uid="{0014EE97-A320-4066-A4A3-ED599C8EEC57}" name="Actual High"/>
    <tableColumn id="3" xr3:uid="{23064F8E-004A-4997-A4EE-181100324FA1}" name="RR Predicted High"/>
    <tableColumn id="4" xr3:uid="{E39C0954-B3B4-4EE9-A963-587FA84C2E9D}" name="SVR Predicted High"/>
    <tableColumn id="5" xr3:uid="{DF4328F2-B97B-4439-9EED-87EDC046F9E9}" name="KNN Predicted High"/>
    <tableColumn id="6" xr3:uid="{20559EA2-565D-4A1D-A201-FCEC3479BC11}" name="DT Predicted High"/>
    <tableColumn id="7" xr3:uid="{44253381-6BB5-4605-8301-415DDEE2460D}" name="RF Predicted High"/>
    <tableColumn id="8" xr3:uid="{59D250FA-8C81-4E0A-A33E-ED731C542812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7F65F6-33F6-41FF-822E-1FF634775AA1}" name="Table57" displayName="Table57" ref="A20:H30" totalsRowShown="0" headerRowDxfId="5">
  <autoFilter ref="A20:H30" xr:uid="{D97F65F6-33F6-41FF-822E-1FF634775AA1}"/>
  <tableColumns count="8">
    <tableColumn id="1" xr3:uid="{448C46BF-E379-4816-B3A5-4FD0E0A778D0}" name="Column1" dataDxfId="4"/>
    <tableColumn id="2" xr3:uid="{D07F743C-3008-4DE6-8018-521E920B0D33}" name="Actual High"/>
    <tableColumn id="3" xr3:uid="{4DF1D9BB-D43D-4745-A54C-1D6668DA2189}" name="RR Predicted High"/>
    <tableColumn id="4" xr3:uid="{15EAF1B8-8A43-41DF-9BD5-62DC44E2CF47}" name="SVR Predicted High"/>
    <tableColumn id="5" xr3:uid="{88368C44-E922-4BA0-B577-69979B0EA438}" name="KNN Predicted High"/>
    <tableColumn id="6" xr3:uid="{266D5C15-1695-40A7-9C15-E749BB8BCDAF}" name="DT Predicted High"/>
    <tableColumn id="7" xr3:uid="{2F618B15-7F08-4121-8BAA-ECD72D656443}" name="RF Predicted High"/>
    <tableColumn id="8" xr3:uid="{AF343E5B-D6C5-42E1-848A-C6178BCFC558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4B08E5-E643-49FE-8DE2-32C1E1B81097}" name="Table7" displayName="Table7" ref="A5:H15" totalsRowShown="0" headerRowDxfId="2">
  <autoFilter ref="A5:H15" xr:uid="{594B08E5-E643-49FE-8DE2-32C1E1B81097}"/>
  <tableColumns count="8">
    <tableColumn id="1" xr3:uid="{C81D4419-D079-4687-B6C7-2B5B1FBF4443}" name="Column1" dataDxfId="3"/>
    <tableColumn id="2" xr3:uid="{510E893E-D3CA-4D2D-9C99-24BA23AB0F05}" name="Actual Low"/>
    <tableColumn id="3" xr3:uid="{C55D94E9-6582-4792-81B3-8551ADA1CFD5}" name="RR Predicted Low"/>
    <tableColumn id="4" xr3:uid="{F30DD833-D1CD-4136-82F1-73D177D8B8DE}" name="SVR Predicted Low"/>
    <tableColumn id="5" xr3:uid="{C7F5F46B-693D-4431-B529-9EDAFD2C236E}" name="KNN Predicted Low"/>
    <tableColumn id="6" xr3:uid="{875A206C-65D4-4DF7-8ED4-C7CA5ADC8035}" name="DT Predicted Low"/>
    <tableColumn id="7" xr3:uid="{F1D28223-D7FE-4C00-A666-85FEE4126AA6}" name="RF Predicted Low"/>
    <tableColumn id="8" xr3:uid="{66C194AC-26F3-429A-9A46-0879E482734B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AE4DD2-AE36-4A87-823C-788D84251A60}" name="Table79" displayName="Table79" ref="A20:H30" totalsRowShown="0" headerRowDxfId="1">
  <autoFilter ref="A20:H30" xr:uid="{5BAE4DD2-AE36-4A87-823C-788D84251A60}"/>
  <tableColumns count="8">
    <tableColumn id="1" xr3:uid="{2E8378E8-633B-4D51-8C50-A89357E66F4A}" name="Column1" dataDxfId="0"/>
    <tableColumn id="2" xr3:uid="{6311CA23-2BB1-4F38-999E-CA27AAF4E7DE}" name="Actual Low"/>
    <tableColumn id="3" xr3:uid="{1220E1A3-3689-42CD-B365-34491A2A8A68}" name="RR Predicted Low"/>
    <tableColumn id="4" xr3:uid="{FE8B0BCC-820B-4E89-8B86-B6F61CC1C6BA}" name="SVR Predicted Low"/>
    <tableColumn id="5" xr3:uid="{CD01DFD6-3EE6-467C-9DE7-766725EA12DE}" name="KNN Predicted Low"/>
    <tableColumn id="6" xr3:uid="{1B0DFC82-DA54-4037-9977-D71CC5181120}" name="DT Predicted Low"/>
    <tableColumn id="7" xr3:uid="{AB5B3EC0-383C-418C-A487-BF5CB1F658C4}" name="RF Predicted Low"/>
    <tableColumn id="8" xr3:uid="{67BFB7ED-B985-449F-B7AE-3F52A410F45A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8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39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1086.900024414062</v>
      </c>
      <c r="C6">
        <v>1044.8645489976491</v>
      </c>
      <c r="D6">
        <v>1039.1413131869481</v>
      </c>
      <c r="E6">
        <v>1054.8199707031249</v>
      </c>
      <c r="F6">
        <v>1046.199951171875</v>
      </c>
      <c r="G6">
        <v>1051.1974609375</v>
      </c>
      <c r="H6">
        <v>-592003.42161385249</v>
      </c>
    </row>
    <row r="7" spans="1:8" x14ac:dyDescent="0.3">
      <c r="A7" s="1" t="s">
        <v>8</v>
      </c>
      <c r="B7">
        <v>1092.349975585938</v>
      </c>
      <c r="C7">
        <v>1008.717689390746</v>
      </c>
      <c r="D7">
        <v>1083.9834444314861</v>
      </c>
      <c r="E7">
        <v>1056.919970703125</v>
      </c>
      <c r="F7">
        <v>1061.300048828125</v>
      </c>
      <c r="G7">
        <v>1058.348999023438</v>
      </c>
      <c r="H7">
        <v>970812.06451967976</v>
      </c>
    </row>
    <row r="8" spans="1:8" x14ac:dyDescent="0.3">
      <c r="A8" s="1" t="s">
        <v>9</v>
      </c>
      <c r="B8">
        <v>1088.050048828125</v>
      </c>
      <c r="C8">
        <v>1060.01419034535</v>
      </c>
      <c r="D8">
        <v>1090.1029375632429</v>
      </c>
      <c r="E8">
        <v>1062.849975585938</v>
      </c>
      <c r="F8">
        <v>1061.300048828125</v>
      </c>
      <c r="G8">
        <v>1074.0984936523439</v>
      </c>
      <c r="H8">
        <v>-23429.990452596419</v>
      </c>
    </row>
    <row r="9" spans="1:8" x14ac:dyDescent="0.3">
      <c r="A9" s="1" t="s">
        <v>10</v>
      </c>
      <c r="B9">
        <v>1097.099975585938</v>
      </c>
      <c r="C9">
        <v>1102.4751400146411</v>
      </c>
      <c r="D9">
        <v>1088.0479009387041</v>
      </c>
      <c r="E9">
        <v>1068.199975585937</v>
      </c>
      <c r="F9">
        <v>1054.199951171875</v>
      </c>
      <c r="G9">
        <v>1066.1269714355469</v>
      </c>
      <c r="H9">
        <v>54693.483434448317</v>
      </c>
    </row>
    <row r="10" spans="1:8" x14ac:dyDescent="0.3">
      <c r="A10" s="1" t="s">
        <v>11</v>
      </c>
      <c r="B10">
        <v>1087.949951171875</v>
      </c>
      <c r="C10">
        <v>1165.7436740878211</v>
      </c>
      <c r="D10">
        <v>1051.5356215902341</v>
      </c>
      <c r="E10">
        <v>1068.749975585938</v>
      </c>
      <c r="F10">
        <v>1097.099975585938</v>
      </c>
      <c r="G10">
        <v>1076.7514794921869</v>
      </c>
      <c r="H10">
        <v>156992.17264337401</v>
      </c>
    </row>
    <row r="11" spans="1:8" x14ac:dyDescent="0.3">
      <c r="A11" s="1" t="s">
        <v>12</v>
      </c>
      <c r="B11">
        <v>1078.699951171875</v>
      </c>
      <c r="C11">
        <v>1100.43539965783</v>
      </c>
      <c r="D11">
        <v>1063.2728680919311</v>
      </c>
      <c r="E11">
        <v>1074.299975585938</v>
      </c>
      <c r="F11">
        <v>1097.099975585938</v>
      </c>
      <c r="G11">
        <v>1088.2549780273439</v>
      </c>
      <c r="H11">
        <v>-1009131.5421495429</v>
      </c>
    </row>
    <row r="12" spans="1:8" x14ac:dyDescent="0.3">
      <c r="A12" s="1" t="s">
        <v>13</v>
      </c>
      <c r="B12">
        <v>1076.849975585938</v>
      </c>
      <c r="C12">
        <v>1076.729084675447</v>
      </c>
      <c r="D12">
        <v>1072.409420548227</v>
      </c>
      <c r="E12">
        <v>1080.799975585938</v>
      </c>
      <c r="F12">
        <v>1097.099975585938</v>
      </c>
      <c r="G12">
        <v>1083.7659741210939</v>
      </c>
      <c r="H12">
        <v>-531026.10944883723</v>
      </c>
    </row>
    <row r="13" spans="1:8" x14ac:dyDescent="0.3">
      <c r="A13" s="1" t="s">
        <v>14</v>
      </c>
      <c r="B13">
        <v>1083.949951171875</v>
      </c>
      <c r="C13">
        <v>1097.2654482884441</v>
      </c>
      <c r="D13">
        <v>1079.5889914077659</v>
      </c>
      <c r="E13">
        <v>1085.72998046875</v>
      </c>
      <c r="F13">
        <v>1076.849975585938</v>
      </c>
      <c r="G13">
        <v>1086.2749804687501</v>
      </c>
      <c r="H13">
        <v>975093.24344688957</v>
      </c>
    </row>
    <row r="14" spans="1:8" x14ac:dyDescent="0.3">
      <c r="A14" s="1" t="s">
        <v>15</v>
      </c>
      <c r="B14">
        <v>1083.599975585938</v>
      </c>
      <c r="C14">
        <v>1054.1644110467209</v>
      </c>
      <c r="D14">
        <v>1092.3819256551519</v>
      </c>
      <c r="E14">
        <v>1083.099975585938</v>
      </c>
      <c r="F14">
        <v>1083.949951171875</v>
      </c>
      <c r="G14">
        <v>1085.8584802246089</v>
      </c>
      <c r="H14">
        <v>-599309.60023565183</v>
      </c>
    </row>
    <row r="15" spans="1:8" x14ac:dyDescent="0.3">
      <c r="A15" s="1" t="s">
        <v>16</v>
      </c>
      <c r="B15">
        <v>1080.349975585938</v>
      </c>
      <c r="C15">
        <v>1077.8508559550251</v>
      </c>
      <c r="D15">
        <v>1073.948108862498</v>
      </c>
      <c r="E15">
        <v>1082.2099609375</v>
      </c>
      <c r="F15">
        <v>1083.599975585938</v>
      </c>
      <c r="G15">
        <v>1084.7044689941411</v>
      </c>
      <c r="H15">
        <v>-1501864.3438376901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1086.900024414062</v>
      </c>
      <c r="C21">
        <f>B6-C6</f>
        <v>42.035475416412964</v>
      </c>
      <c r="D21">
        <f>B6-D6</f>
        <v>47.758711227113963</v>
      </c>
      <c r="E21">
        <f>B6-E6</f>
        <v>32.080053710937136</v>
      </c>
      <c r="F21">
        <f>B6-F6</f>
        <v>40.700073242187045</v>
      </c>
      <c r="G21">
        <f>B6-G6</f>
        <v>35.702563476562091</v>
      </c>
      <c r="H21">
        <f>B6-H6</f>
        <v>593090.32163826656</v>
      </c>
    </row>
    <row r="22" spans="1:8" x14ac:dyDescent="0.3">
      <c r="A22" s="1" t="s">
        <v>8</v>
      </c>
      <c r="B22">
        <v>1092.349975585938</v>
      </c>
      <c r="C22">
        <f t="shared" ref="C22:C30" si="0">B7-C7</f>
        <v>83.632286195191909</v>
      </c>
      <c r="D22">
        <f t="shared" ref="D22:D30" si="1">B7-D7</f>
        <v>8.3665311544518772</v>
      </c>
      <c r="E22">
        <f t="shared" ref="E22:E30" si="2">B7-E7</f>
        <v>35.430004882812909</v>
      </c>
      <c r="F22">
        <f t="shared" ref="F22:F30" si="3">B7-F7</f>
        <v>31.049926757812955</v>
      </c>
      <c r="G22">
        <f t="shared" ref="G22:G30" si="4">B7-G7</f>
        <v>34.0009765625</v>
      </c>
      <c r="H22">
        <f t="shared" ref="H22:H30" si="5">B7-H7</f>
        <v>-969719.71454409382</v>
      </c>
    </row>
    <row r="23" spans="1:8" x14ac:dyDescent="0.3">
      <c r="A23" s="1" t="s">
        <v>9</v>
      </c>
      <c r="B23">
        <v>1088.050048828125</v>
      </c>
      <c r="C23">
        <f t="shared" si="0"/>
        <v>28.035858482774984</v>
      </c>
      <c r="D23">
        <f t="shared" si="1"/>
        <v>-2.0528887351179037</v>
      </c>
      <c r="E23">
        <f t="shared" si="2"/>
        <v>25.200073242187045</v>
      </c>
      <c r="F23">
        <f t="shared" si="3"/>
        <v>26.75</v>
      </c>
      <c r="G23">
        <f t="shared" si="4"/>
        <v>13.951555175781095</v>
      </c>
      <c r="H23">
        <f t="shared" si="5"/>
        <v>24518.040501424544</v>
      </c>
    </row>
    <row r="24" spans="1:8" x14ac:dyDescent="0.3">
      <c r="A24" s="1" t="s">
        <v>10</v>
      </c>
      <c r="B24">
        <v>1097.099975585938</v>
      </c>
      <c r="C24">
        <f t="shared" si="0"/>
        <v>-5.3751644287031013</v>
      </c>
      <c r="D24">
        <f t="shared" si="1"/>
        <v>9.0520746472338942</v>
      </c>
      <c r="E24">
        <f t="shared" si="2"/>
        <v>28.900000000001</v>
      </c>
      <c r="F24">
        <f t="shared" si="3"/>
        <v>42.900024414062955</v>
      </c>
      <c r="G24">
        <f t="shared" si="4"/>
        <v>30.973004150391034</v>
      </c>
      <c r="H24">
        <f t="shared" si="5"/>
        <v>-53596.383458862379</v>
      </c>
    </row>
    <row r="25" spans="1:8" x14ac:dyDescent="0.3">
      <c r="A25" s="1" t="s">
        <v>11</v>
      </c>
      <c r="B25">
        <v>1087.949951171875</v>
      </c>
      <c r="C25">
        <f t="shared" si="0"/>
        <v>-77.793722915946091</v>
      </c>
      <c r="D25">
        <f t="shared" si="1"/>
        <v>36.414329581640914</v>
      </c>
      <c r="E25">
        <f t="shared" si="2"/>
        <v>19.199975585936954</v>
      </c>
      <c r="F25">
        <f t="shared" si="3"/>
        <v>-9.1500244140629547</v>
      </c>
      <c r="G25">
        <f t="shared" si="4"/>
        <v>11.198471679688055</v>
      </c>
      <c r="H25">
        <f t="shared" si="5"/>
        <v>-155904.22269220214</v>
      </c>
    </row>
    <row r="26" spans="1:8" x14ac:dyDescent="0.3">
      <c r="A26" s="1" t="s">
        <v>12</v>
      </c>
      <c r="B26">
        <v>1078.699951171875</v>
      </c>
      <c r="C26">
        <f t="shared" si="0"/>
        <v>-21.735448485954976</v>
      </c>
      <c r="D26">
        <f t="shared" si="1"/>
        <v>15.427083079943941</v>
      </c>
      <c r="E26">
        <f t="shared" si="2"/>
        <v>4.3999755859369998</v>
      </c>
      <c r="F26">
        <f t="shared" si="3"/>
        <v>-18.400024414062955</v>
      </c>
      <c r="G26">
        <f t="shared" si="4"/>
        <v>-9.5550268554688955</v>
      </c>
      <c r="H26">
        <f t="shared" si="5"/>
        <v>1010210.2421007148</v>
      </c>
    </row>
    <row r="27" spans="1:8" x14ac:dyDescent="0.3">
      <c r="A27" s="1" t="s">
        <v>13</v>
      </c>
      <c r="B27">
        <v>1076.849975585938</v>
      </c>
      <c r="C27">
        <f t="shared" si="0"/>
        <v>0.12089091049097078</v>
      </c>
      <c r="D27">
        <f t="shared" si="1"/>
        <v>4.4405550377109648</v>
      </c>
      <c r="E27">
        <f t="shared" si="2"/>
        <v>-3.9500000000000455</v>
      </c>
      <c r="F27">
        <f t="shared" si="3"/>
        <v>-20.25</v>
      </c>
      <c r="G27">
        <f t="shared" si="4"/>
        <v>-6.9159985351559499</v>
      </c>
      <c r="H27">
        <f t="shared" si="5"/>
        <v>532102.95942442317</v>
      </c>
    </row>
    <row r="28" spans="1:8" x14ac:dyDescent="0.3">
      <c r="A28" s="1" t="s">
        <v>14</v>
      </c>
      <c r="B28">
        <v>1083.949951171875</v>
      </c>
      <c r="C28">
        <f t="shared" si="0"/>
        <v>-13.315497116569077</v>
      </c>
      <c r="D28">
        <f t="shared" si="1"/>
        <v>4.3609597641091113</v>
      </c>
      <c r="E28">
        <f t="shared" si="2"/>
        <v>-1.780029296875</v>
      </c>
      <c r="F28">
        <f t="shared" si="3"/>
        <v>7.0999755859370453</v>
      </c>
      <c r="G28">
        <f t="shared" si="4"/>
        <v>-2.3250292968750728</v>
      </c>
      <c r="H28">
        <f t="shared" si="5"/>
        <v>-974009.29349571769</v>
      </c>
    </row>
    <row r="29" spans="1:8" x14ac:dyDescent="0.3">
      <c r="A29" s="1" t="s">
        <v>15</v>
      </c>
      <c r="B29">
        <v>1083.599975585938</v>
      </c>
      <c r="C29">
        <f t="shared" si="0"/>
        <v>29.435564539217012</v>
      </c>
      <c r="D29">
        <f t="shared" si="1"/>
        <v>-8.7819500692139627</v>
      </c>
      <c r="E29">
        <f t="shared" si="2"/>
        <v>0.5</v>
      </c>
      <c r="F29">
        <f t="shared" si="3"/>
        <v>-0.34997558593704525</v>
      </c>
      <c r="G29">
        <f t="shared" si="4"/>
        <v>-2.2585046386709564</v>
      </c>
      <c r="H29">
        <f t="shared" si="5"/>
        <v>600393.20021123777</v>
      </c>
    </row>
    <row r="30" spans="1:8" x14ac:dyDescent="0.3">
      <c r="A30" s="1" t="s">
        <v>16</v>
      </c>
      <c r="B30">
        <v>1080.349975585938</v>
      </c>
      <c r="C30">
        <f t="shared" si="0"/>
        <v>2.4991196309129009</v>
      </c>
      <c r="D30">
        <f t="shared" si="1"/>
        <v>6.40186672343998</v>
      </c>
      <c r="E30">
        <f t="shared" si="2"/>
        <v>-1.8599853515620453</v>
      </c>
      <c r="F30">
        <f t="shared" si="3"/>
        <v>-3.25</v>
      </c>
      <c r="G30">
        <f t="shared" si="4"/>
        <v>-4.3544934082030977</v>
      </c>
      <c r="H30">
        <f t="shared" si="5"/>
        <v>1502944.693813276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12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39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1055</v>
      </c>
      <c r="C6">
        <v>1052.4553503840671</v>
      </c>
      <c r="D6">
        <v>1063.47217911046</v>
      </c>
      <c r="E6">
        <v>1055.980004882812</v>
      </c>
      <c r="F6">
        <v>1063</v>
      </c>
      <c r="G6">
        <v>1058.5115148925779</v>
      </c>
      <c r="H6">
        <v>-2230774.1854173448</v>
      </c>
    </row>
    <row r="7" spans="1:8" x14ac:dyDescent="0.3">
      <c r="A7" s="1" t="s">
        <v>8</v>
      </c>
      <c r="B7">
        <v>1081</v>
      </c>
      <c r="C7">
        <v>1105.8180828832751</v>
      </c>
      <c r="D7">
        <v>1066.82619561096</v>
      </c>
      <c r="E7">
        <v>1058.569995117188</v>
      </c>
      <c r="F7">
        <v>1070</v>
      </c>
      <c r="G7">
        <v>1062.621497802734</v>
      </c>
      <c r="H7">
        <v>-87754.037760117702</v>
      </c>
    </row>
    <row r="8" spans="1:8" x14ac:dyDescent="0.3">
      <c r="A8" s="1" t="s">
        <v>9</v>
      </c>
      <c r="B8">
        <v>1086.199951171875</v>
      </c>
      <c r="C8">
        <v>1088.830985962021</v>
      </c>
      <c r="D8">
        <v>1072.092758706199</v>
      </c>
      <c r="E8">
        <v>1063.569995117188</v>
      </c>
      <c r="F8">
        <v>1070</v>
      </c>
      <c r="G8">
        <v>1070.292998046875</v>
      </c>
      <c r="H8">
        <v>-174598.2473953247</v>
      </c>
    </row>
    <row r="9" spans="1:8" x14ac:dyDescent="0.3">
      <c r="A9" s="1" t="s">
        <v>10</v>
      </c>
      <c r="B9">
        <v>1080.300048828125</v>
      </c>
      <c r="C9">
        <v>1071.3083535077619</v>
      </c>
      <c r="D9">
        <v>1079.573166868621</v>
      </c>
      <c r="E9">
        <v>1066.809985351563</v>
      </c>
      <c r="F9">
        <v>1053.099975585938</v>
      </c>
      <c r="G9">
        <v>1063.0909851074221</v>
      </c>
      <c r="H9">
        <v>-218632.64785678271</v>
      </c>
    </row>
    <row r="10" spans="1:8" x14ac:dyDescent="0.3">
      <c r="A10" s="1" t="s">
        <v>11</v>
      </c>
      <c r="B10">
        <v>1094.949951171875</v>
      </c>
      <c r="C10">
        <v>1090.9170716891599</v>
      </c>
      <c r="D10">
        <v>1055.067136288767</v>
      </c>
      <c r="E10">
        <v>1064.6600097656251</v>
      </c>
      <c r="F10">
        <v>1080.300048828125</v>
      </c>
      <c r="G10">
        <v>1071.3390136718749</v>
      </c>
      <c r="H10">
        <v>-86363.875835235056</v>
      </c>
    </row>
    <row r="11" spans="1:8" x14ac:dyDescent="0.3">
      <c r="A11" s="1" t="s">
        <v>12</v>
      </c>
      <c r="B11">
        <v>1087.949951171875</v>
      </c>
      <c r="C11">
        <v>1079.817967809651</v>
      </c>
      <c r="D11">
        <v>1067.7614809462609</v>
      </c>
      <c r="E11">
        <v>1073.5</v>
      </c>
      <c r="F11">
        <v>1080.300048828125</v>
      </c>
      <c r="G11">
        <v>1081.7360083007809</v>
      </c>
      <c r="H11">
        <v>104480.9392425048</v>
      </c>
    </row>
    <row r="12" spans="1:8" x14ac:dyDescent="0.3">
      <c r="A12" s="1" t="s">
        <v>13</v>
      </c>
      <c r="B12">
        <v>1077.050048828125</v>
      </c>
      <c r="C12">
        <v>1068.5401135511649</v>
      </c>
      <c r="D12">
        <v>1073.0396333180211</v>
      </c>
      <c r="E12">
        <v>1078.489990234375</v>
      </c>
      <c r="F12">
        <v>1080.300048828125</v>
      </c>
      <c r="G12">
        <v>1077.857504882812</v>
      </c>
      <c r="H12">
        <v>2450113.8319175192</v>
      </c>
    </row>
    <row r="13" spans="1:8" x14ac:dyDescent="0.3">
      <c r="A13" s="1" t="s">
        <v>14</v>
      </c>
      <c r="B13">
        <v>1077.150024414062</v>
      </c>
      <c r="C13">
        <v>1076.397142211287</v>
      </c>
      <c r="D13">
        <v>1092.808919663755</v>
      </c>
      <c r="E13">
        <v>1085.289990234375</v>
      </c>
      <c r="F13">
        <v>1077.050048828125</v>
      </c>
      <c r="G13">
        <v>1081.6484936523441</v>
      </c>
      <c r="H13">
        <v>-212797.2812895239</v>
      </c>
    </row>
    <row r="14" spans="1:8" x14ac:dyDescent="0.3">
      <c r="A14" s="1" t="s">
        <v>15</v>
      </c>
      <c r="B14">
        <v>1080</v>
      </c>
      <c r="C14">
        <v>1096.3278163172331</v>
      </c>
      <c r="D14">
        <v>1083.5715039552449</v>
      </c>
      <c r="E14">
        <v>1084.659985351562</v>
      </c>
      <c r="F14">
        <v>1077.150024414062</v>
      </c>
      <c r="G14">
        <v>1084.2644860839839</v>
      </c>
      <c r="H14">
        <v>-2027075.8561134359</v>
      </c>
    </row>
    <row r="15" spans="1:8" x14ac:dyDescent="0.3">
      <c r="A15" s="1" t="s">
        <v>16</v>
      </c>
      <c r="B15">
        <v>1072</v>
      </c>
      <c r="C15">
        <v>1083.4846291528461</v>
      </c>
      <c r="D15">
        <v>1072.4660860268759</v>
      </c>
      <c r="E15">
        <v>1083.419995117187</v>
      </c>
      <c r="F15">
        <v>1080</v>
      </c>
      <c r="G15">
        <v>1083.7009899902339</v>
      </c>
      <c r="H15">
        <v>2921373.909496326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1055</v>
      </c>
      <c r="C21">
        <f>B6-C6</f>
        <v>2.5446496159329399</v>
      </c>
      <c r="D21">
        <f>B6-D6</f>
        <v>-8.472179110460047</v>
      </c>
      <c r="E21">
        <f>B6-E6</f>
        <v>-0.9800048828119543</v>
      </c>
      <c r="F21">
        <f>B6-F6</f>
        <v>-8</v>
      </c>
      <c r="G21">
        <f>B6-G6</f>
        <v>-3.5115148925779067</v>
      </c>
      <c r="H21">
        <f>B6-H6</f>
        <v>2231829.1854173448</v>
      </c>
    </row>
    <row r="22" spans="1:8" x14ac:dyDescent="0.3">
      <c r="A22" s="1" t="s">
        <v>8</v>
      </c>
      <c r="B22">
        <v>1081</v>
      </c>
      <c r="C22">
        <f t="shared" ref="C22:C30" si="0">B7-C7</f>
        <v>-24.81808288327511</v>
      </c>
      <c r="D22">
        <f t="shared" ref="D22:D30" si="1">B7-D7</f>
        <v>14.173804389040015</v>
      </c>
      <c r="E22">
        <f t="shared" ref="E22:E30" si="2">B7-E7</f>
        <v>22.430004882812</v>
      </c>
      <c r="F22">
        <f t="shared" ref="F22:F30" si="3">B7-F7</f>
        <v>11</v>
      </c>
      <c r="G22">
        <f t="shared" ref="G22:G30" si="4">B7-G7</f>
        <v>18.378502197266016</v>
      </c>
      <c r="H22">
        <f t="shared" ref="H22:H30" si="5">B7-H7</f>
        <v>88835.037760117702</v>
      </c>
    </row>
    <row r="23" spans="1:8" x14ac:dyDescent="0.3">
      <c r="A23" s="1" t="s">
        <v>9</v>
      </c>
      <c r="B23">
        <v>1086.199951171875</v>
      </c>
      <c r="C23">
        <f t="shared" si="0"/>
        <v>-2.6310347901460318</v>
      </c>
      <c r="D23">
        <f t="shared" si="1"/>
        <v>14.107192465676007</v>
      </c>
      <c r="E23">
        <f t="shared" si="2"/>
        <v>22.629956054687</v>
      </c>
      <c r="F23">
        <f t="shared" si="3"/>
        <v>16.199951171875</v>
      </c>
      <c r="G23">
        <f t="shared" si="4"/>
        <v>15.906953124999973</v>
      </c>
      <c r="H23">
        <f t="shared" si="5"/>
        <v>175684.44734649657</v>
      </c>
    </row>
    <row r="24" spans="1:8" x14ac:dyDescent="0.3">
      <c r="A24" s="1" t="s">
        <v>10</v>
      </c>
      <c r="B24">
        <v>1080.300048828125</v>
      </c>
      <c r="C24">
        <f t="shared" si="0"/>
        <v>8.9916953203630783</v>
      </c>
      <c r="D24">
        <f t="shared" si="1"/>
        <v>0.72688195950399859</v>
      </c>
      <c r="E24">
        <f t="shared" si="2"/>
        <v>13.490063476562</v>
      </c>
      <c r="F24">
        <f t="shared" si="3"/>
        <v>27.200073242187045</v>
      </c>
      <c r="G24">
        <f t="shared" si="4"/>
        <v>17.209063720702943</v>
      </c>
      <c r="H24">
        <f t="shared" si="5"/>
        <v>219712.94790561084</v>
      </c>
    </row>
    <row r="25" spans="1:8" x14ac:dyDescent="0.3">
      <c r="A25" s="1" t="s">
        <v>11</v>
      </c>
      <c r="B25">
        <v>1094.949951171875</v>
      </c>
      <c r="C25">
        <f t="shared" si="0"/>
        <v>4.0328794827150887</v>
      </c>
      <c r="D25">
        <f t="shared" si="1"/>
        <v>39.88281488310804</v>
      </c>
      <c r="E25">
        <f t="shared" si="2"/>
        <v>30.289941406249909</v>
      </c>
      <c r="F25">
        <f t="shared" si="3"/>
        <v>14.64990234375</v>
      </c>
      <c r="G25">
        <f t="shared" si="4"/>
        <v>23.610937500000091</v>
      </c>
      <c r="H25">
        <f t="shared" si="5"/>
        <v>87458.825786406931</v>
      </c>
    </row>
    <row r="26" spans="1:8" x14ac:dyDescent="0.3">
      <c r="A26" s="1" t="s">
        <v>12</v>
      </c>
      <c r="B26">
        <v>1087.949951171875</v>
      </c>
      <c r="C26">
        <f t="shared" si="0"/>
        <v>8.1319833622239912</v>
      </c>
      <c r="D26">
        <f t="shared" si="1"/>
        <v>20.188470225614083</v>
      </c>
      <c r="E26">
        <f t="shared" si="2"/>
        <v>14.449951171875</v>
      </c>
      <c r="F26">
        <f t="shared" si="3"/>
        <v>7.64990234375</v>
      </c>
      <c r="G26">
        <f t="shared" si="4"/>
        <v>6.2139428710941047</v>
      </c>
      <c r="H26">
        <f t="shared" si="5"/>
        <v>-103392.98929133292</v>
      </c>
    </row>
    <row r="27" spans="1:8" x14ac:dyDescent="0.3">
      <c r="A27" s="1" t="s">
        <v>13</v>
      </c>
      <c r="B27">
        <v>1077.050048828125</v>
      </c>
      <c r="C27">
        <f t="shared" si="0"/>
        <v>8.50993527696005</v>
      </c>
      <c r="D27">
        <f t="shared" si="1"/>
        <v>4.0104155101039396</v>
      </c>
      <c r="E27">
        <f t="shared" si="2"/>
        <v>-1.43994140625</v>
      </c>
      <c r="F27">
        <f t="shared" si="3"/>
        <v>-3.25</v>
      </c>
      <c r="G27">
        <f t="shared" si="4"/>
        <v>-0.80745605468700887</v>
      </c>
      <c r="H27">
        <f t="shared" si="5"/>
        <v>-2449036.7818686911</v>
      </c>
    </row>
    <row r="28" spans="1:8" x14ac:dyDescent="0.3">
      <c r="A28" s="1" t="s">
        <v>14</v>
      </c>
      <c r="B28">
        <v>1077.150024414062</v>
      </c>
      <c r="C28">
        <f t="shared" si="0"/>
        <v>0.7528822027750266</v>
      </c>
      <c r="D28">
        <f t="shared" si="1"/>
        <v>-15.658895249692932</v>
      </c>
      <c r="E28">
        <f t="shared" si="2"/>
        <v>-8.1399658203129093</v>
      </c>
      <c r="F28">
        <f t="shared" si="3"/>
        <v>9.9975585937045253E-2</v>
      </c>
      <c r="G28">
        <f t="shared" si="4"/>
        <v>-4.4984692382820413</v>
      </c>
      <c r="H28">
        <f t="shared" si="5"/>
        <v>213874.43131393797</v>
      </c>
    </row>
    <row r="29" spans="1:8" x14ac:dyDescent="0.3">
      <c r="A29" s="1" t="s">
        <v>15</v>
      </c>
      <c r="B29">
        <v>1080</v>
      </c>
      <c r="C29">
        <f t="shared" si="0"/>
        <v>-16.327816317233101</v>
      </c>
      <c r="D29">
        <f t="shared" si="1"/>
        <v>-3.571503955244907</v>
      </c>
      <c r="E29">
        <f t="shared" si="2"/>
        <v>-4.6599853515619998</v>
      </c>
      <c r="F29">
        <f t="shared" si="3"/>
        <v>2.8499755859379547</v>
      </c>
      <c r="G29">
        <f t="shared" si="4"/>
        <v>-4.2644860839839112</v>
      </c>
      <c r="H29">
        <f t="shared" si="5"/>
        <v>2028155.8561134359</v>
      </c>
    </row>
    <row r="30" spans="1:8" x14ac:dyDescent="0.3">
      <c r="A30" s="1" t="s">
        <v>16</v>
      </c>
      <c r="B30">
        <v>1072</v>
      </c>
      <c r="C30">
        <f t="shared" si="0"/>
        <v>-11.484629152846082</v>
      </c>
      <c r="D30">
        <f t="shared" si="1"/>
        <v>-0.46608602687592793</v>
      </c>
      <c r="E30">
        <f t="shared" si="2"/>
        <v>-11.419995117187</v>
      </c>
      <c r="F30">
        <f t="shared" si="3"/>
        <v>-8</v>
      </c>
      <c r="G30">
        <f t="shared" si="4"/>
        <v>-11.700989990233893</v>
      </c>
      <c r="H30">
        <f t="shared" si="5"/>
        <v>-2920301.909496326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5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39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1089.949951171875</v>
      </c>
      <c r="C6">
        <v>1064.6296262362159</v>
      </c>
      <c r="D6">
        <v>1063.2698539034179</v>
      </c>
      <c r="E6">
        <v>1064.809985351563</v>
      </c>
      <c r="F6">
        <v>1064.849975585938</v>
      </c>
      <c r="G6">
        <v>1064.758477783203</v>
      </c>
      <c r="H6">
        <v>-1408168.728615755</v>
      </c>
    </row>
    <row r="7" spans="1:8" x14ac:dyDescent="0.3">
      <c r="A7" s="1" t="s">
        <v>8</v>
      </c>
      <c r="B7">
        <v>1095</v>
      </c>
      <c r="C7">
        <v>1046.7174644855661</v>
      </c>
      <c r="D7">
        <v>1072.5155153863079</v>
      </c>
      <c r="E7">
        <v>1065.869995117188</v>
      </c>
      <c r="F7">
        <v>1070</v>
      </c>
      <c r="G7">
        <v>1068.0104943847659</v>
      </c>
      <c r="H7">
        <v>551416.23734900262</v>
      </c>
    </row>
    <row r="8" spans="1:8" x14ac:dyDescent="0.3">
      <c r="A8" s="1" t="s">
        <v>9</v>
      </c>
      <c r="B8">
        <v>1099.5</v>
      </c>
      <c r="C8">
        <v>1075.79674600368</v>
      </c>
      <c r="D8">
        <v>1086.549074523007</v>
      </c>
      <c r="E8">
        <v>1071.669995117187</v>
      </c>
      <c r="F8">
        <v>1070</v>
      </c>
      <c r="G8">
        <v>1080.2279992675781</v>
      </c>
      <c r="H8">
        <v>118601.18696231001</v>
      </c>
    </row>
    <row r="9" spans="1:8" x14ac:dyDescent="0.3">
      <c r="A9" s="1" t="s">
        <v>10</v>
      </c>
      <c r="B9">
        <v>1113.550048828125</v>
      </c>
      <c r="C9">
        <v>1099.4433282134801</v>
      </c>
      <c r="D9">
        <v>1094.326799626243</v>
      </c>
      <c r="E9">
        <v>1077.569995117188</v>
      </c>
      <c r="F9">
        <v>1062.300048828125</v>
      </c>
      <c r="G9">
        <v>1074.5755053710941</v>
      </c>
      <c r="H9">
        <v>453441.35480711138</v>
      </c>
    </row>
    <row r="10" spans="1:8" x14ac:dyDescent="0.3">
      <c r="A10" s="1" t="s">
        <v>11</v>
      </c>
      <c r="B10">
        <v>1095</v>
      </c>
      <c r="C10">
        <v>1181.3305781091201</v>
      </c>
      <c r="D10">
        <v>1061.4197016519911</v>
      </c>
      <c r="E10">
        <v>1080.959985351562</v>
      </c>
      <c r="F10">
        <v>1113.550048828125</v>
      </c>
      <c r="G10">
        <v>1090.7985046386721</v>
      </c>
      <c r="H10">
        <v>46757.852623580853</v>
      </c>
    </row>
    <row r="11" spans="1:8" x14ac:dyDescent="0.3">
      <c r="A11" s="1" t="s">
        <v>12</v>
      </c>
      <c r="B11">
        <v>1087.949951171875</v>
      </c>
      <c r="C11">
        <v>1114.9673729185549</v>
      </c>
      <c r="D11">
        <v>1079.3964599192279</v>
      </c>
      <c r="E11">
        <v>1086.719995117187</v>
      </c>
      <c r="F11">
        <v>1113.550048828125</v>
      </c>
      <c r="G11">
        <v>1101.278520507813</v>
      </c>
      <c r="H11">
        <v>-509228.29765017418</v>
      </c>
    </row>
    <row r="12" spans="1:8" x14ac:dyDescent="0.3">
      <c r="A12" s="1" t="s">
        <v>13</v>
      </c>
      <c r="B12">
        <v>1094.800048828125</v>
      </c>
      <c r="C12">
        <v>1093.789855760989</v>
      </c>
      <c r="D12">
        <v>1082.1361391436581</v>
      </c>
      <c r="E12">
        <v>1091.3399902343749</v>
      </c>
      <c r="F12">
        <v>1113.550048828125</v>
      </c>
      <c r="G12">
        <v>1095.223999023438</v>
      </c>
      <c r="H12">
        <v>1212733.023096059</v>
      </c>
    </row>
    <row r="13" spans="1:8" x14ac:dyDescent="0.3">
      <c r="A13" s="1" t="s">
        <v>14</v>
      </c>
      <c r="B13">
        <v>1089.650024414062</v>
      </c>
      <c r="C13">
        <v>1101.4759318790959</v>
      </c>
      <c r="D13">
        <v>1090.201996774935</v>
      </c>
      <c r="E13">
        <v>1098.1600097656251</v>
      </c>
      <c r="F13">
        <v>1094.800048828125</v>
      </c>
      <c r="G13">
        <v>1095.917001953125</v>
      </c>
      <c r="H13">
        <v>101381.1130471651</v>
      </c>
    </row>
    <row r="14" spans="1:8" x14ac:dyDescent="0.3">
      <c r="A14" s="1" t="s">
        <v>15</v>
      </c>
      <c r="B14">
        <v>1097.099975585938</v>
      </c>
      <c r="C14">
        <v>1046.509484721289</v>
      </c>
      <c r="D14">
        <v>1093.8796722253251</v>
      </c>
      <c r="E14">
        <v>1093.380004882812</v>
      </c>
      <c r="F14">
        <v>1089.650024414062</v>
      </c>
      <c r="G14">
        <v>1095.171004638672</v>
      </c>
      <c r="H14">
        <v>107824.29685624241</v>
      </c>
    </row>
    <row r="15" spans="1:8" x14ac:dyDescent="0.3">
      <c r="A15" s="1" t="s">
        <v>16</v>
      </c>
      <c r="B15">
        <v>1086.25</v>
      </c>
      <c r="C15">
        <v>1090.516498552304</v>
      </c>
      <c r="D15">
        <v>1093.67892311433</v>
      </c>
      <c r="E15">
        <v>1092.9000000000001</v>
      </c>
      <c r="F15">
        <v>1097.099975585938</v>
      </c>
      <c r="G15">
        <v>1096.2269909667971</v>
      </c>
      <c r="H15">
        <v>1060711.4729324561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1089.949951171875</v>
      </c>
      <c r="C21">
        <f>B6-C6</f>
        <v>25.320324935659073</v>
      </c>
      <c r="D21">
        <f>B6-D6</f>
        <v>26.680097268457075</v>
      </c>
      <c r="E21">
        <f>B6-E6</f>
        <v>25.139965820312</v>
      </c>
      <c r="F21">
        <f>B6-F6</f>
        <v>25.099975585937045</v>
      </c>
      <c r="G21">
        <f>B6-G6</f>
        <v>25.191473388671966</v>
      </c>
      <c r="H21">
        <f>B6-H6</f>
        <v>1409258.6785669269</v>
      </c>
    </row>
    <row r="22" spans="1:8" x14ac:dyDescent="0.3">
      <c r="A22" s="1" t="s">
        <v>8</v>
      </c>
      <c r="B22">
        <v>1095</v>
      </c>
      <c r="C22">
        <f t="shared" ref="C22:C30" si="0">B7-C7</f>
        <v>48.282535514433903</v>
      </c>
      <c r="D22">
        <f t="shared" ref="D22:D30" si="1">B7-D7</f>
        <v>22.484484613692075</v>
      </c>
      <c r="E22">
        <f t="shared" ref="E22:E30" si="2">B7-E7</f>
        <v>29.130004882812045</v>
      </c>
      <c r="F22">
        <f t="shared" ref="F22:F30" si="3">B7-F7</f>
        <v>25</v>
      </c>
      <c r="G22">
        <f t="shared" ref="G22:G30" si="4">B7-G7</f>
        <v>26.989505615234066</v>
      </c>
      <c r="H22">
        <f t="shared" ref="H22:H30" si="5">B7-H7</f>
        <v>-550321.23734900262</v>
      </c>
    </row>
    <row r="23" spans="1:8" x14ac:dyDescent="0.3">
      <c r="A23" s="1" t="s">
        <v>9</v>
      </c>
      <c r="B23">
        <v>1099.5</v>
      </c>
      <c r="C23">
        <f t="shared" si="0"/>
        <v>23.703253996319972</v>
      </c>
      <c r="D23">
        <f t="shared" si="1"/>
        <v>12.950925476993007</v>
      </c>
      <c r="E23">
        <f t="shared" si="2"/>
        <v>27.830004882813</v>
      </c>
      <c r="F23">
        <f t="shared" si="3"/>
        <v>29.5</v>
      </c>
      <c r="G23">
        <f t="shared" si="4"/>
        <v>19.27200073242193</v>
      </c>
      <c r="H23">
        <f t="shared" si="5"/>
        <v>-117501.68696231001</v>
      </c>
    </row>
    <row r="24" spans="1:8" x14ac:dyDescent="0.3">
      <c r="A24" s="1" t="s">
        <v>10</v>
      </c>
      <c r="B24">
        <v>1113.550048828125</v>
      </c>
      <c r="C24">
        <f t="shared" si="0"/>
        <v>14.106720614644928</v>
      </c>
      <c r="D24">
        <f t="shared" si="1"/>
        <v>19.223249201882027</v>
      </c>
      <c r="E24">
        <f t="shared" si="2"/>
        <v>35.980053710937</v>
      </c>
      <c r="F24">
        <f t="shared" si="3"/>
        <v>51.25</v>
      </c>
      <c r="G24">
        <f t="shared" si="4"/>
        <v>38.974543457030904</v>
      </c>
      <c r="H24">
        <f t="shared" si="5"/>
        <v>-452327.80475828325</v>
      </c>
    </row>
    <row r="25" spans="1:8" x14ac:dyDescent="0.3">
      <c r="A25" s="1" t="s">
        <v>11</v>
      </c>
      <c r="B25">
        <v>1095</v>
      </c>
      <c r="C25">
        <f t="shared" si="0"/>
        <v>-86.330578109120097</v>
      </c>
      <c r="D25">
        <f t="shared" si="1"/>
        <v>33.58029834800891</v>
      </c>
      <c r="E25">
        <f t="shared" si="2"/>
        <v>14.040014648438046</v>
      </c>
      <c r="F25">
        <f t="shared" si="3"/>
        <v>-18.550048828125</v>
      </c>
      <c r="G25">
        <f t="shared" si="4"/>
        <v>4.2014953613279431</v>
      </c>
      <c r="H25">
        <f t="shared" si="5"/>
        <v>-45662.852623580853</v>
      </c>
    </row>
    <row r="26" spans="1:8" x14ac:dyDescent="0.3">
      <c r="A26" s="1" t="s">
        <v>12</v>
      </c>
      <c r="B26">
        <v>1087.949951171875</v>
      </c>
      <c r="C26">
        <f t="shared" si="0"/>
        <v>-27.017421746679929</v>
      </c>
      <c r="D26">
        <f t="shared" si="1"/>
        <v>8.5534912526470634</v>
      </c>
      <c r="E26">
        <f t="shared" si="2"/>
        <v>1.2299560546880457</v>
      </c>
      <c r="F26">
        <f t="shared" si="3"/>
        <v>-25.60009765625</v>
      </c>
      <c r="G26">
        <f t="shared" si="4"/>
        <v>-13.328569335938028</v>
      </c>
      <c r="H26">
        <f t="shared" si="5"/>
        <v>510316.24760134605</v>
      </c>
    </row>
    <row r="27" spans="1:8" x14ac:dyDescent="0.3">
      <c r="A27" s="1" t="s">
        <v>13</v>
      </c>
      <c r="B27">
        <v>1094.800048828125</v>
      </c>
      <c r="C27">
        <f t="shared" si="0"/>
        <v>1.0101930671360151</v>
      </c>
      <c r="D27">
        <f t="shared" si="1"/>
        <v>12.663909684466944</v>
      </c>
      <c r="E27">
        <f t="shared" si="2"/>
        <v>3.4600585937500909</v>
      </c>
      <c r="F27">
        <f t="shared" si="3"/>
        <v>-18.75</v>
      </c>
      <c r="G27">
        <f t="shared" si="4"/>
        <v>-0.42395019531295475</v>
      </c>
      <c r="H27">
        <f t="shared" si="5"/>
        <v>-1211638.2230472309</v>
      </c>
    </row>
    <row r="28" spans="1:8" x14ac:dyDescent="0.3">
      <c r="A28" s="1" t="s">
        <v>14</v>
      </c>
      <c r="B28">
        <v>1089.650024414062</v>
      </c>
      <c r="C28">
        <f t="shared" si="0"/>
        <v>-11.825907465033879</v>
      </c>
      <c r="D28">
        <f t="shared" si="1"/>
        <v>-0.55197236087292367</v>
      </c>
      <c r="E28">
        <f t="shared" si="2"/>
        <v>-8.5099853515630457</v>
      </c>
      <c r="F28">
        <f t="shared" si="3"/>
        <v>-5.1500244140629547</v>
      </c>
      <c r="G28">
        <f t="shared" si="4"/>
        <v>-6.2669775390629638</v>
      </c>
      <c r="H28">
        <f t="shared" si="5"/>
        <v>-100291.46302275104</v>
      </c>
    </row>
    <row r="29" spans="1:8" x14ac:dyDescent="0.3">
      <c r="A29" s="1" t="s">
        <v>15</v>
      </c>
      <c r="B29">
        <v>1097.099975585938</v>
      </c>
      <c r="C29">
        <f t="shared" si="0"/>
        <v>50.590490864648928</v>
      </c>
      <c r="D29">
        <f t="shared" si="1"/>
        <v>3.2203033606128884</v>
      </c>
      <c r="E29">
        <f t="shared" si="2"/>
        <v>3.7199707031259095</v>
      </c>
      <c r="F29">
        <f t="shared" si="3"/>
        <v>7.4499511718759095</v>
      </c>
      <c r="G29">
        <f t="shared" si="4"/>
        <v>1.9289709472659524</v>
      </c>
      <c r="H29">
        <f t="shared" si="5"/>
        <v>-106727.19688065647</v>
      </c>
    </row>
    <row r="30" spans="1:8" x14ac:dyDescent="0.3">
      <c r="A30" s="1" t="s">
        <v>16</v>
      </c>
      <c r="B30">
        <v>1086.25</v>
      </c>
      <c r="C30">
        <f t="shared" si="0"/>
        <v>-4.2664985523040286</v>
      </c>
      <c r="D30">
        <f t="shared" si="1"/>
        <v>-7.4289231143300185</v>
      </c>
      <c r="E30">
        <f t="shared" si="2"/>
        <v>-6.6500000000000909</v>
      </c>
      <c r="F30">
        <f t="shared" si="3"/>
        <v>-10.849975585937955</v>
      </c>
      <c r="G30">
        <f t="shared" si="4"/>
        <v>-9.9769909667970751</v>
      </c>
      <c r="H30">
        <f t="shared" si="5"/>
        <v>-1059625.2229324561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5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39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1054</v>
      </c>
      <c r="C6">
        <v>1033.9561426411869</v>
      </c>
      <c r="D6">
        <v>1023.312378887743</v>
      </c>
      <c r="E6">
        <v>1047.060009765625</v>
      </c>
      <c r="F6">
        <v>1042.150024414062</v>
      </c>
      <c r="G6">
        <v>1044.621514892578</v>
      </c>
      <c r="H6">
        <v>-4306061.4080298413</v>
      </c>
    </row>
    <row r="7" spans="1:8" x14ac:dyDescent="0.3">
      <c r="A7" s="1" t="s">
        <v>8</v>
      </c>
      <c r="B7">
        <v>1080.099975585938</v>
      </c>
      <c r="C7">
        <v>1040.7525805965629</v>
      </c>
      <c r="D7">
        <v>1043.9739258702009</v>
      </c>
      <c r="E7">
        <v>1047.4200195312501</v>
      </c>
      <c r="F7">
        <v>1057.650024414062</v>
      </c>
      <c r="G7">
        <v>1051.028519287109</v>
      </c>
      <c r="H7">
        <v>-327153.69730937982</v>
      </c>
    </row>
    <row r="8" spans="1:8" x14ac:dyDescent="0.3">
      <c r="A8" s="1" t="s">
        <v>9</v>
      </c>
      <c r="B8">
        <v>1076.5</v>
      </c>
      <c r="C8">
        <v>1077.1899850351299</v>
      </c>
      <c r="D8">
        <v>1077.659148548385</v>
      </c>
      <c r="E8">
        <v>1055.380004882812</v>
      </c>
      <c r="F8">
        <v>1057.650024414062</v>
      </c>
      <c r="G8">
        <v>1064.6589978027339</v>
      </c>
      <c r="H8">
        <v>685094.45471877872</v>
      </c>
    </row>
    <row r="9" spans="1:8" x14ac:dyDescent="0.3">
      <c r="A9" s="1" t="s">
        <v>10</v>
      </c>
      <c r="B9">
        <v>1080.300048828125</v>
      </c>
      <c r="C9">
        <v>1084.584748427799</v>
      </c>
      <c r="D9">
        <v>1077.2319986462021</v>
      </c>
      <c r="E9">
        <v>1059.1500000000001</v>
      </c>
      <c r="F9">
        <v>1050.5</v>
      </c>
      <c r="G9">
        <v>1057.4759985351559</v>
      </c>
      <c r="H9">
        <v>671679.00168998074</v>
      </c>
    </row>
    <row r="10" spans="1:8" x14ac:dyDescent="0.3">
      <c r="A10" s="1" t="s">
        <v>11</v>
      </c>
      <c r="B10">
        <v>1082.699951171875</v>
      </c>
      <c r="C10">
        <v>1113.4242829888101</v>
      </c>
      <c r="D10">
        <v>1042.906437701731</v>
      </c>
      <c r="E10">
        <v>1056.790014648438</v>
      </c>
      <c r="F10">
        <v>1080.300048828125</v>
      </c>
      <c r="G10">
        <v>1064.246524658203</v>
      </c>
      <c r="H10">
        <v>-1174067.3327465551</v>
      </c>
    </row>
    <row r="11" spans="1:8" x14ac:dyDescent="0.3">
      <c r="A11" s="1" t="s">
        <v>12</v>
      </c>
      <c r="B11">
        <v>1076.75</v>
      </c>
      <c r="C11">
        <v>1076.741126673995</v>
      </c>
      <c r="D11">
        <v>1055.4973877848149</v>
      </c>
      <c r="E11">
        <v>1064.030004882813</v>
      </c>
      <c r="F11">
        <v>1080.300048828125</v>
      </c>
      <c r="G11">
        <v>1075.9560144042971</v>
      </c>
      <c r="H11">
        <v>-317070.76575810829</v>
      </c>
    </row>
    <row r="12" spans="1:8" x14ac:dyDescent="0.3">
      <c r="A12" s="1" t="s">
        <v>13</v>
      </c>
      <c r="B12">
        <v>1055.650024414062</v>
      </c>
      <c r="C12">
        <v>1064.365765482702</v>
      </c>
      <c r="D12">
        <v>1068.0917809402599</v>
      </c>
      <c r="E12">
        <v>1070.95</v>
      </c>
      <c r="F12">
        <v>1080.300048828125</v>
      </c>
      <c r="G12">
        <v>1072.493012695312</v>
      </c>
      <c r="H12">
        <v>-354781.85098543239</v>
      </c>
    </row>
    <row r="13" spans="1:8" x14ac:dyDescent="0.3">
      <c r="A13" s="1" t="s">
        <v>14</v>
      </c>
      <c r="B13">
        <v>1073.150024414062</v>
      </c>
      <c r="C13">
        <v>1089.1523634353559</v>
      </c>
      <c r="D13">
        <v>1084.9494751785501</v>
      </c>
      <c r="E13">
        <v>1074.380004882812</v>
      </c>
      <c r="F13">
        <v>1055.650024414062</v>
      </c>
      <c r="G13">
        <v>1072.829997558594</v>
      </c>
      <c r="H13">
        <v>1885845.9990015801</v>
      </c>
    </row>
    <row r="14" spans="1:8" x14ac:dyDescent="0.3">
      <c r="A14" s="1" t="s">
        <v>15</v>
      </c>
      <c r="B14">
        <v>1075.050048828125</v>
      </c>
      <c r="C14">
        <v>1065.2754612325721</v>
      </c>
      <c r="D14">
        <v>1084.5195322117411</v>
      </c>
      <c r="E14">
        <v>1072.95</v>
      </c>
      <c r="F14">
        <v>1073.150024414062</v>
      </c>
      <c r="G14">
        <v>1075.619000244141</v>
      </c>
      <c r="H14">
        <v>-2104777.3794071148</v>
      </c>
    </row>
    <row r="15" spans="1:8" x14ac:dyDescent="0.3">
      <c r="A15" s="1" t="s">
        <v>16</v>
      </c>
      <c r="B15">
        <v>1070</v>
      </c>
      <c r="C15">
        <v>1066.3677533158209</v>
      </c>
      <c r="D15">
        <v>1061.893480681664</v>
      </c>
      <c r="E15">
        <v>1072.6600097656251</v>
      </c>
      <c r="F15">
        <v>1075.050048828125</v>
      </c>
      <c r="G15">
        <v>1076.1765197753909</v>
      </c>
      <c r="H15">
        <v>161945.3148076139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1054</v>
      </c>
      <c r="C21">
        <f>B6-C6</f>
        <v>20.043857358813057</v>
      </c>
      <c r="D21">
        <f>B6-D6</f>
        <v>30.687621112257034</v>
      </c>
      <c r="E21">
        <f>B6-E6</f>
        <v>6.9399902343750455</v>
      </c>
      <c r="F21">
        <f>B6-F6</f>
        <v>11.849975585937955</v>
      </c>
      <c r="G21">
        <f>B6-G6</f>
        <v>9.3784851074219659</v>
      </c>
      <c r="H21">
        <f>B6-H6</f>
        <v>4307115.4080298413</v>
      </c>
    </row>
    <row r="22" spans="1:8" x14ac:dyDescent="0.3">
      <c r="A22" s="1" t="s">
        <v>8</v>
      </c>
      <c r="B22">
        <v>1080.099975585938</v>
      </c>
      <c r="C22">
        <f t="shared" ref="C22:C30" si="0">B7-C7</f>
        <v>39.347394989375061</v>
      </c>
      <c r="D22">
        <f t="shared" ref="D22:D30" si="1">B7-D7</f>
        <v>36.126049715737054</v>
      </c>
      <c r="E22">
        <f t="shared" ref="E22:E30" si="2">B7-E7</f>
        <v>32.679956054687864</v>
      </c>
      <c r="F22">
        <f t="shared" ref="F22:F30" si="3">B7-F7</f>
        <v>22.449951171875909</v>
      </c>
      <c r="G22">
        <f t="shared" ref="G22:G30" si="4">B7-G7</f>
        <v>29.071456298828934</v>
      </c>
      <c r="H22">
        <f t="shared" ref="H22:H30" si="5">B7-H7</f>
        <v>328233.79728496575</v>
      </c>
    </row>
    <row r="23" spans="1:8" x14ac:dyDescent="0.3">
      <c r="A23" s="1" t="s">
        <v>9</v>
      </c>
      <c r="B23">
        <v>1076.5</v>
      </c>
      <c r="C23">
        <f t="shared" si="0"/>
        <v>-0.68998503512989373</v>
      </c>
      <c r="D23">
        <f t="shared" si="1"/>
        <v>-1.1591485483850192</v>
      </c>
      <c r="E23">
        <f t="shared" si="2"/>
        <v>21.119995117187955</v>
      </c>
      <c r="F23">
        <f t="shared" si="3"/>
        <v>18.849975585937955</v>
      </c>
      <c r="G23">
        <f t="shared" si="4"/>
        <v>11.841002197266107</v>
      </c>
      <c r="H23">
        <f t="shared" si="5"/>
        <v>-684017.95471877872</v>
      </c>
    </row>
    <row r="24" spans="1:8" x14ac:dyDescent="0.3">
      <c r="A24" s="1" t="s">
        <v>10</v>
      </c>
      <c r="B24">
        <v>1080.300048828125</v>
      </c>
      <c r="C24">
        <f t="shared" si="0"/>
        <v>-4.2846995996740134</v>
      </c>
      <c r="D24">
        <f t="shared" si="1"/>
        <v>3.0680501819228994</v>
      </c>
      <c r="E24">
        <f t="shared" si="2"/>
        <v>21.150048828124909</v>
      </c>
      <c r="F24">
        <f t="shared" si="3"/>
        <v>29.800048828125</v>
      </c>
      <c r="G24">
        <f t="shared" si="4"/>
        <v>22.824050292969105</v>
      </c>
      <c r="H24">
        <f t="shared" si="5"/>
        <v>-670598.70164115261</v>
      </c>
    </row>
    <row r="25" spans="1:8" x14ac:dyDescent="0.3">
      <c r="A25" s="1" t="s">
        <v>11</v>
      </c>
      <c r="B25">
        <v>1082.699951171875</v>
      </c>
      <c r="C25">
        <f t="shared" si="0"/>
        <v>-30.724331816935091</v>
      </c>
      <c r="D25">
        <f t="shared" si="1"/>
        <v>39.793513470144035</v>
      </c>
      <c r="E25">
        <f t="shared" si="2"/>
        <v>25.909936523436954</v>
      </c>
      <c r="F25">
        <f t="shared" si="3"/>
        <v>2.39990234375</v>
      </c>
      <c r="G25">
        <f t="shared" si="4"/>
        <v>18.453426513671957</v>
      </c>
      <c r="H25">
        <f t="shared" si="5"/>
        <v>1175150.032697727</v>
      </c>
    </row>
    <row r="26" spans="1:8" x14ac:dyDescent="0.3">
      <c r="A26" s="1" t="s">
        <v>12</v>
      </c>
      <c r="B26">
        <v>1076.75</v>
      </c>
      <c r="C26">
        <f t="shared" si="0"/>
        <v>8.873326004959381E-3</v>
      </c>
      <c r="D26">
        <f t="shared" si="1"/>
        <v>21.252612215185081</v>
      </c>
      <c r="E26">
        <f t="shared" si="2"/>
        <v>12.719995117186954</v>
      </c>
      <c r="F26">
        <f t="shared" si="3"/>
        <v>-3.550048828125</v>
      </c>
      <c r="G26">
        <f t="shared" si="4"/>
        <v>0.79398559570290672</v>
      </c>
      <c r="H26">
        <f t="shared" si="5"/>
        <v>318147.51575810829</v>
      </c>
    </row>
    <row r="27" spans="1:8" x14ac:dyDescent="0.3">
      <c r="A27" s="1" t="s">
        <v>13</v>
      </c>
      <c r="B27">
        <v>1055.650024414062</v>
      </c>
      <c r="C27">
        <f t="shared" si="0"/>
        <v>-8.7157410686399999</v>
      </c>
      <c r="D27">
        <f t="shared" si="1"/>
        <v>-12.441756526197878</v>
      </c>
      <c r="E27">
        <f t="shared" si="2"/>
        <v>-15.299975585938</v>
      </c>
      <c r="F27">
        <f t="shared" si="3"/>
        <v>-24.650024414062955</v>
      </c>
      <c r="G27">
        <f t="shared" si="4"/>
        <v>-16.842988281249973</v>
      </c>
      <c r="H27">
        <f t="shared" si="5"/>
        <v>355837.50100984646</v>
      </c>
    </row>
    <row r="28" spans="1:8" x14ac:dyDescent="0.3">
      <c r="A28" s="1" t="s">
        <v>14</v>
      </c>
      <c r="B28">
        <v>1073.150024414062</v>
      </c>
      <c r="C28">
        <f t="shared" si="0"/>
        <v>-16.002339021293892</v>
      </c>
      <c r="D28">
        <f t="shared" si="1"/>
        <v>-11.799450764488029</v>
      </c>
      <c r="E28">
        <f t="shared" si="2"/>
        <v>-1.22998046875</v>
      </c>
      <c r="F28">
        <f t="shared" si="3"/>
        <v>17.5</v>
      </c>
      <c r="G28">
        <f t="shared" si="4"/>
        <v>0.32002685546808607</v>
      </c>
      <c r="H28">
        <f t="shared" si="5"/>
        <v>-1884772.848977166</v>
      </c>
    </row>
    <row r="29" spans="1:8" x14ac:dyDescent="0.3">
      <c r="A29" s="1" t="s">
        <v>15</v>
      </c>
      <c r="B29">
        <v>1075.050048828125</v>
      </c>
      <c r="C29">
        <f t="shared" si="0"/>
        <v>9.77458759555293</v>
      </c>
      <c r="D29">
        <f t="shared" si="1"/>
        <v>-9.4694833836160797</v>
      </c>
      <c r="E29">
        <f t="shared" si="2"/>
        <v>2.1000488281249545</v>
      </c>
      <c r="F29">
        <f t="shared" si="3"/>
        <v>1.9000244140629547</v>
      </c>
      <c r="G29">
        <f t="shared" si="4"/>
        <v>-0.56895141601603427</v>
      </c>
      <c r="H29">
        <f t="shared" si="5"/>
        <v>2105852.4294559429</v>
      </c>
    </row>
    <row r="30" spans="1:8" x14ac:dyDescent="0.3">
      <c r="A30" s="1" t="s">
        <v>16</v>
      </c>
      <c r="B30">
        <v>1070</v>
      </c>
      <c r="C30">
        <f t="shared" si="0"/>
        <v>3.6322466841791083</v>
      </c>
      <c r="D30">
        <f t="shared" si="1"/>
        <v>8.1065193183360407</v>
      </c>
      <c r="E30">
        <f t="shared" si="2"/>
        <v>-2.6600097656250909</v>
      </c>
      <c r="F30">
        <f t="shared" si="3"/>
        <v>-5.050048828125</v>
      </c>
      <c r="G30">
        <f t="shared" si="4"/>
        <v>-6.1765197753909433</v>
      </c>
      <c r="H30">
        <f t="shared" si="5"/>
        <v>-160875.3148076139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2024-05-03T15:05:01Z</dcterms:created>
  <dcterms:modified xsi:type="dcterms:W3CDTF">2024-05-03T15:59:12Z</dcterms:modified>
</cp:coreProperties>
</file>