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mansu\OneDrive\Documents\FINAL YEAR PROJECT\Research Data\Research Data 2\2. ICICI Bank\Week 2\2. Features All Indicators\"/>
    </mc:Choice>
  </mc:AlternateContent>
  <xr:revisionPtr revIDLastSave="0" documentId="13_ncr:1_{47FCE186-9CB0-4705-AA0D-4E267326C188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Close Prices" sheetId="1" r:id="rId1"/>
    <sheet name="Open Prices" sheetId="2" r:id="rId2"/>
    <sheet name="High Prices" sheetId="3" r:id="rId3"/>
    <sheet name="Low Pric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0" i="4" l="1"/>
  <c r="H29" i="4"/>
  <c r="H28" i="4"/>
  <c r="H27" i="4"/>
  <c r="H26" i="4"/>
  <c r="H25" i="4"/>
  <c r="H24" i="4"/>
  <c r="H23" i="4"/>
  <c r="H22" i="4"/>
  <c r="G30" i="4"/>
  <c r="G29" i="4"/>
  <c r="G28" i="4"/>
  <c r="G27" i="4"/>
  <c r="G26" i="4"/>
  <c r="G25" i="4"/>
  <c r="G24" i="4"/>
  <c r="G23" i="4"/>
  <c r="G22" i="4"/>
  <c r="F30" i="4"/>
  <c r="F29" i="4"/>
  <c r="F28" i="4"/>
  <c r="F27" i="4"/>
  <c r="F26" i="4"/>
  <c r="F25" i="4"/>
  <c r="F24" i="4"/>
  <c r="F23" i="4"/>
  <c r="F22" i="4"/>
  <c r="E30" i="4"/>
  <c r="E29" i="4"/>
  <c r="E28" i="4"/>
  <c r="E27" i="4"/>
  <c r="E26" i="4"/>
  <c r="E25" i="4"/>
  <c r="E24" i="4"/>
  <c r="E23" i="4"/>
  <c r="E22" i="4"/>
  <c r="D30" i="4"/>
  <c r="D29" i="4"/>
  <c r="D28" i="4"/>
  <c r="D27" i="4"/>
  <c r="D26" i="4"/>
  <c r="D25" i="4"/>
  <c r="D24" i="4"/>
  <c r="D23" i="4"/>
  <c r="D22" i="4"/>
  <c r="C30" i="4"/>
  <c r="C29" i="4"/>
  <c r="C28" i="4"/>
  <c r="C27" i="4"/>
  <c r="C26" i="4"/>
  <c r="C25" i="4"/>
  <c r="C24" i="4"/>
  <c r="C23" i="4"/>
  <c r="C22" i="4"/>
  <c r="H21" i="4"/>
  <c r="G21" i="4"/>
  <c r="F21" i="4"/>
  <c r="E21" i="4"/>
  <c r="D21" i="4"/>
  <c r="C21" i="4"/>
  <c r="H30" i="3"/>
  <c r="H29" i="3"/>
  <c r="H28" i="3"/>
  <c r="H27" i="3"/>
  <c r="H26" i="3"/>
  <c r="H25" i="3"/>
  <c r="H24" i="3"/>
  <c r="H23" i="3"/>
  <c r="H22" i="3"/>
  <c r="G30" i="3"/>
  <c r="G29" i="3"/>
  <c r="G28" i="3"/>
  <c r="G27" i="3"/>
  <c r="G26" i="3"/>
  <c r="G25" i="3"/>
  <c r="G24" i="3"/>
  <c r="G23" i="3"/>
  <c r="G22" i="3"/>
  <c r="F30" i="3"/>
  <c r="F29" i="3"/>
  <c r="F28" i="3"/>
  <c r="F27" i="3"/>
  <c r="F26" i="3"/>
  <c r="F25" i="3"/>
  <c r="F24" i="3"/>
  <c r="F23" i="3"/>
  <c r="F22" i="3"/>
  <c r="E30" i="3"/>
  <c r="E29" i="3"/>
  <c r="E28" i="3"/>
  <c r="E27" i="3"/>
  <c r="E26" i="3"/>
  <c r="E25" i="3"/>
  <c r="E24" i="3"/>
  <c r="E23" i="3"/>
  <c r="E22" i="3"/>
  <c r="D30" i="3"/>
  <c r="D29" i="3"/>
  <c r="D28" i="3"/>
  <c r="D27" i="3"/>
  <c r="D26" i="3"/>
  <c r="D25" i="3"/>
  <c r="D24" i="3"/>
  <c r="D23" i="3"/>
  <c r="D22" i="3"/>
  <c r="C30" i="3"/>
  <c r="C29" i="3"/>
  <c r="C28" i="3"/>
  <c r="C27" i="3"/>
  <c r="C26" i="3"/>
  <c r="C25" i="3"/>
  <c r="C24" i="3"/>
  <c r="C23" i="3"/>
  <c r="C22" i="3"/>
  <c r="H21" i="3"/>
  <c r="G21" i="3"/>
  <c r="F21" i="3"/>
  <c r="E21" i="3"/>
  <c r="D21" i="3"/>
  <c r="C21" i="3"/>
  <c r="H30" i="2"/>
  <c r="H29" i="2"/>
  <c r="H28" i="2"/>
  <c r="H27" i="2"/>
  <c r="H26" i="2"/>
  <c r="H25" i="2"/>
  <c r="H24" i="2"/>
  <c r="H23" i="2"/>
  <c r="H22" i="2"/>
  <c r="G30" i="2"/>
  <c r="G29" i="2"/>
  <c r="G28" i="2"/>
  <c r="G27" i="2"/>
  <c r="G26" i="2"/>
  <c r="G25" i="2"/>
  <c r="G24" i="2"/>
  <c r="G23" i="2"/>
  <c r="G22" i="2"/>
  <c r="F30" i="2"/>
  <c r="F29" i="2"/>
  <c r="F28" i="2"/>
  <c r="F27" i="2"/>
  <c r="F26" i="2"/>
  <c r="F25" i="2"/>
  <c r="F24" i="2"/>
  <c r="F23" i="2"/>
  <c r="F22" i="2"/>
  <c r="E30" i="2"/>
  <c r="E29" i="2"/>
  <c r="E28" i="2"/>
  <c r="E27" i="2"/>
  <c r="E26" i="2"/>
  <c r="E25" i="2"/>
  <c r="E24" i="2"/>
  <c r="E23" i="2"/>
  <c r="E22" i="2"/>
  <c r="D30" i="2"/>
  <c r="D29" i="2"/>
  <c r="D28" i="2"/>
  <c r="D27" i="2"/>
  <c r="D26" i="2"/>
  <c r="D25" i="2"/>
  <c r="D24" i="2"/>
  <c r="D23" i="2"/>
  <c r="D22" i="2"/>
  <c r="C30" i="2"/>
  <c r="C29" i="2"/>
  <c r="C28" i="2"/>
  <c r="C27" i="2"/>
  <c r="C26" i="2"/>
  <c r="C25" i="2"/>
  <c r="C24" i="2"/>
  <c r="C23" i="2"/>
  <c r="C22" i="2"/>
  <c r="H21" i="2"/>
  <c r="G21" i="2"/>
  <c r="F21" i="2"/>
  <c r="E21" i="2"/>
  <c r="D21" i="2"/>
  <c r="C21" i="2"/>
  <c r="H30" i="1"/>
  <c r="H29" i="1"/>
  <c r="H28" i="1"/>
  <c r="H27" i="1"/>
  <c r="H26" i="1"/>
  <c r="H25" i="1"/>
  <c r="H24" i="1"/>
  <c r="H23" i="1"/>
  <c r="H22" i="1"/>
  <c r="G30" i="1"/>
  <c r="G29" i="1"/>
  <c r="G28" i="1"/>
  <c r="G27" i="1"/>
  <c r="G26" i="1"/>
  <c r="G25" i="1"/>
  <c r="G24" i="1"/>
  <c r="G23" i="1"/>
  <c r="G22" i="1"/>
  <c r="F30" i="1"/>
  <c r="F29" i="1"/>
  <c r="F28" i="1"/>
  <c r="F27" i="1"/>
  <c r="F26" i="1"/>
  <c r="F25" i="1"/>
  <c r="F24" i="1"/>
  <c r="F23" i="1"/>
  <c r="F22" i="1"/>
  <c r="E30" i="1"/>
  <c r="E29" i="1"/>
  <c r="E28" i="1"/>
  <c r="E27" i="1"/>
  <c r="E26" i="1"/>
  <c r="E25" i="1"/>
  <c r="E24" i="1"/>
  <c r="E23" i="1"/>
  <c r="E22" i="1"/>
  <c r="D30" i="1"/>
  <c r="D29" i="1"/>
  <c r="D28" i="1"/>
  <c r="D27" i="1"/>
  <c r="D26" i="1"/>
  <c r="D25" i="1"/>
  <c r="D24" i="1"/>
  <c r="D23" i="1"/>
  <c r="D22" i="1"/>
  <c r="C30" i="1"/>
  <c r="C29" i="1"/>
  <c r="C28" i="1"/>
  <c r="C27" i="1"/>
  <c r="C26" i="1"/>
  <c r="C25" i="1"/>
  <c r="C24" i="1"/>
  <c r="C23" i="1"/>
  <c r="C22" i="1"/>
  <c r="H21" i="1"/>
  <c r="G21" i="1"/>
  <c r="F21" i="1"/>
  <c r="E21" i="1"/>
  <c r="D21" i="1"/>
  <c r="C21" i="1"/>
</calcChain>
</file>

<file path=xl/sharedStrings.xml><?xml version="1.0" encoding="utf-8"?>
<sst xmlns="http://schemas.openxmlformats.org/spreadsheetml/2006/main" count="156" uniqueCount="42">
  <si>
    <t>Actual Close</t>
  </si>
  <si>
    <t>RR Predicted Close</t>
  </si>
  <si>
    <t>SVR Predicted Close</t>
  </si>
  <si>
    <t>KNN Predicted Close</t>
  </si>
  <si>
    <t>DT Predicted Close</t>
  </si>
  <si>
    <t>RF Predicted Close</t>
  </si>
  <si>
    <t>ANN Predicted Close</t>
  </si>
  <si>
    <t>2024-03-01</t>
  </si>
  <si>
    <t>2024-03-04</t>
  </si>
  <si>
    <t>2024-03-05</t>
  </si>
  <si>
    <t>2024-03-06</t>
  </si>
  <si>
    <t>2024-03-07</t>
  </si>
  <si>
    <t>2024-03-11</t>
  </si>
  <si>
    <t>2024-03-12</t>
  </si>
  <si>
    <t>2024-03-13</t>
  </si>
  <si>
    <t>2024-03-14</t>
  </si>
  <si>
    <t>2024-03-15</t>
  </si>
  <si>
    <t>Actual Open</t>
  </si>
  <si>
    <t>RR Predicted Open</t>
  </si>
  <si>
    <t>SVR Predicted Open</t>
  </si>
  <si>
    <t>KNN Predicted Open</t>
  </si>
  <si>
    <t>DT Predicted Open</t>
  </si>
  <si>
    <t>RF Predicted Open</t>
  </si>
  <si>
    <t>ANN Predicted Open</t>
  </si>
  <si>
    <t>Actual High</t>
  </si>
  <si>
    <t>RR Predicted High</t>
  </si>
  <si>
    <t>SVR Predicted High</t>
  </si>
  <si>
    <t>KNN Predicted High</t>
  </si>
  <si>
    <t>DT Predicted High</t>
  </si>
  <si>
    <t>RF Predicted High</t>
  </si>
  <si>
    <t>ANN Predicted High</t>
  </si>
  <si>
    <t>Actual Low</t>
  </si>
  <si>
    <t>RR Predicted Low</t>
  </si>
  <si>
    <t>SVR Predicted Low</t>
  </si>
  <si>
    <t>KNN Predicted Low</t>
  </si>
  <si>
    <t>DT Predicted Low</t>
  </si>
  <si>
    <t>RF Predicted Low</t>
  </si>
  <si>
    <t>ANN Predicted Low</t>
  </si>
  <si>
    <t>Column1</t>
  </si>
  <si>
    <t>Close Price</t>
  </si>
  <si>
    <t>Absolute Value of Actual and Predicted Prices</t>
  </si>
  <si>
    <t>Difference between Actual and Predicted 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</si>
</sst>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u/>
      <sz val="26"/>
      <color theme="1"/>
      <name val="Calibri"/>
      <family val="2"/>
      <scheme val="minor"/>
    </font>
    <font>
      <b/>
      <u/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63368F-CC12-43A1-B1C4-48FDF8A65E51}" name="Table1" displayName="Table1" ref="A5:H15" totalsRowShown="0" headerRowDxfId="14">
  <autoFilter ref="A5:H15" xr:uid="{FF63368F-CC12-43A1-B1C4-48FDF8A65E51}"/>
  <tableColumns count="8">
    <tableColumn id="1" xr3:uid="{D17C2B53-508E-4436-A310-DAD6BE713EF4}" name="Column1" dataDxfId="15"/>
    <tableColumn id="2" xr3:uid="{68CB38D3-23D0-4346-BEAE-F10B7D47C0D0}" name="Actual Close"/>
    <tableColumn id="3" xr3:uid="{EB48683C-E930-486A-9D3B-EA71BE8C76DD}" name="RR Predicted Close"/>
    <tableColumn id="4" xr3:uid="{16588A10-5409-4634-8332-F9F92663EFA5}" name="SVR Predicted Close"/>
    <tableColumn id="5" xr3:uid="{B2545A51-FD7A-4636-AA0A-A0B489E44082}" name="KNN Predicted Close"/>
    <tableColumn id="6" xr3:uid="{853D640F-B4BA-49A2-905D-B9380F2A588F}" name="DT Predicted Close"/>
    <tableColumn id="7" xr3:uid="{BAEB2A51-69F9-499E-8831-7B1BAD1A2055}" name="RF Predicted Close"/>
    <tableColumn id="8" xr3:uid="{6E42B5EB-7D86-4642-9C42-C41BA783889E}" name="ANN Predicted Close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1D85CDE-AB5E-465B-877D-2E195E053FAA}" name="Table13" displayName="Table13" ref="A20:H30" totalsRowShown="0" headerRowDxfId="13">
  <autoFilter ref="A20:H30" xr:uid="{D1D85CDE-AB5E-465B-877D-2E195E053FAA}"/>
  <tableColumns count="8">
    <tableColumn id="1" xr3:uid="{0D59F369-595B-4A7C-B820-9D1DA0D26126}" name="Column1" dataDxfId="12"/>
    <tableColumn id="2" xr3:uid="{8698C788-274B-430C-979C-E630C32CF075}" name="Actual Close"/>
    <tableColumn id="3" xr3:uid="{11214727-1E18-46D4-A529-47DDDF880BC4}" name="RR Predicted Close"/>
    <tableColumn id="4" xr3:uid="{AB426577-822E-4105-AA26-7974783E4AB8}" name="SVR Predicted Close"/>
    <tableColumn id="5" xr3:uid="{5A9B039D-9131-4C17-996B-3F09828FBBD5}" name="KNN Predicted Close"/>
    <tableColumn id="6" xr3:uid="{52B819F2-4DB5-49B1-B69A-FF82DD67969D}" name="DT Predicted Close"/>
    <tableColumn id="7" xr3:uid="{92DC22FE-68A8-44B7-B538-2199BE3742FD}" name="RF Predicted Close"/>
    <tableColumn id="8" xr3:uid="{2C3DB2B7-45E8-480F-BB3B-4CEA16DA9D37}" name="ANN Predicted Close"/>
  </tableColumns>
  <tableStyleInfo name="TableStyleLight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1E65DF8-6625-4E35-8D46-FDA43E5858FE}" name="Table3" displayName="Table3" ref="A5:H15" totalsRowShown="0" headerRowDxfId="10">
  <autoFilter ref="A5:H15" xr:uid="{71E65DF8-6625-4E35-8D46-FDA43E5858FE}"/>
  <tableColumns count="8">
    <tableColumn id="1" xr3:uid="{383B1CC1-3AC8-4B63-9F79-C77C2C4F8B75}" name="Column1" dataDxfId="11"/>
    <tableColumn id="2" xr3:uid="{F3FEC04F-FA3C-486E-9096-40DACFFAFE29}" name="Actual Open"/>
    <tableColumn id="3" xr3:uid="{B8E46EF6-01C6-4702-B505-A1695CF80958}" name="RR Predicted Open"/>
    <tableColumn id="4" xr3:uid="{E50F4DA8-F9B0-4120-A73C-D8DF2097DD76}" name="SVR Predicted Open"/>
    <tableColumn id="5" xr3:uid="{89AE3FCA-2560-44F7-BB23-FCBA916A6594}" name="KNN Predicted Open"/>
    <tableColumn id="6" xr3:uid="{C2DB4C02-E289-408C-A499-CA09EB8958B4}" name="DT Predicted Open"/>
    <tableColumn id="7" xr3:uid="{45096E1A-3EB7-40C3-A59A-DD8849C49B48}" name="RF Predicted Open"/>
    <tableColumn id="8" xr3:uid="{2DBDC12D-5291-4438-99C8-A757A50E97DF}" name="ANN Predicted Open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16FE5A-656A-4590-A925-C978D42A3EF8}" name="Table35" displayName="Table35" ref="A20:H30" totalsRowShown="0" headerRowDxfId="9">
  <autoFilter ref="A20:H30" xr:uid="{4616FE5A-656A-4590-A925-C978D42A3EF8}"/>
  <tableColumns count="8">
    <tableColumn id="1" xr3:uid="{EEC28DFD-3ACF-42EA-AD33-EFFC898F839E}" name="Column1" dataDxfId="8"/>
    <tableColumn id="2" xr3:uid="{0877E14D-2652-4748-BAFB-94DF24E448A8}" name="Actual Open"/>
    <tableColumn id="3" xr3:uid="{1D0F52FA-A0FA-43A9-89DC-A6B6AA28D4E3}" name="RR Predicted Open"/>
    <tableColumn id="4" xr3:uid="{5D055D62-606E-46E7-B273-5A0E5C108F9A}" name="SVR Predicted Open"/>
    <tableColumn id="5" xr3:uid="{5ED639EA-E876-4129-A018-8FAEFE1D1435}" name="KNN Predicted Open"/>
    <tableColumn id="6" xr3:uid="{E2639F1D-1563-4C0F-8702-66926CF312E3}" name="DT Predicted Open"/>
    <tableColumn id="7" xr3:uid="{3758B92F-3849-40D7-B2F7-CE17698BFA44}" name="RF Predicted Open"/>
    <tableColumn id="8" xr3:uid="{1FD2CCDB-D328-4F2F-ADC7-0A31901D992F}" name="ANN Predicted Open"/>
  </tableColumns>
  <tableStyleInfo name="TableStyleLight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B795546-7817-484F-8FDF-D413649AB6CC}" name="Table5" displayName="Table5" ref="A5:H15" totalsRowShown="0" headerRowDxfId="6">
  <autoFilter ref="A5:H15" xr:uid="{5B795546-7817-484F-8FDF-D413649AB6CC}"/>
  <tableColumns count="8">
    <tableColumn id="1" xr3:uid="{4C8F2237-B5D6-4275-8228-8C084D4B9504}" name="Column1" dataDxfId="7"/>
    <tableColumn id="2" xr3:uid="{29446F59-A5A1-4A85-B7FB-8697196EC46B}" name="Actual High"/>
    <tableColumn id="3" xr3:uid="{BAD9B35A-6153-431A-B477-945ED3CBF47D}" name="RR Predicted High"/>
    <tableColumn id="4" xr3:uid="{EB34D565-65EA-476B-95FC-ABD48D1595F4}" name="SVR Predicted High"/>
    <tableColumn id="5" xr3:uid="{525894C4-C2F0-40AE-8709-BE7EA46A21A9}" name="KNN Predicted High"/>
    <tableColumn id="6" xr3:uid="{4F7AE036-41CB-4CBF-B442-4E7F37495227}" name="DT Predicted High"/>
    <tableColumn id="7" xr3:uid="{FDF1D67C-7B42-4D92-BAE6-ABDF11D90F18}" name="RF Predicted High"/>
    <tableColumn id="8" xr3:uid="{6AA7CFF6-79C9-4B93-93B1-F721607EB4D1}" name="ANN Predicted High"/>
  </tableColumns>
  <tableStyleInfo name="TableStyleLight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1E17537-7DB9-42F7-98E2-0998C71E3A85}" name="Table57" displayName="Table57" ref="A20:H30" totalsRowShown="0" headerRowDxfId="5">
  <autoFilter ref="A20:H30" xr:uid="{A1E17537-7DB9-42F7-98E2-0998C71E3A85}"/>
  <tableColumns count="8">
    <tableColumn id="1" xr3:uid="{14588DEF-E9FD-4791-B5D5-0BE968FFE910}" name="Column1" dataDxfId="4"/>
    <tableColumn id="2" xr3:uid="{350D1677-398F-4DB6-8922-1FB89E332EEE}" name="Actual High"/>
    <tableColumn id="3" xr3:uid="{3DDE9CC9-C16F-442D-B231-A5F757A3ABFA}" name="RR Predicted High"/>
    <tableColumn id="4" xr3:uid="{E756DBCF-4994-49E8-BCE9-A3B1D8F6295F}" name="SVR Predicted High"/>
    <tableColumn id="5" xr3:uid="{EBA7563A-0D0B-4F28-AD60-68E608E4F55A}" name="KNN Predicted High"/>
    <tableColumn id="6" xr3:uid="{0C72E541-7AD4-417E-B590-47E39AAD0314}" name="DT Predicted High"/>
    <tableColumn id="7" xr3:uid="{9A4DC40C-050A-4FE5-B4A6-53432C850913}" name="RF Predicted High"/>
    <tableColumn id="8" xr3:uid="{25C885A6-3E0E-48CE-862E-BAB7D716CE4E}" name="ANN Predicted High"/>
  </tableColumns>
  <tableStyleInfo name="TableStyleLight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1789C29-D8CD-4F1C-A23F-6F77779E0ECF}" name="Table7" displayName="Table7" ref="A5:H15" totalsRowShown="0" headerRowDxfId="2">
  <autoFilter ref="A5:H15" xr:uid="{F1789C29-D8CD-4F1C-A23F-6F77779E0ECF}"/>
  <tableColumns count="8">
    <tableColumn id="1" xr3:uid="{21FA2802-36FA-422A-BCF7-4C13ACE25F4A}" name="Column1" dataDxfId="3"/>
    <tableColumn id="2" xr3:uid="{C2B97AAE-8B08-420F-84C3-04E4BADC9F3B}" name="Actual Low"/>
    <tableColumn id="3" xr3:uid="{3D4475CF-62B6-4567-95CF-5872D51D1A15}" name="RR Predicted Low"/>
    <tableColumn id="4" xr3:uid="{28FEBBE3-775D-468A-B4DC-98732717684F}" name="SVR Predicted Low"/>
    <tableColumn id="5" xr3:uid="{82C15890-4DD7-42A1-81DD-06E6E7D8A158}" name="KNN Predicted Low"/>
    <tableColumn id="6" xr3:uid="{CE4758E4-D752-4994-BF1E-60F65F8B29DF}" name="DT Predicted Low"/>
    <tableColumn id="7" xr3:uid="{827CA0E6-C61B-4053-95B6-3651BD0821B0}" name="RF Predicted Low"/>
    <tableColumn id="8" xr3:uid="{9D4A8701-3415-44B8-978A-2BB216079DFD}" name="ANN Predicted Low"/>
  </tableColumns>
  <tableStyleInfo name="TableStyleLight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2D99F10-3752-43EB-AC0C-A86C5A51B8E2}" name="Table79" displayName="Table79" ref="A20:H30" totalsRowShown="0" headerRowDxfId="1">
  <autoFilter ref="A20:H30" xr:uid="{22D99F10-3752-43EB-AC0C-A86C5A51B8E2}"/>
  <tableColumns count="8">
    <tableColumn id="1" xr3:uid="{DC61883B-71E8-4A30-8F3B-AFFDCA4C97F4}" name="Column1" dataDxfId="0"/>
    <tableColumn id="2" xr3:uid="{902968FA-F86A-4305-A3DD-99FF395A5B76}" name="Actual Low"/>
    <tableColumn id="3" xr3:uid="{F0E7FCBA-6162-4D3B-8D04-C438706389F6}" name="RR Predicted Low"/>
    <tableColumn id="4" xr3:uid="{7FAC31E5-8424-4BCD-9ADE-54BCE103A7CE}" name="SVR Predicted Low"/>
    <tableColumn id="5" xr3:uid="{9857B1F8-C365-45BF-80D9-2B3E4DAD28D0}" name="KNN Predicted Low"/>
    <tableColumn id="6" xr3:uid="{5F5A1454-8FD4-478B-9EFA-C82EEEF61C2E}" name="DT Predicted Low"/>
    <tableColumn id="7" xr3:uid="{52B77FAC-32B6-4616-B447-1C0C5A882B38}" name="RF Predicted Low"/>
    <tableColumn id="8" xr3:uid="{EC31AA45-64F9-4AF5-A360-9DC3AE98B84B}" name="ANN Predicted Low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topLeftCell="A7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0</v>
      </c>
      <c r="C5" s="1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</row>
    <row r="6" spans="1:8" x14ac:dyDescent="0.3">
      <c r="A6" s="1" t="s">
        <v>7</v>
      </c>
      <c r="B6">
        <v>1086.900024414062</v>
      </c>
      <c r="C6">
        <v>1047.196939743028</v>
      </c>
      <c r="D6">
        <v>1028.8210709288919</v>
      </c>
      <c r="E6">
        <v>1054.8199707031249</v>
      </c>
      <c r="F6">
        <v>1052.199951171875</v>
      </c>
      <c r="G6">
        <v>1051.5354626464839</v>
      </c>
      <c r="H6">
        <v>863826.0212000953</v>
      </c>
    </row>
    <row r="7" spans="1:8" x14ac:dyDescent="0.3">
      <c r="A7" s="1" t="s">
        <v>8</v>
      </c>
      <c r="B7">
        <v>1092.349975585938</v>
      </c>
      <c r="C7">
        <v>923.23665121095178</v>
      </c>
      <c r="D7">
        <v>1025.34259615001</v>
      </c>
      <c r="E7">
        <v>1025.230004882812</v>
      </c>
      <c r="F7">
        <v>1086.900024414062</v>
      </c>
      <c r="G7">
        <v>1053.7314996337891</v>
      </c>
      <c r="H7">
        <v>384908.90019353089</v>
      </c>
    </row>
    <row r="8" spans="1:8" x14ac:dyDescent="0.3">
      <c r="A8" s="1" t="s">
        <v>9</v>
      </c>
      <c r="B8">
        <v>1088.050048828125</v>
      </c>
      <c r="C8">
        <v>1157.371417136806</v>
      </c>
      <c r="D8">
        <v>1042.863852500717</v>
      </c>
      <c r="E8">
        <v>1039.740002441406</v>
      </c>
      <c r="F8">
        <v>1092.349975585938</v>
      </c>
      <c r="G8">
        <v>1079.038485107422</v>
      </c>
      <c r="H8">
        <v>2165700.7462875298</v>
      </c>
    </row>
    <row r="9" spans="1:8" x14ac:dyDescent="0.3">
      <c r="A9" s="1" t="s">
        <v>10</v>
      </c>
      <c r="B9">
        <v>1097.099975585938</v>
      </c>
      <c r="C9">
        <v>1080.4008800419499</v>
      </c>
      <c r="D9">
        <v>1064.547390998938</v>
      </c>
      <c r="E9">
        <v>1052.810009765625</v>
      </c>
      <c r="F9">
        <v>1092.349975585938</v>
      </c>
      <c r="G9">
        <v>1081.874521484375</v>
      </c>
      <c r="H9">
        <v>364388.7094975494</v>
      </c>
    </row>
    <row r="10" spans="1:8" x14ac:dyDescent="0.3">
      <c r="A10" s="1" t="s">
        <v>11</v>
      </c>
      <c r="B10">
        <v>1087.949951171875</v>
      </c>
      <c r="C10">
        <v>1110.1723446733861</v>
      </c>
      <c r="D10">
        <v>1059.284026616675</v>
      </c>
      <c r="E10">
        <v>1060.180004882812</v>
      </c>
      <c r="F10">
        <v>1097.099975585938</v>
      </c>
      <c r="G10">
        <v>1089.141010742188</v>
      </c>
      <c r="H10">
        <v>1664661.3020142971</v>
      </c>
    </row>
    <row r="11" spans="1:8" x14ac:dyDescent="0.3">
      <c r="A11" s="1" t="s">
        <v>12</v>
      </c>
      <c r="B11">
        <v>1078.699951171875</v>
      </c>
      <c r="C11">
        <v>1095.023633056039</v>
      </c>
      <c r="D11">
        <v>1076.5749165680511</v>
      </c>
      <c r="E11">
        <v>1073.119995117188</v>
      </c>
      <c r="F11">
        <v>1097.099975585938</v>
      </c>
      <c r="G11">
        <v>1089.2634899902339</v>
      </c>
      <c r="H11">
        <v>-181106.4668529513</v>
      </c>
    </row>
    <row r="12" spans="1:8" x14ac:dyDescent="0.3">
      <c r="A12" s="1" t="s">
        <v>13</v>
      </c>
      <c r="B12">
        <v>1076.849975585938</v>
      </c>
      <c r="C12">
        <v>1093.852384647113</v>
      </c>
      <c r="D12">
        <v>1086.8479612891799</v>
      </c>
      <c r="E12">
        <v>1080.109985351562</v>
      </c>
      <c r="F12">
        <v>1078.699951171875</v>
      </c>
      <c r="G12">
        <v>1089.361483154297</v>
      </c>
      <c r="H12">
        <v>-2192960.836877537</v>
      </c>
    </row>
    <row r="13" spans="1:8" x14ac:dyDescent="0.3">
      <c r="A13" s="1" t="s">
        <v>14</v>
      </c>
      <c r="B13">
        <v>1083.949951171875</v>
      </c>
      <c r="C13">
        <v>1086.4542906506131</v>
      </c>
      <c r="D13">
        <v>1077.7620212292541</v>
      </c>
      <c r="E13">
        <v>1085.72998046875</v>
      </c>
      <c r="F13">
        <v>1086.900024414062</v>
      </c>
      <c r="G13">
        <v>1086.2969860839839</v>
      </c>
      <c r="H13">
        <v>1716941.600884052</v>
      </c>
    </row>
    <row r="14" spans="1:8" x14ac:dyDescent="0.3">
      <c r="A14" s="1" t="s">
        <v>15</v>
      </c>
      <c r="B14">
        <v>1083.599975585938</v>
      </c>
      <c r="C14">
        <v>1093.23479117234</v>
      </c>
      <c r="D14">
        <v>1080.006288402029</v>
      </c>
      <c r="E14">
        <v>1078.029956054688</v>
      </c>
      <c r="F14">
        <v>1046.199951171875</v>
      </c>
      <c r="G14">
        <v>1076.354973144531</v>
      </c>
      <c r="H14">
        <v>2614816.3316229209</v>
      </c>
    </row>
    <row r="15" spans="1:8" x14ac:dyDescent="0.3">
      <c r="A15" s="1" t="s">
        <v>16</v>
      </c>
      <c r="B15">
        <v>1080.349975585938</v>
      </c>
      <c r="C15">
        <v>1106.979710936524</v>
      </c>
      <c r="D15">
        <v>1075.6539963098</v>
      </c>
      <c r="E15">
        <v>1082.2099609375</v>
      </c>
      <c r="F15">
        <v>1086.900024414062</v>
      </c>
      <c r="G15">
        <v>1082.4204760742191</v>
      </c>
      <c r="H15">
        <v>-248324.06083439209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0</v>
      </c>
      <c r="C20" s="1" t="s">
        <v>1</v>
      </c>
      <c r="D20" s="1" t="s">
        <v>2</v>
      </c>
      <c r="E20" s="1" t="s">
        <v>3</v>
      </c>
      <c r="F20" s="1" t="s">
        <v>4</v>
      </c>
      <c r="G20" s="1" t="s">
        <v>5</v>
      </c>
      <c r="H20" s="1" t="s">
        <v>6</v>
      </c>
    </row>
    <row r="21" spans="1:8" x14ac:dyDescent="0.3">
      <c r="A21" s="1" t="s">
        <v>7</v>
      </c>
      <c r="B21">
        <v>1086.900024414062</v>
      </c>
      <c r="C21">
        <f>B6-C6</f>
        <v>39.703084671034048</v>
      </c>
      <c r="D21">
        <f>B6-D6</f>
        <v>58.078953485170132</v>
      </c>
      <c r="E21">
        <f>B6-E6</f>
        <v>32.080053710937136</v>
      </c>
      <c r="F21">
        <f>B6-F6</f>
        <v>34.700073242187045</v>
      </c>
      <c r="G21">
        <f>B6-G6</f>
        <v>35.364561767578152</v>
      </c>
      <c r="H21">
        <f>B6-H6</f>
        <v>-862739.12117568124</v>
      </c>
    </row>
    <row r="22" spans="1:8" x14ac:dyDescent="0.3">
      <c r="A22" s="1" t="s">
        <v>8</v>
      </c>
      <c r="B22">
        <v>1092.349975585938</v>
      </c>
      <c r="C22">
        <f t="shared" ref="C22:C30" si="0">B7-C7</f>
        <v>169.11332437498618</v>
      </c>
      <c r="D22">
        <f t="shared" ref="D22:D30" si="1">B7-D7</f>
        <v>67.007379435927987</v>
      </c>
      <c r="E22">
        <f t="shared" ref="E22:E30" si="2">B7-E7</f>
        <v>67.119970703126</v>
      </c>
      <c r="F22">
        <f t="shared" ref="F22:F30" si="3">B7-F7</f>
        <v>5.4499511718759095</v>
      </c>
      <c r="G22">
        <f t="shared" ref="G22:G30" si="4">B7-G7</f>
        <v>38.618475952148856</v>
      </c>
      <c r="H22">
        <f t="shared" ref="H22:H30" si="5">B7-H7</f>
        <v>-383816.55021794495</v>
      </c>
    </row>
    <row r="23" spans="1:8" x14ac:dyDescent="0.3">
      <c r="A23" s="1" t="s">
        <v>9</v>
      </c>
      <c r="B23">
        <v>1088.050048828125</v>
      </c>
      <c r="C23">
        <f t="shared" si="0"/>
        <v>-69.321368308681031</v>
      </c>
      <c r="D23">
        <f t="shared" si="1"/>
        <v>45.18619632740797</v>
      </c>
      <c r="E23">
        <f t="shared" si="2"/>
        <v>48.310046386719023</v>
      </c>
      <c r="F23">
        <f t="shared" si="3"/>
        <v>-4.2999267578129547</v>
      </c>
      <c r="G23">
        <f t="shared" si="4"/>
        <v>9.0115637207029522</v>
      </c>
      <c r="H23">
        <f t="shared" si="5"/>
        <v>-2164612.6962387017</v>
      </c>
    </row>
    <row r="24" spans="1:8" x14ac:dyDescent="0.3">
      <c r="A24" s="1" t="s">
        <v>10</v>
      </c>
      <c r="B24">
        <v>1097.099975585938</v>
      </c>
      <c r="C24">
        <f t="shared" si="0"/>
        <v>16.699095543988051</v>
      </c>
      <c r="D24">
        <f t="shared" si="1"/>
        <v>32.552584586999956</v>
      </c>
      <c r="E24">
        <f t="shared" si="2"/>
        <v>44.289965820313</v>
      </c>
      <c r="F24">
        <f t="shared" si="3"/>
        <v>4.75</v>
      </c>
      <c r="G24">
        <f t="shared" si="4"/>
        <v>15.225454101562946</v>
      </c>
      <c r="H24">
        <f t="shared" si="5"/>
        <v>-363291.60952196346</v>
      </c>
    </row>
    <row r="25" spans="1:8" x14ac:dyDescent="0.3">
      <c r="A25" s="1" t="s">
        <v>11</v>
      </c>
      <c r="B25">
        <v>1087.949951171875</v>
      </c>
      <c r="C25">
        <f t="shared" si="0"/>
        <v>-22.222393501511078</v>
      </c>
      <c r="D25">
        <f t="shared" si="1"/>
        <v>28.665924555200036</v>
      </c>
      <c r="E25">
        <f t="shared" si="2"/>
        <v>27.769946289063</v>
      </c>
      <c r="F25">
        <f t="shared" si="3"/>
        <v>-9.1500244140629547</v>
      </c>
      <c r="G25">
        <f t="shared" si="4"/>
        <v>-1.1910595703129729</v>
      </c>
      <c r="H25">
        <f t="shared" si="5"/>
        <v>-1663573.3520631252</v>
      </c>
    </row>
    <row r="26" spans="1:8" x14ac:dyDescent="0.3">
      <c r="A26" s="1" t="s">
        <v>12</v>
      </c>
      <c r="B26">
        <v>1078.699951171875</v>
      </c>
      <c r="C26">
        <f t="shared" si="0"/>
        <v>-16.323681884163989</v>
      </c>
      <c r="D26">
        <f t="shared" si="1"/>
        <v>2.1250346038239059</v>
      </c>
      <c r="E26">
        <f t="shared" si="2"/>
        <v>5.5799560546870453</v>
      </c>
      <c r="F26">
        <f t="shared" si="3"/>
        <v>-18.400024414062955</v>
      </c>
      <c r="G26">
        <f t="shared" si="4"/>
        <v>-10.563538818358893</v>
      </c>
      <c r="H26">
        <f t="shared" si="5"/>
        <v>182185.16680412318</v>
      </c>
    </row>
    <row r="27" spans="1:8" x14ac:dyDescent="0.3">
      <c r="A27" s="1" t="s">
        <v>13</v>
      </c>
      <c r="B27">
        <v>1076.849975585938</v>
      </c>
      <c r="C27">
        <f t="shared" si="0"/>
        <v>-17.002409061175058</v>
      </c>
      <c r="D27">
        <f t="shared" si="1"/>
        <v>-9.9979857032419659</v>
      </c>
      <c r="E27">
        <f t="shared" si="2"/>
        <v>-3.2600097656240905</v>
      </c>
      <c r="F27">
        <f t="shared" si="3"/>
        <v>-1.8499755859370453</v>
      </c>
      <c r="G27">
        <f t="shared" si="4"/>
        <v>-12.511507568359093</v>
      </c>
      <c r="H27">
        <f t="shared" si="5"/>
        <v>2194037.6868531229</v>
      </c>
    </row>
    <row r="28" spans="1:8" x14ac:dyDescent="0.3">
      <c r="A28" s="1" t="s">
        <v>14</v>
      </c>
      <c r="B28">
        <v>1083.949951171875</v>
      </c>
      <c r="C28">
        <f t="shared" si="0"/>
        <v>-2.5043394787380748</v>
      </c>
      <c r="D28">
        <f t="shared" si="1"/>
        <v>6.18792994262094</v>
      </c>
      <c r="E28">
        <f t="shared" si="2"/>
        <v>-1.780029296875</v>
      </c>
      <c r="F28">
        <f t="shared" si="3"/>
        <v>-2.9500732421870453</v>
      </c>
      <c r="G28">
        <f t="shared" si="4"/>
        <v>-2.3470349121089384</v>
      </c>
      <c r="H28">
        <f t="shared" si="5"/>
        <v>-1715857.6509328801</v>
      </c>
    </row>
    <row r="29" spans="1:8" x14ac:dyDescent="0.3">
      <c r="A29" s="1" t="s">
        <v>15</v>
      </c>
      <c r="B29">
        <v>1083.599975585938</v>
      </c>
      <c r="C29">
        <f t="shared" si="0"/>
        <v>-9.6348155864020555</v>
      </c>
      <c r="D29">
        <f t="shared" si="1"/>
        <v>3.593687183908969</v>
      </c>
      <c r="E29">
        <f t="shared" si="2"/>
        <v>5.5700195312499545</v>
      </c>
      <c r="F29">
        <f t="shared" si="3"/>
        <v>37.400024414062955</v>
      </c>
      <c r="G29">
        <f t="shared" si="4"/>
        <v>7.2450024414069958</v>
      </c>
      <c r="H29">
        <f t="shared" si="5"/>
        <v>-2613732.731647335</v>
      </c>
    </row>
    <row r="30" spans="1:8" x14ac:dyDescent="0.3">
      <c r="A30" s="1" t="s">
        <v>16</v>
      </c>
      <c r="B30">
        <v>1080.349975585938</v>
      </c>
      <c r="C30">
        <f t="shared" si="0"/>
        <v>-26.629735350586088</v>
      </c>
      <c r="D30">
        <f t="shared" si="1"/>
        <v>4.6959792761379049</v>
      </c>
      <c r="E30">
        <f t="shared" si="2"/>
        <v>-1.8599853515620453</v>
      </c>
      <c r="F30">
        <f t="shared" si="3"/>
        <v>-6.5500488281240905</v>
      </c>
      <c r="G30">
        <f t="shared" si="4"/>
        <v>-2.0705004882811409</v>
      </c>
      <c r="H30">
        <f t="shared" si="5"/>
        <v>249404.41080997803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topLeftCell="A4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17</v>
      </c>
      <c r="C5" s="1" t="s">
        <v>18</v>
      </c>
      <c r="D5" s="1" t="s">
        <v>19</v>
      </c>
      <c r="E5" s="1" t="s">
        <v>20</v>
      </c>
      <c r="F5" s="1" t="s">
        <v>21</v>
      </c>
      <c r="G5" s="1" t="s">
        <v>22</v>
      </c>
      <c r="H5" s="1" t="s">
        <v>23</v>
      </c>
    </row>
    <row r="6" spans="1:8" x14ac:dyDescent="0.3">
      <c r="A6" s="1" t="s">
        <v>7</v>
      </c>
      <c r="B6">
        <v>1055</v>
      </c>
      <c r="C6">
        <v>1055.2867918372649</v>
      </c>
      <c r="D6">
        <v>1032.3986510975419</v>
      </c>
      <c r="E6">
        <v>1055.980004882812</v>
      </c>
      <c r="F6">
        <v>1043.050048828125</v>
      </c>
      <c r="G6">
        <v>1050.357020874023</v>
      </c>
      <c r="H6">
        <v>5108990.0767109022</v>
      </c>
    </row>
    <row r="7" spans="1:8" x14ac:dyDescent="0.3">
      <c r="A7" s="1" t="s">
        <v>8</v>
      </c>
      <c r="B7">
        <v>1081</v>
      </c>
      <c r="C7">
        <v>971.16649476901318</v>
      </c>
      <c r="D7">
        <v>1004.521962468815</v>
      </c>
      <c r="E7">
        <v>1016.989990234375</v>
      </c>
      <c r="F7">
        <v>1055</v>
      </c>
      <c r="G7">
        <v>1041.9995056152341</v>
      </c>
      <c r="H7">
        <v>708762.01671456557</v>
      </c>
    </row>
    <row r="8" spans="1:8" x14ac:dyDescent="0.3">
      <c r="A8" s="1" t="s">
        <v>9</v>
      </c>
      <c r="B8">
        <v>1086.199951171875</v>
      </c>
      <c r="C8">
        <v>1076.6815236779639</v>
      </c>
      <c r="D8">
        <v>1048.436604260726</v>
      </c>
      <c r="E8">
        <v>1031.989990234375</v>
      </c>
      <c r="F8">
        <v>1081</v>
      </c>
      <c r="G8">
        <v>1066.6025</v>
      </c>
      <c r="H8">
        <v>-76702.764710736417</v>
      </c>
    </row>
    <row r="9" spans="1:8" x14ac:dyDescent="0.3">
      <c r="A9" s="1" t="s">
        <v>10</v>
      </c>
      <c r="B9">
        <v>1080.300048828125</v>
      </c>
      <c r="C9">
        <v>1082.3803213879171</v>
      </c>
      <c r="D9">
        <v>1046.9149983263251</v>
      </c>
      <c r="E9">
        <v>1047.3199829101561</v>
      </c>
      <c r="F9">
        <v>1081</v>
      </c>
      <c r="G9">
        <v>1074.202977905273</v>
      </c>
      <c r="H9">
        <v>14070.18706062994</v>
      </c>
    </row>
    <row r="10" spans="1:8" x14ac:dyDescent="0.3">
      <c r="A10" s="1" t="s">
        <v>11</v>
      </c>
      <c r="B10">
        <v>1094.949951171875</v>
      </c>
      <c r="C10">
        <v>1095.3888207629091</v>
      </c>
      <c r="D10">
        <v>1039.504557953087</v>
      </c>
      <c r="E10">
        <v>1050.820007324219</v>
      </c>
      <c r="F10">
        <v>1080.300048828125</v>
      </c>
      <c r="G10">
        <v>1080.936494140625</v>
      </c>
      <c r="H10">
        <v>-1863838.833133738</v>
      </c>
    </row>
    <row r="11" spans="1:8" x14ac:dyDescent="0.3">
      <c r="A11" s="1" t="s">
        <v>12</v>
      </c>
      <c r="B11">
        <v>1087.949951171875</v>
      </c>
      <c r="C11">
        <v>1076.600292860433</v>
      </c>
      <c r="D11">
        <v>1064.6932416202351</v>
      </c>
      <c r="E11">
        <v>1065.169995117187</v>
      </c>
      <c r="F11">
        <v>1080.300048828125</v>
      </c>
      <c r="G11">
        <v>1081.5890014648439</v>
      </c>
      <c r="H11">
        <v>492823.37288787891</v>
      </c>
    </row>
    <row r="12" spans="1:8" x14ac:dyDescent="0.3">
      <c r="A12" s="1" t="s">
        <v>13</v>
      </c>
      <c r="B12">
        <v>1077.050048828125</v>
      </c>
      <c r="C12">
        <v>1064.5586836267221</v>
      </c>
      <c r="D12">
        <v>1089.7440008621111</v>
      </c>
      <c r="E12">
        <v>1078.0899902343749</v>
      </c>
      <c r="F12">
        <v>1087.949951171875</v>
      </c>
      <c r="G12">
        <v>1077.8285058593749</v>
      </c>
      <c r="H12">
        <v>643368.81670419627</v>
      </c>
    </row>
    <row r="13" spans="1:8" x14ac:dyDescent="0.3">
      <c r="A13" s="1" t="s">
        <v>14</v>
      </c>
      <c r="B13">
        <v>1077.150024414062</v>
      </c>
      <c r="C13">
        <v>1077.6873573966741</v>
      </c>
      <c r="D13">
        <v>1087.9791649418819</v>
      </c>
      <c r="E13">
        <v>1085.289990234375</v>
      </c>
      <c r="F13">
        <v>1055</v>
      </c>
      <c r="G13">
        <v>1077.6085083007811</v>
      </c>
      <c r="H13">
        <v>22078.362028725809</v>
      </c>
    </row>
    <row r="14" spans="1:8" x14ac:dyDescent="0.3">
      <c r="A14" s="1" t="s">
        <v>15</v>
      </c>
      <c r="B14">
        <v>1080</v>
      </c>
      <c r="C14">
        <v>1083.759870579531</v>
      </c>
      <c r="D14">
        <v>1086.9374028447751</v>
      </c>
      <c r="E14">
        <v>1078.619995117188</v>
      </c>
      <c r="F14">
        <v>1063</v>
      </c>
      <c r="G14">
        <v>1073.674005126953</v>
      </c>
      <c r="H14">
        <v>284148.72144665761</v>
      </c>
    </row>
    <row r="15" spans="1:8" x14ac:dyDescent="0.3">
      <c r="A15" s="1" t="s">
        <v>16</v>
      </c>
      <c r="B15">
        <v>1072</v>
      </c>
      <c r="C15">
        <v>1082.6154813596711</v>
      </c>
      <c r="D15">
        <v>1070.0298019347711</v>
      </c>
      <c r="E15">
        <v>1083.419995117187</v>
      </c>
      <c r="F15">
        <v>1055</v>
      </c>
      <c r="G15">
        <v>1076.137518310547</v>
      </c>
      <c r="H15">
        <v>2539131.1550253569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17</v>
      </c>
      <c r="C20" s="1" t="s">
        <v>18</v>
      </c>
      <c r="D20" s="1" t="s">
        <v>19</v>
      </c>
      <c r="E20" s="1" t="s">
        <v>20</v>
      </c>
      <c r="F20" s="1" t="s">
        <v>21</v>
      </c>
      <c r="G20" s="1" t="s">
        <v>22</v>
      </c>
      <c r="H20" s="1" t="s">
        <v>23</v>
      </c>
    </row>
    <row r="21" spans="1:8" x14ac:dyDescent="0.3">
      <c r="A21" s="1" t="s">
        <v>7</v>
      </c>
      <c r="B21">
        <v>1055</v>
      </c>
      <c r="C21">
        <f>B6-C6</f>
        <v>-0.2867918372649001</v>
      </c>
      <c r="D21">
        <f>B6-D6</f>
        <v>22.601348902458085</v>
      </c>
      <c r="E21">
        <f>B6-E6</f>
        <v>-0.9800048828119543</v>
      </c>
      <c r="F21">
        <f>B6-F6</f>
        <v>11.949951171875</v>
      </c>
      <c r="G21">
        <f>B6-G6</f>
        <v>4.6429791259770354</v>
      </c>
      <c r="H21">
        <f>B6-H6</f>
        <v>-5107935.0767109022</v>
      </c>
    </row>
    <row r="22" spans="1:8" x14ac:dyDescent="0.3">
      <c r="A22" s="1" t="s">
        <v>8</v>
      </c>
      <c r="B22">
        <v>1081</v>
      </c>
      <c r="C22">
        <f t="shared" ref="C22:C30" si="0">B7-C7</f>
        <v>109.83350523098682</v>
      </c>
      <c r="D22">
        <f t="shared" ref="D22:D30" si="1">B7-D7</f>
        <v>76.478037531185009</v>
      </c>
      <c r="E22">
        <f t="shared" ref="E22:E30" si="2">B7-E7</f>
        <v>64.010009765625</v>
      </c>
      <c r="F22">
        <f t="shared" ref="F22:F30" si="3">B7-F7</f>
        <v>26</v>
      </c>
      <c r="G22">
        <f t="shared" ref="G22:G30" si="4">B7-G7</f>
        <v>39.000494384765943</v>
      </c>
      <c r="H22">
        <f t="shared" ref="H22:H30" si="5">B7-H7</f>
        <v>-707681.01671456557</v>
      </c>
    </row>
    <row r="23" spans="1:8" x14ac:dyDescent="0.3">
      <c r="A23" s="1" t="s">
        <v>9</v>
      </c>
      <c r="B23">
        <v>1086.199951171875</v>
      </c>
      <c r="C23">
        <f t="shared" si="0"/>
        <v>9.5184274939110765</v>
      </c>
      <c r="D23">
        <f t="shared" si="1"/>
        <v>37.763346911149029</v>
      </c>
      <c r="E23">
        <f t="shared" si="2"/>
        <v>54.2099609375</v>
      </c>
      <c r="F23">
        <f t="shared" si="3"/>
        <v>5.199951171875</v>
      </c>
      <c r="G23">
        <f t="shared" si="4"/>
        <v>19.597451171875036</v>
      </c>
      <c r="H23">
        <f t="shared" si="5"/>
        <v>77788.964661908292</v>
      </c>
    </row>
    <row r="24" spans="1:8" x14ac:dyDescent="0.3">
      <c r="A24" s="1" t="s">
        <v>10</v>
      </c>
      <c r="B24">
        <v>1080.300048828125</v>
      </c>
      <c r="C24">
        <f t="shared" si="0"/>
        <v>-2.0802725597920926</v>
      </c>
      <c r="D24">
        <f t="shared" si="1"/>
        <v>33.385050501799924</v>
      </c>
      <c r="E24">
        <f t="shared" si="2"/>
        <v>32.980065917968886</v>
      </c>
      <c r="F24">
        <f t="shared" si="3"/>
        <v>-0.699951171875</v>
      </c>
      <c r="G24">
        <f t="shared" si="4"/>
        <v>6.0970709228520263</v>
      </c>
      <c r="H24">
        <f t="shared" si="5"/>
        <v>-12989.887011801815</v>
      </c>
    </row>
    <row r="25" spans="1:8" x14ac:dyDescent="0.3">
      <c r="A25" s="1" t="s">
        <v>11</v>
      </c>
      <c r="B25">
        <v>1094.949951171875</v>
      </c>
      <c r="C25">
        <f t="shared" si="0"/>
        <v>-0.43886959103406298</v>
      </c>
      <c r="D25">
        <f t="shared" si="1"/>
        <v>55.445393218788013</v>
      </c>
      <c r="E25">
        <f t="shared" si="2"/>
        <v>44.129943847656023</v>
      </c>
      <c r="F25">
        <f t="shared" si="3"/>
        <v>14.64990234375</v>
      </c>
      <c r="G25">
        <f t="shared" si="4"/>
        <v>14.013457031250027</v>
      </c>
      <c r="H25">
        <f t="shared" si="5"/>
        <v>1864933.7830849099</v>
      </c>
    </row>
    <row r="26" spans="1:8" x14ac:dyDescent="0.3">
      <c r="A26" s="1" t="s">
        <v>12</v>
      </c>
      <c r="B26">
        <v>1087.949951171875</v>
      </c>
      <c r="C26">
        <f t="shared" si="0"/>
        <v>11.349658311441999</v>
      </c>
      <c r="D26">
        <f t="shared" si="1"/>
        <v>23.256709551639915</v>
      </c>
      <c r="E26">
        <f t="shared" si="2"/>
        <v>22.779956054688</v>
      </c>
      <c r="F26">
        <f t="shared" si="3"/>
        <v>7.64990234375</v>
      </c>
      <c r="G26">
        <f t="shared" si="4"/>
        <v>6.3609497070310681</v>
      </c>
      <c r="H26">
        <f t="shared" si="5"/>
        <v>-491735.42293670704</v>
      </c>
    </row>
    <row r="27" spans="1:8" x14ac:dyDescent="0.3">
      <c r="A27" s="1" t="s">
        <v>13</v>
      </c>
      <c r="B27">
        <v>1077.050048828125</v>
      </c>
      <c r="C27">
        <f t="shared" si="0"/>
        <v>12.491365201402914</v>
      </c>
      <c r="D27">
        <f t="shared" si="1"/>
        <v>-12.693952033986079</v>
      </c>
      <c r="E27">
        <f t="shared" si="2"/>
        <v>-1.0399414062499091</v>
      </c>
      <c r="F27">
        <f t="shared" si="3"/>
        <v>-10.89990234375</v>
      </c>
      <c r="G27">
        <f t="shared" si="4"/>
        <v>-0.77845703124989996</v>
      </c>
      <c r="H27">
        <f t="shared" si="5"/>
        <v>-642291.76665536815</v>
      </c>
    </row>
    <row r="28" spans="1:8" x14ac:dyDescent="0.3">
      <c r="A28" s="1" t="s">
        <v>14</v>
      </c>
      <c r="B28">
        <v>1077.150024414062</v>
      </c>
      <c r="C28">
        <f t="shared" si="0"/>
        <v>-0.53733298261204254</v>
      </c>
      <c r="D28">
        <f t="shared" si="1"/>
        <v>-10.829140527819845</v>
      </c>
      <c r="E28">
        <f t="shared" si="2"/>
        <v>-8.1399658203129093</v>
      </c>
      <c r="F28">
        <f t="shared" si="3"/>
        <v>22.150024414062045</v>
      </c>
      <c r="G28">
        <f t="shared" si="4"/>
        <v>-0.45848388671902285</v>
      </c>
      <c r="H28">
        <f t="shared" si="5"/>
        <v>-21001.212004311747</v>
      </c>
    </row>
    <row r="29" spans="1:8" x14ac:dyDescent="0.3">
      <c r="A29" s="1" t="s">
        <v>15</v>
      </c>
      <c r="B29">
        <v>1080</v>
      </c>
      <c r="C29">
        <f t="shared" si="0"/>
        <v>-3.7598705795310252</v>
      </c>
      <c r="D29">
        <f t="shared" si="1"/>
        <v>-6.9374028447750788</v>
      </c>
      <c r="E29">
        <f t="shared" si="2"/>
        <v>1.3800048828120453</v>
      </c>
      <c r="F29">
        <f t="shared" si="3"/>
        <v>17</v>
      </c>
      <c r="G29">
        <f t="shared" si="4"/>
        <v>6.3259948730469659</v>
      </c>
      <c r="H29">
        <f t="shared" si="5"/>
        <v>-283068.72144665761</v>
      </c>
    </row>
    <row r="30" spans="1:8" x14ac:dyDescent="0.3">
      <c r="A30" s="1" t="s">
        <v>16</v>
      </c>
      <c r="B30">
        <v>1072</v>
      </c>
      <c r="C30">
        <f t="shared" si="0"/>
        <v>-10.615481359671094</v>
      </c>
      <c r="D30">
        <f t="shared" si="1"/>
        <v>1.9701980652289421</v>
      </c>
      <c r="E30">
        <f t="shared" si="2"/>
        <v>-11.419995117187</v>
      </c>
      <c r="F30">
        <f t="shared" si="3"/>
        <v>17</v>
      </c>
      <c r="G30">
        <f t="shared" si="4"/>
        <v>-4.1375183105469659</v>
      </c>
      <c r="H30">
        <f t="shared" si="5"/>
        <v>-2538059.1550253569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0"/>
  <sheetViews>
    <sheetView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24</v>
      </c>
      <c r="C5" s="1" t="s">
        <v>25</v>
      </c>
      <c r="D5" s="1" t="s">
        <v>26</v>
      </c>
      <c r="E5" s="1" t="s">
        <v>27</v>
      </c>
      <c r="F5" s="1" t="s">
        <v>28</v>
      </c>
      <c r="G5" s="1" t="s">
        <v>29</v>
      </c>
      <c r="H5" s="1" t="s">
        <v>30</v>
      </c>
    </row>
    <row r="6" spans="1:8" x14ac:dyDescent="0.3">
      <c r="A6" s="1" t="s">
        <v>7</v>
      </c>
      <c r="B6">
        <v>1089.949951171875</v>
      </c>
      <c r="C6">
        <v>1055.514991721878</v>
      </c>
      <c r="D6">
        <v>1053.2503177019969</v>
      </c>
      <c r="E6">
        <v>1064.809985351563</v>
      </c>
      <c r="F6">
        <v>1060.699951171875</v>
      </c>
      <c r="G6">
        <v>1061.301977539063</v>
      </c>
      <c r="H6">
        <v>409105.41375208372</v>
      </c>
    </row>
    <row r="7" spans="1:8" x14ac:dyDescent="0.3">
      <c r="A7" s="1" t="s">
        <v>8</v>
      </c>
      <c r="B7">
        <v>1095</v>
      </c>
      <c r="C7">
        <v>1005.2169105219471</v>
      </c>
      <c r="D7">
        <v>1036.1427492779419</v>
      </c>
      <c r="E7">
        <v>1032.319995117188</v>
      </c>
      <c r="F7">
        <v>1089.949951171875</v>
      </c>
      <c r="G7">
        <v>1060.5119775390619</v>
      </c>
      <c r="H7">
        <v>-1569847.3056332711</v>
      </c>
    </row>
    <row r="8" spans="1:8" x14ac:dyDescent="0.3">
      <c r="A8" s="1" t="s">
        <v>9</v>
      </c>
      <c r="B8">
        <v>1099.5</v>
      </c>
      <c r="C8">
        <v>1145.856148194398</v>
      </c>
      <c r="D8">
        <v>1045.2517234394841</v>
      </c>
      <c r="E8">
        <v>1045.909985351562</v>
      </c>
      <c r="F8">
        <v>1095</v>
      </c>
      <c r="G8">
        <v>1083.4409875488279</v>
      </c>
      <c r="H8">
        <v>23833.432268197761</v>
      </c>
    </row>
    <row r="9" spans="1:8" x14ac:dyDescent="0.3">
      <c r="A9" s="1" t="s">
        <v>10</v>
      </c>
      <c r="B9">
        <v>1113.550048828125</v>
      </c>
      <c r="C9">
        <v>1090.6351784488561</v>
      </c>
      <c r="D9">
        <v>1065.7380182664069</v>
      </c>
      <c r="E9">
        <v>1058.669995117187</v>
      </c>
      <c r="F9">
        <v>1095</v>
      </c>
      <c r="G9">
        <v>1089.957490234375</v>
      </c>
      <c r="H9">
        <v>516108.65569024032</v>
      </c>
    </row>
    <row r="10" spans="1:8" x14ac:dyDescent="0.3">
      <c r="A10" s="1" t="s">
        <v>11</v>
      </c>
      <c r="B10">
        <v>1095</v>
      </c>
      <c r="C10">
        <v>1120.658836121019</v>
      </c>
      <c r="D10">
        <v>1059.799635566284</v>
      </c>
      <c r="E10">
        <v>1067.580004882813</v>
      </c>
      <c r="F10">
        <v>1113.550048828125</v>
      </c>
      <c r="G10">
        <v>1100.778513183594</v>
      </c>
      <c r="H10">
        <v>-370797.3167923151</v>
      </c>
    </row>
    <row r="11" spans="1:8" x14ac:dyDescent="0.3">
      <c r="A11" s="1" t="s">
        <v>12</v>
      </c>
      <c r="B11">
        <v>1087.949951171875</v>
      </c>
      <c r="C11">
        <v>1104.8019795354551</v>
      </c>
      <c r="D11">
        <v>1096.365245777283</v>
      </c>
      <c r="E11">
        <v>1081.340014648438</v>
      </c>
      <c r="F11">
        <v>1113.550048828125</v>
      </c>
      <c r="G11">
        <v>1101.628020019531</v>
      </c>
      <c r="H11">
        <v>1829403.5159644319</v>
      </c>
    </row>
    <row r="12" spans="1:8" x14ac:dyDescent="0.3">
      <c r="A12" s="1" t="s">
        <v>13</v>
      </c>
      <c r="B12">
        <v>1094.800048828125</v>
      </c>
      <c r="C12">
        <v>1098.539971051523</v>
      </c>
      <c r="D12">
        <v>1101.799177304689</v>
      </c>
      <c r="E12">
        <v>1089.730004882812</v>
      </c>
      <c r="F12">
        <v>1087.949951171875</v>
      </c>
      <c r="G12">
        <v>1099.8950024414059</v>
      </c>
      <c r="H12">
        <v>1847868.495183181</v>
      </c>
    </row>
    <row r="13" spans="1:8" x14ac:dyDescent="0.3">
      <c r="A13" s="1" t="s">
        <v>14</v>
      </c>
      <c r="B13">
        <v>1089.650024414062</v>
      </c>
      <c r="C13">
        <v>1102.634013430501</v>
      </c>
      <c r="D13">
        <v>1090.022480469014</v>
      </c>
      <c r="E13">
        <v>1098.1600097656251</v>
      </c>
      <c r="F13">
        <v>1089.949951171875</v>
      </c>
      <c r="G13">
        <v>1096.830007324219</v>
      </c>
      <c r="H13">
        <v>53005.580966086862</v>
      </c>
    </row>
    <row r="14" spans="1:8" x14ac:dyDescent="0.3">
      <c r="A14" s="1" t="s">
        <v>15</v>
      </c>
      <c r="B14">
        <v>1097.099975585938</v>
      </c>
      <c r="C14">
        <v>1105.0975691387739</v>
      </c>
      <c r="D14">
        <v>1080.4084459827629</v>
      </c>
      <c r="E14">
        <v>1086.680004882812</v>
      </c>
      <c r="F14">
        <v>1064.849975585938</v>
      </c>
      <c r="G14">
        <v>1085.8370056152339</v>
      </c>
      <c r="H14">
        <v>238665.65411185549</v>
      </c>
    </row>
    <row r="15" spans="1:8" x14ac:dyDescent="0.3">
      <c r="A15" s="1" t="s">
        <v>16</v>
      </c>
      <c r="B15">
        <v>1086.25</v>
      </c>
      <c r="C15">
        <v>1109.845437955963</v>
      </c>
      <c r="D15">
        <v>1086.277711961558</v>
      </c>
      <c r="E15">
        <v>1092.9000000000001</v>
      </c>
      <c r="F15">
        <v>1089.949951171875</v>
      </c>
      <c r="G15">
        <v>1094.516009521484</v>
      </c>
      <c r="H15">
        <v>1148175.417918581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24</v>
      </c>
      <c r="C20" s="1" t="s">
        <v>25</v>
      </c>
      <c r="D20" s="1" t="s">
        <v>26</v>
      </c>
      <c r="E20" s="1" t="s">
        <v>27</v>
      </c>
      <c r="F20" s="1" t="s">
        <v>28</v>
      </c>
      <c r="G20" s="1" t="s">
        <v>29</v>
      </c>
      <c r="H20" s="1" t="s">
        <v>30</v>
      </c>
    </row>
    <row r="21" spans="1:8" x14ac:dyDescent="0.3">
      <c r="A21" s="1" t="s">
        <v>7</v>
      </c>
      <c r="B21">
        <v>1089.949951171875</v>
      </c>
      <c r="C21">
        <f>B6-C6</f>
        <v>34.434959449996995</v>
      </c>
      <c r="D21">
        <f>B6-D6</f>
        <v>36.699633469878108</v>
      </c>
      <c r="E21">
        <f>B6-E6</f>
        <v>25.139965820312</v>
      </c>
      <c r="F21">
        <f>B6-F6</f>
        <v>29.25</v>
      </c>
      <c r="G21">
        <f>B6-G6</f>
        <v>28.647973632811954</v>
      </c>
      <c r="H21">
        <f>B6-H6</f>
        <v>-408015.46380091185</v>
      </c>
    </row>
    <row r="22" spans="1:8" x14ac:dyDescent="0.3">
      <c r="A22" s="1" t="s">
        <v>8</v>
      </c>
      <c r="B22">
        <v>1095</v>
      </c>
      <c r="C22">
        <f t="shared" ref="C22:C30" si="0">B7-C7</f>
        <v>89.783089478052943</v>
      </c>
      <c r="D22">
        <f t="shared" ref="D22:D30" si="1">B7-D7</f>
        <v>58.857250722058097</v>
      </c>
      <c r="E22">
        <f t="shared" ref="E22:E30" si="2">B7-E7</f>
        <v>62.680004882812</v>
      </c>
      <c r="F22">
        <f t="shared" ref="F22:F30" si="3">B7-F7</f>
        <v>5.050048828125</v>
      </c>
      <c r="G22">
        <f t="shared" ref="G22:G30" si="4">B7-G7</f>
        <v>34.488022460938055</v>
      </c>
      <c r="H22">
        <f t="shared" ref="H22:H30" si="5">B7-H7</f>
        <v>1570942.3056332711</v>
      </c>
    </row>
    <row r="23" spans="1:8" x14ac:dyDescent="0.3">
      <c r="A23" s="1" t="s">
        <v>9</v>
      </c>
      <c r="B23">
        <v>1099.5</v>
      </c>
      <c r="C23">
        <f t="shared" si="0"/>
        <v>-46.356148194397974</v>
      </c>
      <c r="D23">
        <f t="shared" si="1"/>
        <v>54.248276560515933</v>
      </c>
      <c r="E23">
        <f t="shared" si="2"/>
        <v>53.590014648438</v>
      </c>
      <c r="F23">
        <f t="shared" si="3"/>
        <v>4.5</v>
      </c>
      <c r="G23">
        <f t="shared" si="4"/>
        <v>16.059012451172066</v>
      </c>
      <c r="H23">
        <f t="shared" si="5"/>
        <v>-22733.932268197761</v>
      </c>
    </row>
    <row r="24" spans="1:8" x14ac:dyDescent="0.3">
      <c r="A24" s="1" t="s">
        <v>10</v>
      </c>
      <c r="B24">
        <v>1113.550048828125</v>
      </c>
      <c r="C24">
        <f t="shared" si="0"/>
        <v>22.914870379268905</v>
      </c>
      <c r="D24">
        <f t="shared" si="1"/>
        <v>47.812030561718075</v>
      </c>
      <c r="E24">
        <f t="shared" si="2"/>
        <v>54.880053710938</v>
      </c>
      <c r="F24">
        <f t="shared" si="3"/>
        <v>18.550048828125</v>
      </c>
      <c r="G24">
        <f t="shared" si="4"/>
        <v>23.592558593750027</v>
      </c>
      <c r="H24">
        <f t="shared" si="5"/>
        <v>-514995.1056414122</v>
      </c>
    </row>
    <row r="25" spans="1:8" x14ac:dyDescent="0.3">
      <c r="A25" s="1" t="s">
        <v>11</v>
      </c>
      <c r="B25">
        <v>1095</v>
      </c>
      <c r="C25">
        <f t="shared" si="0"/>
        <v>-25.658836121019021</v>
      </c>
      <c r="D25">
        <f t="shared" si="1"/>
        <v>35.200364433716004</v>
      </c>
      <c r="E25">
        <f t="shared" si="2"/>
        <v>27.419995117187</v>
      </c>
      <c r="F25">
        <f t="shared" si="3"/>
        <v>-18.550048828125</v>
      </c>
      <c r="G25">
        <f t="shared" si="4"/>
        <v>-5.7785131835939865</v>
      </c>
      <c r="H25">
        <f t="shared" si="5"/>
        <v>371892.3167923151</v>
      </c>
    </row>
    <row r="26" spans="1:8" x14ac:dyDescent="0.3">
      <c r="A26" s="1" t="s">
        <v>12</v>
      </c>
      <c r="B26">
        <v>1087.949951171875</v>
      </c>
      <c r="C26">
        <f t="shared" si="0"/>
        <v>-16.852028363580075</v>
      </c>
      <c r="D26">
        <f t="shared" si="1"/>
        <v>-8.4152946054080076</v>
      </c>
      <c r="E26">
        <f t="shared" si="2"/>
        <v>6.6099365234369998</v>
      </c>
      <c r="F26">
        <f t="shared" si="3"/>
        <v>-25.60009765625</v>
      </c>
      <c r="G26">
        <f t="shared" si="4"/>
        <v>-13.67806884765605</v>
      </c>
      <c r="H26">
        <f t="shared" si="5"/>
        <v>-1828315.56601326</v>
      </c>
    </row>
    <row r="27" spans="1:8" x14ac:dyDescent="0.3">
      <c r="A27" s="1" t="s">
        <v>13</v>
      </c>
      <c r="B27">
        <v>1094.800048828125</v>
      </c>
      <c r="C27">
        <f t="shared" si="0"/>
        <v>-3.7399222233980254</v>
      </c>
      <c r="D27">
        <f t="shared" si="1"/>
        <v>-6.9991284765640103</v>
      </c>
      <c r="E27">
        <f t="shared" si="2"/>
        <v>5.0700439453130457</v>
      </c>
      <c r="F27">
        <f t="shared" si="3"/>
        <v>6.85009765625</v>
      </c>
      <c r="G27">
        <f t="shared" si="4"/>
        <v>-5.0949536132809499</v>
      </c>
      <c r="H27">
        <f t="shared" si="5"/>
        <v>-1846773.6951343529</v>
      </c>
    </row>
    <row r="28" spans="1:8" x14ac:dyDescent="0.3">
      <c r="A28" s="1" t="s">
        <v>14</v>
      </c>
      <c r="B28">
        <v>1089.650024414062</v>
      </c>
      <c r="C28">
        <f t="shared" si="0"/>
        <v>-12.983989016438954</v>
      </c>
      <c r="D28">
        <f t="shared" si="1"/>
        <v>-0.37245605495195377</v>
      </c>
      <c r="E28">
        <f t="shared" si="2"/>
        <v>-8.5099853515630457</v>
      </c>
      <c r="F28">
        <f t="shared" si="3"/>
        <v>-0.29992675781295475</v>
      </c>
      <c r="G28">
        <f t="shared" si="4"/>
        <v>-7.179982910156923</v>
      </c>
      <c r="H28">
        <f t="shared" si="5"/>
        <v>-51915.930941672799</v>
      </c>
    </row>
    <row r="29" spans="1:8" x14ac:dyDescent="0.3">
      <c r="A29" s="1" t="s">
        <v>15</v>
      </c>
      <c r="B29">
        <v>1097.099975585938</v>
      </c>
      <c r="C29">
        <f t="shared" si="0"/>
        <v>-7.9975935528359514</v>
      </c>
      <c r="D29">
        <f t="shared" si="1"/>
        <v>16.691529603175013</v>
      </c>
      <c r="E29">
        <f t="shared" si="2"/>
        <v>10.419970703125955</v>
      </c>
      <c r="F29">
        <f t="shared" si="3"/>
        <v>32.25</v>
      </c>
      <c r="G29">
        <f t="shared" si="4"/>
        <v>11.262969970704034</v>
      </c>
      <c r="H29">
        <f t="shared" si="5"/>
        <v>-237568.55413626955</v>
      </c>
    </row>
    <row r="30" spans="1:8" x14ac:dyDescent="0.3">
      <c r="A30" s="1" t="s">
        <v>16</v>
      </c>
      <c r="B30">
        <v>1086.25</v>
      </c>
      <c r="C30">
        <f t="shared" si="0"/>
        <v>-23.595437955963007</v>
      </c>
      <c r="D30">
        <f t="shared" si="1"/>
        <v>-2.7711961557997711E-2</v>
      </c>
      <c r="E30">
        <f t="shared" si="2"/>
        <v>-6.6500000000000909</v>
      </c>
      <c r="F30">
        <f t="shared" si="3"/>
        <v>-3.699951171875</v>
      </c>
      <c r="G30">
        <f t="shared" si="4"/>
        <v>-8.2660095214839657</v>
      </c>
      <c r="H30">
        <f t="shared" si="5"/>
        <v>-1147089.167918581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0"/>
  <sheetViews>
    <sheetView tabSelected="1" topLeftCell="A5" workbookViewId="0">
      <selection activeCell="H22" sqref="H22:H30"/>
    </sheetView>
  </sheetViews>
  <sheetFormatPr defaultRowHeight="14.4" x14ac:dyDescent="0.3"/>
  <cols>
    <col min="1" max="8" width="22.77734375" customWidth="1"/>
  </cols>
  <sheetData>
    <row r="1" spans="1:8" ht="46.2" x14ac:dyDescent="0.85">
      <c r="A1" s="3" t="s">
        <v>39</v>
      </c>
      <c r="B1" s="3"/>
      <c r="C1" s="3"/>
      <c r="D1" s="3"/>
      <c r="E1" s="3"/>
      <c r="F1" s="3"/>
      <c r="G1" s="3"/>
      <c r="H1" s="3"/>
    </row>
    <row r="3" spans="1:8" ht="33.6" x14ac:dyDescent="0.65">
      <c r="A3" s="2" t="s">
        <v>40</v>
      </c>
      <c r="B3" s="2"/>
      <c r="C3" s="2"/>
      <c r="D3" s="2"/>
      <c r="E3" s="2"/>
      <c r="F3" s="2"/>
      <c r="G3" s="2"/>
      <c r="H3" s="2"/>
    </row>
    <row r="5" spans="1:8" x14ac:dyDescent="0.3">
      <c r="A5" t="s">
        <v>38</v>
      </c>
      <c r="B5" s="1" t="s">
        <v>31</v>
      </c>
      <c r="C5" s="1" t="s">
        <v>32</v>
      </c>
      <c r="D5" s="1" t="s">
        <v>33</v>
      </c>
      <c r="E5" s="1" t="s">
        <v>34</v>
      </c>
      <c r="F5" s="1" t="s">
        <v>35</v>
      </c>
      <c r="G5" s="1" t="s">
        <v>36</v>
      </c>
      <c r="H5" s="1" t="s">
        <v>37</v>
      </c>
    </row>
    <row r="6" spans="1:8" x14ac:dyDescent="0.3">
      <c r="A6" s="1" t="s">
        <v>7</v>
      </c>
      <c r="B6">
        <v>1054</v>
      </c>
      <c r="C6">
        <v>1037.713125049067</v>
      </c>
      <c r="D6">
        <v>1018.274324023198</v>
      </c>
      <c r="E6">
        <v>1047.060009765625</v>
      </c>
      <c r="F6">
        <v>1038.5</v>
      </c>
      <c r="G6">
        <v>1040.381009521484</v>
      </c>
      <c r="H6">
        <v>-786746.27538633102</v>
      </c>
    </row>
    <row r="7" spans="1:8" x14ac:dyDescent="0.3">
      <c r="A7" s="1" t="s">
        <v>8</v>
      </c>
      <c r="B7">
        <v>1080.099975585938</v>
      </c>
      <c r="C7">
        <v>998.54799890907873</v>
      </c>
      <c r="D7">
        <v>1003.8227237634881</v>
      </c>
      <c r="E7">
        <v>1010.939990234375</v>
      </c>
      <c r="F7">
        <v>1054</v>
      </c>
      <c r="G7">
        <v>1035.64549987793</v>
      </c>
      <c r="H7">
        <v>1804222.644082776</v>
      </c>
    </row>
    <row r="8" spans="1:8" x14ac:dyDescent="0.3">
      <c r="A8" s="1" t="s">
        <v>9</v>
      </c>
      <c r="B8">
        <v>1076.5</v>
      </c>
      <c r="C8">
        <v>1109.4340901288581</v>
      </c>
      <c r="D8">
        <v>1046.8592931341529</v>
      </c>
      <c r="E8">
        <v>1026.8999877929689</v>
      </c>
      <c r="F8">
        <v>1080.099975585938</v>
      </c>
      <c r="G8">
        <v>1063.4004882812501</v>
      </c>
      <c r="H8">
        <v>72894.719272002636</v>
      </c>
    </row>
    <row r="9" spans="1:8" x14ac:dyDescent="0.3">
      <c r="A9" s="1" t="s">
        <v>10</v>
      </c>
      <c r="B9">
        <v>1080.300048828125</v>
      </c>
      <c r="C9">
        <v>1068.309986780703</v>
      </c>
      <c r="D9">
        <v>1045.865296034169</v>
      </c>
      <c r="E9">
        <v>1040.689990234375</v>
      </c>
      <c r="F9">
        <v>1080.099975585938</v>
      </c>
      <c r="G9">
        <v>1067.429498291016</v>
      </c>
      <c r="H9">
        <v>16904.492043373051</v>
      </c>
    </row>
    <row r="10" spans="1:8" x14ac:dyDescent="0.3">
      <c r="A10" s="1" t="s">
        <v>11</v>
      </c>
      <c r="B10">
        <v>1082.699951171875</v>
      </c>
      <c r="C10">
        <v>1083.3506506992469</v>
      </c>
      <c r="D10">
        <v>1035.4877765538849</v>
      </c>
      <c r="E10">
        <v>1046.060009765625</v>
      </c>
      <c r="F10">
        <v>1080.300048828125</v>
      </c>
      <c r="G10">
        <v>1075.5900122070309</v>
      </c>
      <c r="H10">
        <v>212683.37411152679</v>
      </c>
    </row>
    <row r="11" spans="1:8" x14ac:dyDescent="0.3">
      <c r="A11" s="1" t="s">
        <v>12</v>
      </c>
      <c r="B11">
        <v>1076.75</v>
      </c>
      <c r="C11">
        <v>1076.664019009406</v>
      </c>
      <c r="D11">
        <v>1060.788462659043</v>
      </c>
      <c r="E11">
        <v>1059.219995117187</v>
      </c>
      <c r="F11">
        <v>1080.300048828125</v>
      </c>
      <c r="G11">
        <v>1076.3620129394531</v>
      </c>
      <c r="H11">
        <v>-2021932.259634072</v>
      </c>
    </row>
    <row r="12" spans="1:8" x14ac:dyDescent="0.3">
      <c r="A12" s="1" t="s">
        <v>13</v>
      </c>
      <c r="B12">
        <v>1055.650024414062</v>
      </c>
      <c r="C12">
        <v>1063.707060180139</v>
      </c>
      <c r="D12">
        <v>1072.0175417055291</v>
      </c>
      <c r="E12">
        <v>1069.9000000000001</v>
      </c>
      <c r="F12">
        <v>1076.75</v>
      </c>
      <c r="G12">
        <v>1073.947517089844</v>
      </c>
      <c r="H12">
        <v>1970570.7193078611</v>
      </c>
    </row>
    <row r="13" spans="1:8" x14ac:dyDescent="0.3">
      <c r="A13" s="1" t="s">
        <v>14</v>
      </c>
      <c r="B13">
        <v>1073.150024414062</v>
      </c>
      <c r="C13">
        <v>1066.752206070621</v>
      </c>
      <c r="D13">
        <v>1070.4872366340701</v>
      </c>
      <c r="E13">
        <v>1074.380004882812</v>
      </c>
      <c r="F13">
        <v>1054</v>
      </c>
      <c r="G13">
        <v>1069.7005078125001</v>
      </c>
      <c r="H13">
        <v>-28629.545915035491</v>
      </c>
    </row>
    <row r="14" spans="1:8" x14ac:dyDescent="0.3">
      <c r="A14" s="1" t="s">
        <v>15</v>
      </c>
      <c r="B14">
        <v>1075.050048828125</v>
      </c>
      <c r="C14">
        <v>1074.3103616011069</v>
      </c>
      <c r="D14">
        <v>1067.0100118276921</v>
      </c>
      <c r="E14">
        <v>1065.710009765625</v>
      </c>
      <c r="F14">
        <v>1042.150024414062</v>
      </c>
      <c r="G14">
        <v>1065.425512695313</v>
      </c>
      <c r="H14">
        <v>3598290.3537097671</v>
      </c>
    </row>
    <row r="15" spans="1:8" x14ac:dyDescent="0.3">
      <c r="A15" s="1" t="s">
        <v>16</v>
      </c>
      <c r="B15">
        <v>1070</v>
      </c>
      <c r="C15">
        <v>1075.2981634982341</v>
      </c>
      <c r="D15">
        <v>1069.590077723363</v>
      </c>
      <c r="E15">
        <v>1072.6600097656251</v>
      </c>
      <c r="F15">
        <v>1054</v>
      </c>
      <c r="G15">
        <v>1066.959523925781</v>
      </c>
      <c r="H15">
        <v>-1355843.455657278</v>
      </c>
    </row>
    <row r="18" spans="1:8" ht="33.6" x14ac:dyDescent="0.65">
      <c r="A18" s="2" t="s">
        <v>41</v>
      </c>
      <c r="B18" s="2"/>
      <c r="C18" s="2"/>
      <c r="D18" s="2"/>
      <c r="E18" s="2"/>
      <c r="F18" s="2"/>
      <c r="G18" s="2"/>
      <c r="H18" s="2"/>
    </row>
    <row r="20" spans="1:8" x14ac:dyDescent="0.3">
      <c r="A20" t="s">
        <v>38</v>
      </c>
      <c r="B20" s="1" t="s">
        <v>31</v>
      </c>
      <c r="C20" s="1" t="s">
        <v>32</v>
      </c>
      <c r="D20" s="1" t="s">
        <v>33</v>
      </c>
      <c r="E20" s="1" t="s">
        <v>34</v>
      </c>
      <c r="F20" s="1" t="s">
        <v>35</v>
      </c>
      <c r="G20" s="1" t="s">
        <v>36</v>
      </c>
      <c r="H20" s="1" t="s">
        <v>37</v>
      </c>
    </row>
    <row r="21" spans="1:8" x14ac:dyDescent="0.3">
      <c r="A21" s="1" t="s">
        <v>7</v>
      </c>
      <c r="B21">
        <v>1054</v>
      </c>
      <c r="C21">
        <f>B6-C6</f>
        <v>16.286874950932997</v>
      </c>
      <c r="D21">
        <f>B6-D6</f>
        <v>35.725675976801995</v>
      </c>
      <c r="E21">
        <f>B6-E6</f>
        <v>6.9399902343750455</v>
      </c>
      <c r="F21">
        <f>B6-F6</f>
        <v>15.5</v>
      </c>
      <c r="G21">
        <f>B6-G6</f>
        <v>13.618990478516025</v>
      </c>
      <c r="H21">
        <f>B6-H6</f>
        <v>787800.27538633102</v>
      </c>
    </row>
    <row r="22" spans="1:8" x14ac:dyDescent="0.3">
      <c r="A22" s="1" t="s">
        <v>8</v>
      </c>
      <c r="B22">
        <v>1080.099975585938</v>
      </c>
      <c r="C22">
        <f t="shared" ref="C22:C30" si="0">B7-C7</f>
        <v>81.551976676859226</v>
      </c>
      <c r="D22">
        <f t="shared" ref="D22:D30" si="1">B7-D7</f>
        <v>76.277251822449898</v>
      </c>
      <c r="E22">
        <f t="shared" ref="E22:E30" si="2">B7-E7</f>
        <v>69.159985351562909</v>
      </c>
      <c r="F22">
        <f t="shared" ref="F22:F30" si="3">B7-F7</f>
        <v>26.099975585937955</v>
      </c>
      <c r="G22">
        <f t="shared" ref="G22:G30" si="4">B7-G7</f>
        <v>44.454475708007976</v>
      </c>
      <c r="H22">
        <f t="shared" ref="H22:H30" si="5">B7-H7</f>
        <v>-1803142.5441071901</v>
      </c>
    </row>
    <row r="23" spans="1:8" x14ac:dyDescent="0.3">
      <c r="A23" s="1" t="s">
        <v>9</v>
      </c>
      <c r="B23">
        <v>1076.5</v>
      </c>
      <c r="C23">
        <f t="shared" si="0"/>
        <v>-32.934090128858088</v>
      </c>
      <c r="D23">
        <f t="shared" si="1"/>
        <v>29.640706865847051</v>
      </c>
      <c r="E23">
        <f t="shared" si="2"/>
        <v>49.600012207031114</v>
      </c>
      <c r="F23">
        <f t="shared" si="3"/>
        <v>-3.5999755859379547</v>
      </c>
      <c r="G23">
        <f t="shared" si="4"/>
        <v>13.099511718749909</v>
      </c>
      <c r="H23">
        <f t="shared" si="5"/>
        <v>-71818.219272002636</v>
      </c>
    </row>
    <row r="24" spans="1:8" x14ac:dyDescent="0.3">
      <c r="A24" s="1" t="s">
        <v>10</v>
      </c>
      <c r="B24">
        <v>1080.300048828125</v>
      </c>
      <c r="C24">
        <f t="shared" si="0"/>
        <v>11.990062047422043</v>
      </c>
      <c r="D24">
        <f t="shared" si="1"/>
        <v>34.434752793956022</v>
      </c>
      <c r="E24">
        <f t="shared" si="2"/>
        <v>39.610058593749955</v>
      </c>
      <c r="F24">
        <f t="shared" si="3"/>
        <v>0.20007324218704525</v>
      </c>
      <c r="G24">
        <f t="shared" si="4"/>
        <v>12.870550537109011</v>
      </c>
      <c r="H24">
        <f t="shared" si="5"/>
        <v>-15824.191994544926</v>
      </c>
    </row>
    <row r="25" spans="1:8" x14ac:dyDescent="0.3">
      <c r="A25" s="1" t="s">
        <v>11</v>
      </c>
      <c r="B25">
        <v>1082.699951171875</v>
      </c>
      <c r="C25">
        <f t="shared" si="0"/>
        <v>-0.65069952737189851</v>
      </c>
      <c r="D25">
        <f t="shared" si="1"/>
        <v>47.212174617990058</v>
      </c>
      <c r="E25">
        <f t="shared" si="2"/>
        <v>36.639941406250045</v>
      </c>
      <c r="F25">
        <f t="shared" si="3"/>
        <v>2.39990234375</v>
      </c>
      <c r="G25">
        <f t="shared" si="4"/>
        <v>7.1099389648441047</v>
      </c>
      <c r="H25">
        <f t="shared" si="5"/>
        <v>-211600.67416035492</v>
      </c>
    </row>
    <row r="26" spans="1:8" x14ac:dyDescent="0.3">
      <c r="A26" s="1" t="s">
        <v>12</v>
      </c>
      <c r="B26">
        <v>1076.75</v>
      </c>
      <c r="C26">
        <f t="shared" si="0"/>
        <v>8.5980990593952811E-2</v>
      </c>
      <c r="D26">
        <f t="shared" si="1"/>
        <v>15.961537340956966</v>
      </c>
      <c r="E26">
        <f t="shared" si="2"/>
        <v>17.530004882813046</v>
      </c>
      <c r="F26">
        <f t="shared" si="3"/>
        <v>-3.550048828125</v>
      </c>
      <c r="G26">
        <f t="shared" si="4"/>
        <v>0.38798706054694776</v>
      </c>
      <c r="H26">
        <f t="shared" si="5"/>
        <v>2023009.009634072</v>
      </c>
    </row>
    <row r="27" spans="1:8" x14ac:dyDescent="0.3">
      <c r="A27" s="1" t="s">
        <v>13</v>
      </c>
      <c r="B27">
        <v>1055.650024414062</v>
      </c>
      <c r="C27">
        <f t="shared" si="0"/>
        <v>-8.0570357660769787</v>
      </c>
      <c r="D27">
        <f t="shared" si="1"/>
        <v>-16.367517291467038</v>
      </c>
      <c r="E27">
        <f t="shared" si="2"/>
        <v>-14.249975585938046</v>
      </c>
      <c r="F27">
        <f t="shared" si="3"/>
        <v>-21.099975585937955</v>
      </c>
      <c r="G27">
        <f t="shared" si="4"/>
        <v>-18.297492675781996</v>
      </c>
      <c r="H27">
        <f t="shared" si="5"/>
        <v>-1969515.069283447</v>
      </c>
    </row>
    <row r="28" spans="1:8" x14ac:dyDescent="0.3">
      <c r="A28" s="1" t="s">
        <v>14</v>
      </c>
      <c r="B28">
        <v>1073.150024414062</v>
      </c>
      <c r="C28">
        <f t="shared" si="0"/>
        <v>6.3978183434410312</v>
      </c>
      <c r="D28">
        <f t="shared" si="1"/>
        <v>2.6627877799919588</v>
      </c>
      <c r="E28">
        <f t="shared" si="2"/>
        <v>-1.22998046875</v>
      </c>
      <c r="F28">
        <f t="shared" si="3"/>
        <v>19.150024414062045</v>
      </c>
      <c r="G28">
        <f t="shared" si="4"/>
        <v>3.4495166015619816</v>
      </c>
      <c r="H28">
        <f t="shared" si="5"/>
        <v>29702.695939449553</v>
      </c>
    </row>
    <row r="29" spans="1:8" x14ac:dyDescent="0.3">
      <c r="A29" s="1" t="s">
        <v>15</v>
      </c>
      <c r="B29">
        <v>1075.050048828125</v>
      </c>
      <c r="C29">
        <f t="shared" si="0"/>
        <v>0.73968722701806655</v>
      </c>
      <c r="D29">
        <f t="shared" si="1"/>
        <v>8.0400370004329034</v>
      </c>
      <c r="E29">
        <f t="shared" si="2"/>
        <v>9.3400390624999545</v>
      </c>
      <c r="F29">
        <f t="shared" si="3"/>
        <v>32.900024414062955</v>
      </c>
      <c r="G29">
        <f t="shared" si="4"/>
        <v>9.6245361328119543</v>
      </c>
      <c r="H29">
        <f t="shared" si="5"/>
        <v>-3597215.303660939</v>
      </c>
    </row>
    <row r="30" spans="1:8" x14ac:dyDescent="0.3">
      <c r="A30" s="1" t="s">
        <v>16</v>
      </c>
      <c r="B30">
        <v>1070</v>
      </c>
      <c r="C30">
        <f t="shared" si="0"/>
        <v>-5.2981634982340893</v>
      </c>
      <c r="D30">
        <f t="shared" si="1"/>
        <v>0.40992227663696212</v>
      </c>
      <c r="E30">
        <f t="shared" si="2"/>
        <v>-2.6600097656250909</v>
      </c>
      <c r="F30">
        <f t="shared" si="3"/>
        <v>16</v>
      </c>
      <c r="G30">
        <f t="shared" si="4"/>
        <v>3.0404760742189865</v>
      </c>
      <c r="H30">
        <f t="shared" si="5"/>
        <v>1356913.455657278</v>
      </c>
    </row>
  </sheetData>
  <mergeCells count="3">
    <mergeCell ref="A1:H1"/>
    <mergeCell ref="A3:H3"/>
    <mergeCell ref="A18:H18"/>
  </mergeCells>
  <pageMargins left="0.75" right="0.75" top="1" bottom="1" header="0.5" footer="0.5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Close Prices</vt:lpstr>
      <vt:lpstr>Open Prices</vt:lpstr>
      <vt:lpstr>High Prices</vt:lpstr>
      <vt:lpstr>Low Prices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Supriyo Mandal</cp:lastModifiedBy>
  <dcterms:created xsi:type="dcterms:W3CDTF">2024-05-03T20:30:12Z</dcterms:created>
  <dcterms:modified xsi:type="dcterms:W3CDTF">2024-05-03T20:49:42Z</dcterms:modified>
</cp:coreProperties>
</file>