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nsu\OneDrive\Documents\FINAL YEAR PROJECT\Research Data\Research Data 2\2. ICICI Bank\Week 2\3. Features Technical Indicators\"/>
    </mc:Choice>
  </mc:AlternateContent>
  <xr:revisionPtr revIDLastSave="0" documentId="13_ncr:1_{28D72CE2-F345-49D8-93EF-249284CED27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lose Prices" sheetId="1" r:id="rId1"/>
    <sheet name="Open Prices" sheetId="2" r:id="rId2"/>
    <sheet name="High Prices" sheetId="3" r:id="rId3"/>
    <sheet name="Low Pric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4" l="1"/>
  <c r="H29" i="4"/>
  <c r="H28" i="4"/>
  <c r="H27" i="4"/>
  <c r="H26" i="4"/>
  <c r="H25" i="4"/>
  <c r="H24" i="4"/>
  <c r="H23" i="4"/>
  <c r="H22" i="4"/>
  <c r="G30" i="4"/>
  <c r="G29" i="4"/>
  <c r="G28" i="4"/>
  <c r="G27" i="4"/>
  <c r="G26" i="4"/>
  <c r="G25" i="4"/>
  <c r="G24" i="4"/>
  <c r="G23" i="4"/>
  <c r="G22" i="4"/>
  <c r="F30" i="4"/>
  <c r="F29" i="4"/>
  <c r="F28" i="4"/>
  <c r="F27" i="4"/>
  <c r="F26" i="4"/>
  <c r="F25" i="4"/>
  <c r="F24" i="4"/>
  <c r="F23" i="4"/>
  <c r="F22" i="4"/>
  <c r="E30" i="4"/>
  <c r="E29" i="4"/>
  <c r="E28" i="4"/>
  <c r="E27" i="4"/>
  <c r="E26" i="4"/>
  <c r="E25" i="4"/>
  <c r="E24" i="4"/>
  <c r="E23" i="4"/>
  <c r="E22" i="4"/>
  <c r="D30" i="4"/>
  <c r="D29" i="4"/>
  <c r="D28" i="4"/>
  <c r="D27" i="4"/>
  <c r="D26" i="4"/>
  <c r="D25" i="4"/>
  <c r="D24" i="4"/>
  <c r="D23" i="4"/>
  <c r="D22" i="4"/>
  <c r="C30" i="4"/>
  <c r="C29" i="4"/>
  <c r="C28" i="4"/>
  <c r="C27" i="4"/>
  <c r="C26" i="4"/>
  <c r="C25" i="4"/>
  <c r="C24" i="4"/>
  <c r="C23" i="4"/>
  <c r="C22" i="4"/>
  <c r="H21" i="4"/>
  <c r="G21" i="4"/>
  <c r="F21" i="4"/>
  <c r="E21" i="4"/>
  <c r="D21" i="4"/>
  <c r="C21" i="4"/>
  <c r="H30" i="3"/>
  <c r="H29" i="3"/>
  <c r="H28" i="3"/>
  <c r="H27" i="3"/>
  <c r="H26" i="3"/>
  <c r="H25" i="3"/>
  <c r="H24" i="3"/>
  <c r="H23" i="3"/>
  <c r="H22" i="3"/>
  <c r="G30" i="3"/>
  <c r="G29" i="3"/>
  <c r="G28" i="3"/>
  <c r="G27" i="3"/>
  <c r="G26" i="3"/>
  <c r="G25" i="3"/>
  <c r="G24" i="3"/>
  <c r="G23" i="3"/>
  <c r="G22" i="3"/>
  <c r="F30" i="3"/>
  <c r="F29" i="3"/>
  <c r="F28" i="3"/>
  <c r="F27" i="3"/>
  <c r="F26" i="3"/>
  <c r="F25" i="3"/>
  <c r="F24" i="3"/>
  <c r="F23" i="3"/>
  <c r="F22" i="3"/>
  <c r="E30" i="3"/>
  <c r="E29" i="3"/>
  <c r="E28" i="3"/>
  <c r="E27" i="3"/>
  <c r="E26" i="3"/>
  <c r="E25" i="3"/>
  <c r="E24" i="3"/>
  <c r="E23" i="3"/>
  <c r="E22" i="3"/>
  <c r="D30" i="3"/>
  <c r="D29" i="3"/>
  <c r="D28" i="3"/>
  <c r="D27" i="3"/>
  <c r="D26" i="3"/>
  <c r="D25" i="3"/>
  <c r="D24" i="3"/>
  <c r="D23" i="3"/>
  <c r="D22" i="3"/>
  <c r="C30" i="3"/>
  <c r="C29" i="3"/>
  <c r="C28" i="3"/>
  <c r="C27" i="3"/>
  <c r="C26" i="3"/>
  <c r="C25" i="3"/>
  <c r="C24" i="3"/>
  <c r="C23" i="3"/>
  <c r="C22" i="3"/>
  <c r="H21" i="3"/>
  <c r="G21" i="3"/>
  <c r="F21" i="3"/>
  <c r="E21" i="3"/>
  <c r="D21" i="3"/>
  <c r="C21" i="3"/>
  <c r="H30" i="2"/>
  <c r="H29" i="2"/>
  <c r="H28" i="2"/>
  <c r="H27" i="2"/>
  <c r="H26" i="2"/>
  <c r="H25" i="2"/>
  <c r="H24" i="2"/>
  <c r="H23" i="2"/>
  <c r="H22" i="2"/>
  <c r="G30" i="2"/>
  <c r="G29" i="2"/>
  <c r="G28" i="2"/>
  <c r="G27" i="2"/>
  <c r="G26" i="2"/>
  <c r="G25" i="2"/>
  <c r="G24" i="2"/>
  <c r="G23" i="2"/>
  <c r="G22" i="2"/>
  <c r="F30" i="2"/>
  <c r="F29" i="2"/>
  <c r="F28" i="2"/>
  <c r="F27" i="2"/>
  <c r="F26" i="2"/>
  <c r="F25" i="2"/>
  <c r="F24" i="2"/>
  <c r="F23" i="2"/>
  <c r="F22" i="2"/>
  <c r="E30" i="2"/>
  <c r="E29" i="2"/>
  <c r="E28" i="2"/>
  <c r="E27" i="2"/>
  <c r="E26" i="2"/>
  <c r="E25" i="2"/>
  <c r="E24" i="2"/>
  <c r="E23" i="2"/>
  <c r="E22" i="2"/>
  <c r="D30" i="2"/>
  <c r="D29" i="2"/>
  <c r="D28" i="2"/>
  <c r="D27" i="2"/>
  <c r="D26" i="2"/>
  <c r="D25" i="2"/>
  <c r="D24" i="2"/>
  <c r="D23" i="2"/>
  <c r="D22" i="2"/>
  <c r="C30" i="2"/>
  <c r="C29" i="2"/>
  <c r="C28" i="2"/>
  <c r="C27" i="2"/>
  <c r="C26" i="2"/>
  <c r="C25" i="2"/>
  <c r="C24" i="2"/>
  <c r="C23" i="2"/>
  <c r="C22" i="2"/>
  <c r="H21" i="2"/>
  <c r="G21" i="2"/>
  <c r="F21" i="2"/>
  <c r="E21" i="2"/>
  <c r="D21" i="2"/>
  <c r="C21" i="2"/>
  <c r="H30" i="1"/>
  <c r="H29" i="1"/>
  <c r="H28" i="1"/>
  <c r="H27" i="1"/>
  <c r="H26" i="1"/>
  <c r="H25" i="1"/>
  <c r="H24" i="1"/>
  <c r="H23" i="1"/>
  <c r="H22" i="1"/>
  <c r="G30" i="1"/>
  <c r="G29" i="1"/>
  <c r="G28" i="1"/>
  <c r="G27" i="1"/>
  <c r="G26" i="1"/>
  <c r="G25" i="1"/>
  <c r="G24" i="1"/>
  <c r="G23" i="1"/>
  <c r="G22" i="1"/>
  <c r="F30" i="1"/>
  <c r="F29" i="1"/>
  <c r="F28" i="1"/>
  <c r="F27" i="1"/>
  <c r="F26" i="1"/>
  <c r="F25" i="1"/>
  <c r="F24" i="1"/>
  <c r="F23" i="1"/>
  <c r="F22" i="1"/>
  <c r="E30" i="1"/>
  <c r="E29" i="1"/>
  <c r="E28" i="1"/>
  <c r="E27" i="1"/>
  <c r="E26" i="1"/>
  <c r="E25" i="1"/>
  <c r="E24" i="1"/>
  <c r="E23" i="1"/>
  <c r="E22" i="1"/>
  <c r="D30" i="1"/>
  <c r="D29" i="1"/>
  <c r="D28" i="1"/>
  <c r="D27" i="1"/>
  <c r="D26" i="1"/>
  <c r="D25" i="1"/>
  <c r="D24" i="1"/>
  <c r="D23" i="1"/>
  <c r="D22" i="1"/>
  <c r="C30" i="1"/>
  <c r="C29" i="1"/>
  <c r="C28" i="1"/>
  <c r="C27" i="1"/>
  <c r="C26" i="1"/>
  <c r="C25" i="1"/>
  <c r="C24" i="1"/>
  <c r="C23" i="1"/>
  <c r="C22" i="1"/>
  <c r="H21" i="1"/>
  <c r="G21" i="1"/>
  <c r="F21" i="1"/>
  <c r="E21" i="1"/>
  <c r="D21" i="1"/>
  <c r="C21" i="1"/>
</calcChain>
</file>

<file path=xl/sharedStrings.xml><?xml version="1.0" encoding="utf-8"?>
<sst xmlns="http://schemas.openxmlformats.org/spreadsheetml/2006/main" count="156" uniqueCount="45">
  <si>
    <t>Actual Close</t>
  </si>
  <si>
    <t>RR Predicted Close</t>
  </si>
  <si>
    <t>SVR Predicted Close</t>
  </si>
  <si>
    <t>KNN Predicted Close</t>
  </si>
  <si>
    <t>DT Predicted Close</t>
  </si>
  <si>
    <t>RF Predicted Close</t>
  </si>
  <si>
    <t>ANN Predicted Close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</si>
  <si>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</si>
  <si>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</si>
  <si>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</si>
  <si>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</si>
  <si>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</si>
  <si>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</si>
  <si>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</si>
  <si>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</si>
  <si>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</si>
  <si>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</si>
  <si>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Actual Open</t>
  </si>
  <si>
    <t>RR Predicted Open</t>
  </si>
  <si>
    <t>SVR Predicted Open</t>
  </si>
  <si>
    <t>KNN Predicted Open</t>
  </si>
  <si>
    <t>DT Predicted Open</t>
  </si>
  <si>
    <t>RF Predicted Open</t>
  </si>
  <si>
    <t>ANN Predicted Open</t>
  </si>
  <si>
    <t>Actual High</t>
  </si>
  <si>
    <t>RR Predicted High</t>
  </si>
  <si>
    <t>SVR Predicted High</t>
  </si>
  <si>
    <t>KNN Predicted High</t>
  </si>
  <si>
    <t>DT Predicted High</t>
  </si>
  <si>
    <t>RF Predicted High</t>
  </si>
  <si>
    <t>ANN Predicted High</t>
  </si>
  <si>
    <t>Actual Low</t>
  </si>
  <si>
    <t>RR Predicted Low</t>
  </si>
  <si>
    <t>SVR Predicted Low</t>
  </si>
  <si>
    <t>KNN Predicted Low</t>
  </si>
  <si>
    <t>DT Predicted Low</t>
  </si>
  <si>
    <t>RF Predicted Low</t>
  </si>
  <si>
    <t>ANN Predicted Low</t>
  </si>
  <si>
    <t>Column1</t>
  </si>
  <si>
    <t>Close Prices</t>
  </si>
  <si>
    <t>Absolute Value of Actual and Predicted Prices</t>
  </si>
  <si>
    <t>Difference between Actual and Predicted Prices</t>
  </si>
  <si>
    <t>Open Prices</t>
  </si>
  <si>
    <t>High Prices</t>
  </si>
  <si>
    <t>Low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</si>
</sst>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2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4EC4D-777A-42CE-8D5B-4758586217FA}" name="Table1" displayName="Table1" ref="A5:H15" totalsRowShown="0" headerRowDxfId="14">
  <autoFilter ref="A5:H15" xr:uid="{5154EC4D-777A-42CE-8D5B-4758586217FA}"/>
  <tableColumns count="8">
    <tableColumn id="1" xr3:uid="{A54D15E6-E8D0-4A19-A609-4A3D2CBC1434}" name="Column1" dataDxfId="15"/>
    <tableColumn id="2" xr3:uid="{EE40DAF1-E046-4A06-943E-E03CD1912BA9}" name="Actual Close"/>
    <tableColumn id="3" xr3:uid="{CF471F39-948F-4BDA-ACC0-82F988F74A06}" name="RR Predicted Close"/>
    <tableColumn id="4" xr3:uid="{F80E67B2-BB28-4D02-BAC5-7ABF50718CF9}" name="SVR Predicted Close"/>
    <tableColumn id="5" xr3:uid="{86A7A8D5-5506-4E2B-8839-6B4D655B6F0C}" name="KNN Predicted Close"/>
    <tableColumn id="6" xr3:uid="{007201FC-34E4-4B9F-9D73-80ED876AE9F0}" name="DT Predicted Close"/>
    <tableColumn id="7" xr3:uid="{770870E5-DC40-4D55-B25E-B3DC0A37D015}" name="RF Predicted Close"/>
    <tableColumn id="8" xr3:uid="{E9BD1AA8-E8EC-4403-9D4C-78A022D0FB86}" name="ANN Predicted Clos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8191A-2C37-459C-9A43-1C7F757CADB1}" name="Table13" displayName="Table13" ref="A20:H30" totalsRowShown="0" headerRowDxfId="13">
  <autoFilter ref="A20:H30" xr:uid="{0358191A-2C37-459C-9A43-1C7F757CADB1}"/>
  <tableColumns count="8">
    <tableColumn id="1" xr3:uid="{856B69B0-39DB-48AA-812D-214825D8A194}" name="Column1" dataDxfId="12"/>
    <tableColumn id="2" xr3:uid="{75E7CD05-502B-4619-BDB8-626BF18D643B}" name="Actual Close"/>
    <tableColumn id="3" xr3:uid="{68164B1E-9E80-4AE4-A2B5-D9ADF835D400}" name="RR Predicted Close"/>
    <tableColumn id="4" xr3:uid="{0F2F5034-F24B-4FC8-8828-DA16D560FB7F}" name="SVR Predicted Close"/>
    <tableColumn id="5" xr3:uid="{F8D4E862-47B6-45CB-B99E-5C635F96396E}" name="KNN Predicted Close"/>
    <tableColumn id="6" xr3:uid="{C7853FEA-E135-4669-BCA4-56464508B796}" name="DT Predicted Close"/>
    <tableColumn id="7" xr3:uid="{CDFA41F0-5817-4F19-B2CD-659A1C26F742}" name="RF Predicted Close"/>
    <tableColumn id="8" xr3:uid="{165E06C9-E460-48E8-99E8-D9C63C6995ED}" name="ANN Predicted Clos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2BF6D3-F2BD-432F-8B95-FA6C89A7887C}" name="Table3" displayName="Table3" ref="A5:H15" totalsRowShown="0" headerRowDxfId="10">
  <autoFilter ref="A5:H15" xr:uid="{E62BF6D3-F2BD-432F-8B95-FA6C89A7887C}"/>
  <tableColumns count="8">
    <tableColumn id="1" xr3:uid="{1CE535BA-F230-4EDE-8A72-01A37A0FD4B5}" name="Column1" dataDxfId="11"/>
    <tableColumn id="2" xr3:uid="{ACBB5313-3DB2-4695-9F67-7BD98AC82FA7}" name="Actual Open"/>
    <tableColumn id="3" xr3:uid="{B6ECAAFB-1295-46D2-8817-C0D99714065C}" name="RR Predicted Open"/>
    <tableColumn id="4" xr3:uid="{C081B3BB-0358-4D9F-ABB0-AE78FD669044}" name="SVR Predicted Open"/>
    <tableColumn id="5" xr3:uid="{9F924BB1-B4C8-4A11-B29C-21D60ABFE0FE}" name="KNN Predicted Open"/>
    <tableColumn id="6" xr3:uid="{65CCF8CC-7C68-4F1F-A833-1781A6571FA7}" name="DT Predicted Open"/>
    <tableColumn id="7" xr3:uid="{6C946FF7-19B5-4183-96D4-759711A1D1CB}" name="RF Predicted Open"/>
    <tableColumn id="8" xr3:uid="{059FC36C-2787-48DB-BC57-90D621635616}" name="ANN Predicted Ope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77A604-793E-4999-AEF3-47AD95740779}" name="Table35" displayName="Table35" ref="A20:H30" totalsRowShown="0" headerRowDxfId="9">
  <autoFilter ref="A20:H30" xr:uid="{5177A604-793E-4999-AEF3-47AD95740779}"/>
  <tableColumns count="8">
    <tableColumn id="1" xr3:uid="{52166688-A4D8-43AB-9B81-CDC685B3BB87}" name="Column1" dataDxfId="8"/>
    <tableColumn id="2" xr3:uid="{E84588A3-E010-4252-B3C8-41F5FAF3F996}" name="Actual Open"/>
    <tableColumn id="3" xr3:uid="{458D7A7D-9F48-4F69-B8BD-AF4EF4A5E47D}" name="RR Predicted Open"/>
    <tableColumn id="4" xr3:uid="{9D47A828-FC8B-481F-B591-7E31169C6860}" name="SVR Predicted Open"/>
    <tableColumn id="5" xr3:uid="{266DE032-E601-4D4A-99B8-7D281CA972D8}" name="KNN Predicted Open"/>
    <tableColumn id="6" xr3:uid="{D27E2928-2541-4833-84EE-E3909DDCD69A}" name="DT Predicted Open"/>
    <tableColumn id="7" xr3:uid="{CF7A5F28-1A05-48DF-AD64-4BD32F8780A2}" name="RF Predicted Open"/>
    <tableColumn id="8" xr3:uid="{3C643992-5FF6-44B5-807A-7FAD99BD8EF5}" name="ANN Predicted Ope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C4204-236F-49F8-BDFA-4FDAE17D28FB}" name="Table5" displayName="Table5" ref="A5:H15" totalsRowShown="0" headerRowDxfId="6">
  <autoFilter ref="A5:H15" xr:uid="{491C4204-236F-49F8-BDFA-4FDAE17D28FB}"/>
  <tableColumns count="8">
    <tableColumn id="1" xr3:uid="{154EECAB-5392-4909-8831-9726B2F37A93}" name="Column1" dataDxfId="7"/>
    <tableColumn id="2" xr3:uid="{B1A8DB6E-4A30-4E45-ACF1-75882437884F}" name="Actual High"/>
    <tableColumn id="3" xr3:uid="{FF74629F-683F-4F91-84C7-3C10B2C12CC1}" name="RR Predicted High"/>
    <tableColumn id="4" xr3:uid="{15CA40D3-852C-415D-A2F4-7C5F750893D3}" name="SVR Predicted High"/>
    <tableColumn id="5" xr3:uid="{5D99393A-0111-4887-9D4F-497EBE20893A}" name="KNN Predicted High"/>
    <tableColumn id="6" xr3:uid="{8479CFFD-583E-46D5-B2DB-2A54A04A01EE}" name="DT Predicted High"/>
    <tableColumn id="7" xr3:uid="{D3351810-471F-44C9-8FC3-0F19246EA2BF}" name="RF Predicted High"/>
    <tableColumn id="8" xr3:uid="{78EFCB03-45BB-4772-BE50-2994C7BC9F40}" name="ANN Predicted High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578698-D3F2-4F0F-AB35-D7568653ECC3}" name="Table57" displayName="Table57" ref="A20:H30" totalsRowShown="0" headerRowDxfId="5">
  <autoFilter ref="A20:H30" xr:uid="{11578698-D3F2-4F0F-AB35-D7568653ECC3}"/>
  <tableColumns count="8">
    <tableColumn id="1" xr3:uid="{DB527880-6660-4D38-AE02-2DE6DCA91016}" name="Column1" dataDxfId="4"/>
    <tableColumn id="2" xr3:uid="{46B73EEE-8BC7-401E-AC81-AEE446EFA01B}" name="Actual High"/>
    <tableColumn id="3" xr3:uid="{1FD4BCA1-53CD-4160-9677-2301AA49F4A0}" name="RR Predicted High"/>
    <tableColumn id="4" xr3:uid="{F559A131-BA17-4D88-A972-6ECBF76A217D}" name="SVR Predicted High"/>
    <tableColumn id="5" xr3:uid="{58AB857E-214F-4533-81B1-836712E790C7}" name="KNN Predicted High"/>
    <tableColumn id="6" xr3:uid="{6963FA4E-E16C-42E6-BBF6-8EEFB6A72F99}" name="DT Predicted High"/>
    <tableColumn id="7" xr3:uid="{4EF07FAC-87BA-4CAC-8040-6D021770D41D}" name="RF Predicted High"/>
    <tableColumn id="8" xr3:uid="{77B7BA18-F0D0-47DC-A8CE-3D0C68EADB76}" name="ANN Predicted High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8FE3F1-5C44-440F-9C16-490837510D60}" name="Table7" displayName="Table7" ref="A5:H15" totalsRowShown="0" headerRowDxfId="2">
  <autoFilter ref="A5:H15" xr:uid="{248FE3F1-5C44-440F-9C16-490837510D60}"/>
  <tableColumns count="8">
    <tableColumn id="1" xr3:uid="{0136F5A4-76CF-44EA-BA5D-9FFD3A99B6D8}" name="Column1" dataDxfId="3"/>
    <tableColumn id="2" xr3:uid="{89B1777D-0E0A-4351-91C6-D4394E57F274}" name="Actual Low"/>
    <tableColumn id="3" xr3:uid="{77807629-3A84-4F86-A7B5-B6BF16242668}" name="RR Predicted Low"/>
    <tableColumn id="4" xr3:uid="{950CB6E8-0E7D-4D4D-A5D1-D3E36576E68F}" name="SVR Predicted Low"/>
    <tableColumn id="5" xr3:uid="{CD6214B8-2AFB-4704-AF51-84E5B4B63A93}" name="KNN Predicted Low"/>
    <tableColumn id="6" xr3:uid="{044666A3-9C5A-467E-94E8-1C8A5596A470}" name="DT Predicted Low"/>
    <tableColumn id="7" xr3:uid="{45E27DC6-B593-450C-8D91-36201912713B}" name="RF Predicted Low"/>
    <tableColumn id="8" xr3:uid="{6AB366B7-32AD-46BC-A7CE-1A86B6B0E3CB}" name="ANN Predicted Low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954298-3FDB-432F-ACCD-0FAE8A1F095B}" name="Table79" displayName="Table79" ref="A20:H30" totalsRowShown="0" headerRowDxfId="1">
  <autoFilter ref="A20:H30" xr:uid="{E8954298-3FDB-432F-ACCD-0FAE8A1F095B}"/>
  <tableColumns count="8">
    <tableColumn id="1" xr3:uid="{FFE37E90-C568-46DD-9B9C-24C79A67E2F2}" name="Column1" dataDxfId="0"/>
    <tableColumn id="2" xr3:uid="{E2CA3862-B912-4E47-A9A6-EC9342A02495}" name="Actual Low"/>
    <tableColumn id="3" xr3:uid="{0D2D25B8-3ED4-4F41-B758-7DEFA5FB1D6E}" name="RR Predicted Low"/>
    <tableColumn id="4" xr3:uid="{9E8998DF-CD97-4593-A47D-F6A5609DFC6A}" name="SVR Predicted Low"/>
    <tableColumn id="5" xr3:uid="{C5BC7C80-5D33-41B2-A82D-C5A9F650D907}" name="KNN Predicted Low"/>
    <tableColumn id="6" xr3:uid="{566AE7F5-A4E0-4A8D-8D5A-7FDDA65131CF}" name="DT Predicted Low"/>
    <tableColumn id="7" xr3:uid="{A4F8A345-A223-4F89-A405-4C8B14DBA790}" name="RF Predicted Low"/>
    <tableColumn id="8" xr3:uid="{E196A31C-8C35-4D42-949B-056EBB95397D}" name="ANN Predicted Low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H22" sqref="H22:H30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39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3">
      <c r="A6" s="1" t="s">
        <v>7</v>
      </c>
      <c r="B6">
        <v>1086.900024414062</v>
      </c>
      <c r="C6">
        <v>1042.692474453758</v>
      </c>
      <c r="D6">
        <v>1049.5962805095389</v>
      </c>
      <c r="E6">
        <v>1056.519970703125</v>
      </c>
      <c r="F6">
        <v>1051.949951171875</v>
      </c>
      <c r="G6">
        <v>1054.679956054687</v>
      </c>
      <c r="H6">
        <v>1115.035584009581</v>
      </c>
    </row>
    <row r="7" spans="1:8" x14ac:dyDescent="0.3">
      <c r="A7" s="1" t="s">
        <v>8</v>
      </c>
      <c r="B7">
        <v>1092.349975585938</v>
      </c>
      <c r="C7">
        <v>1108.2617637562851</v>
      </c>
      <c r="D7">
        <v>987.26749924568833</v>
      </c>
      <c r="E7">
        <v>1054.8199707031249</v>
      </c>
      <c r="F7">
        <v>1046.199951171875</v>
      </c>
      <c r="G7">
        <v>1055.684981689453</v>
      </c>
      <c r="H7">
        <v>1077.8186012640369</v>
      </c>
    </row>
    <row r="8" spans="1:8" x14ac:dyDescent="0.3">
      <c r="A8" s="1" t="s">
        <v>9</v>
      </c>
      <c r="B8">
        <v>1088.050048828125</v>
      </c>
      <c r="C8">
        <v>1115.0087511361551</v>
      </c>
      <c r="D8">
        <v>1103.813648371389</v>
      </c>
      <c r="E8">
        <v>1062.849975585938</v>
      </c>
      <c r="F8">
        <v>1092.349975585938</v>
      </c>
      <c r="G8">
        <v>1079.5894787597661</v>
      </c>
      <c r="H8">
        <v>1157.249537693466</v>
      </c>
    </row>
    <row r="9" spans="1:8" x14ac:dyDescent="0.3">
      <c r="A9" s="1" t="s">
        <v>10</v>
      </c>
      <c r="B9">
        <v>1097.099975585938</v>
      </c>
      <c r="C9">
        <v>1088.541647486893</v>
      </c>
      <c r="D9">
        <v>1086.4295906564309</v>
      </c>
      <c r="E9">
        <v>1068.199975585937</v>
      </c>
      <c r="F9">
        <v>1092.349975585938</v>
      </c>
      <c r="G9">
        <v>1085.676022949219</v>
      </c>
      <c r="H9">
        <v>1094.99156508188</v>
      </c>
    </row>
    <row r="10" spans="1:8" x14ac:dyDescent="0.3">
      <c r="A10" s="1" t="s">
        <v>11</v>
      </c>
      <c r="B10">
        <v>1087.949951171875</v>
      </c>
      <c r="C10">
        <v>1112.131237826017</v>
      </c>
      <c r="D10">
        <v>1098.4255611944709</v>
      </c>
      <c r="E10">
        <v>1075.5799804687499</v>
      </c>
      <c r="F10">
        <v>1097.099975585938</v>
      </c>
      <c r="G10">
        <v>1091.3950109863281</v>
      </c>
      <c r="H10">
        <v>1163.3444194412609</v>
      </c>
    </row>
    <row r="11" spans="1:8" x14ac:dyDescent="0.3">
      <c r="A11" s="1" t="s">
        <v>12</v>
      </c>
      <c r="B11">
        <v>1078.699951171875</v>
      </c>
      <c r="C11">
        <v>1089.167347981444</v>
      </c>
      <c r="D11">
        <v>1094.015902155611</v>
      </c>
      <c r="E11">
        <v>1083.92998046875</v>
      </c>
      <c r="F11">
        <v>1097.099975585938</v>
      </c>
      <c r="G11">
        <v>1091.9564929199221</v>
      </c>
      <c r="H11">
        <v>1135.278788640647</v>
      </c>
    </row>
    <row r="12" spans="1:8" x14ac:dyDescent="0.3">
      <c r="A12" s="1" t="s">
        <v>13</v>
      </c>
      <c r="B12">
        <v>1076.849975585938</v>
      </c>
      <c r="C12">
        <v>1083.5118795168819</v>
      </c>
      <c r="D12">
        <v>1089.4425539762219</v>
      </c>
      <c r="E12">
        <v>1088.8299804687499</v>
      </c>
      <c r="F12">
        <v>1092.349975585938</v>
      </c>
      <c r="G12">
        <v>1092.711483154297</v>
      </c>
      <c r="H12">
        <v>1122.876213291762</v>
      </c>
    </row>
    <row r="13" spans="1:8" x14ac:dyDescent="0.3">
      <c r="A13" s="1" t="s">
        <v>14</v>
      </c>
      <c r="B13">
        <v>1083.949951171875</v>
      </c>
      <c r="C13">
        <v>1086.2266560954481</v>
      </c>
      <c r="D13">
        <v>1092.4786917922529</v>
      </c>
      <c r="E13">
        <v>1086.609985351562</v>
      </c>
      <c r="F13">
        <v>1076.849975585938</v>
      </c>
      <c r="G13">
        <v>1084.638482666016</v>
      </c>
      <c r="H13">
        <v>1128.1795343217809</v>
      </c>
    </row>
    <row r="14" spans="1:8" x14ac:dyDescent="0.3">
      <c r="A14" s="1" t="s">
        <v>15</v>
      </c>
      <c r="B14">
        <v>1083.599975585938</v>
      </c>
      <c r="C14">
        <v>1090.989416788532</v>
      </c>
      <c r="D14">
        <v>1086.01126952754</v>
      </c>
      <c r="E14">
        <v>1084.92998046875</v>
      </c>
      <c r="F14">
        <v>1083.949951171875</v>
      </c>
      <c r="G14">
        <v>1083.8604663085939</v>
      </c>
      <c r="H14">
        <v>1139.182011404919</v>
      </c>
    </row>
    <row r="15" spans="1:8" x14ac:dyDescent="0.3">
      <c r="A15" s="1" t="s">
        <v>16</v>
      </c>
      <c r="B15">
        <v>1080.349975585938</v>
      </c>
      <c r="C15">
        <v>1088.505878672391</v>
      </c>
      <c r="D15">
        <v>1093.0395283698899</v>
      </c>
      <c r="E15">
        <v>1085.909985351562</v>
      </c>
      <c r="F15">
        <v>1083.599975585938</v>
      </c>
      <c r="G15">
        <v>1084.824475097656</v>
      </c>
      <c r="H15">
        <v>1120.6082595865851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1:8" x14ac:dyDescent="0.3">
      <c r="A21" s="1" t="s">
        <v>7</v>
      </c>
      <c r="B21">
        <v>1086.900024414062</v>
      </c>
      <c r="C21">
        <f>B6-C6</f>
        <v>44.20754996030405</v>
      </c>
      <c r="D21">
        <f>B6-D6</f>
        <v>37.303743904523117</v>
      </c>
      <c r="E21">
        <f>B6-E6</f>
        <v>30.380053710937091</v>
      </c>
      <c r="F21">
        <f>B6-F6</f>
        <v>34.950073242187045</v>
      </c>
      <c r="G21">
        <f>B6-G6</f>
        <v>32.220068359375091</v>
      </c>
      <c r="H21">
        <f>B6-H6</f>
        <v>-28.135559595518998</v>
      </c>
    </row>
    <row r="22" spans="1:8" x14ac:dyDescent="0.3">
      <c r="A22" s="1" t="s">
        <v>8</v>
      </c>
      <c r="B22">
        <v>1092.349975585938</v>
      </c>
      <c r="C22">
        <f t="shared" ref="C22:C30" si="0">B7-C7</f>
        <v>-15.911788170347108</v>
      </c>
      <c r="D22">
        <f t="shared" ref="D22:D30" si="1">B7-D7</f>
        <v>105.08247634024963</v>
      </c>
      <c r="E22">
        <f t="shared" ref="E22:E30" si="2">B7-E7</f>
        <v>37.530004882813046</v>
      </c>
      <c r="F22">
        <f t="shared" ref="F22:F30" si="3">B7-F7</f>
        <v>46.150024414062955</v>
      </c>
      <c r="G22">
        <f t="shared" ref="G22:G30" si="4">B7-G7</f>
        <v>36.66499389648493</v>
      </c>
      <c r="H22">
        <f t="shared" ref="H22:H30" si="5">B7-H7</f>
        <v>14.531374321901012</v>
      </c>
    </row>
    <row r="23" spans="1:8" x14ac:dyDescent="0.3">
      <c r="A23" s="1" t="s">
        <v>9</v>
      </c>
      <c r="B23">
        <v>1088.050048828125</v>
      </c>
      <c r="C23">
        <f t="shared" si="0"/>
        <v>-26.95870230803007</v>
      </c>
      <c r="D23">
        <f t="shared" si="1"/>
        <v>-15.763599543264036</v>
      </c>
      <c r="E23">
        <f t="shared" si="2"/>
        <v>25.200073242187045</v>
      </c>
      <c r="F23">
        <f t="shared" si="3"/>
        <v>-4.2999267578129547</v>
      </c>
      <c r="G23">
        <f t="shared" si="4"/>
        <v>8.4605700683589475</v>
      </c>
      <c r="H23">
        <f t="shared" si="5"/>
        <v>-69.199488865340982</v>
      </c>
    </row>
    <row r="24" spans="1:8" x14ac:dyDescent="0.3">
      <c r="A24" s="1" t="s">
        <v>10</v>
      </c>
      <c r="B24">
        <v>1097.099975585938</v>
      </c>
      <c r="C24">
        <f t="shared" si="0"/>
        <v>8.5583280990449566</v>
      </c>
      <c r="D24">
        <f t="shared" si="1"/>
        <v>10.670384929507009</v>
      </c>
      <c r="E24">
        <f t="shared" si="2"/>
        <v>28.900000000001</v>
      </c>
      <c r="F24">
        <f t="shared" si="3"/>
        <v>4.75</v>
      </c>
      <c r="G24">
        <f t="shared" si="4"/>
        <v>11.423952636718923</v>
      </c>
      <c r="H24">
        <f t="shared" si="5"/>
        <v>2.1084105040579288</v>
      </c>
    </row>
    <row r="25" spans="1:8" x14ac:dyDescent="0.3">
      <c r="A25" s="1" t="s">
        <v>11</v>
      </c>
      <c r="B25">
        <v>1087.949951171875</v>
      </c>
      <c r="C25">
        <f t="shared" si="0"/>
        <v>-24.181286654142014</v>
      </c>
      <c r="D25">
        <f t="shared" si="1"/>
        <v>-10.475610022595902</v>
      </c>
      <c r="E25">
        <f t="shared" si="2"/>
        <v>12.369970703125091</v>
      </c>
      <c r="F25">
        <f t="shared" si="3"/>
        <v>-9.1500244140629547</v>
      </c>
      <c r="G25">
        <f t="shared" si="4"/>
        <v>-3.4450598144530886</v>
      </c>
      <c r="H25">
        <f t="shared" si="5"/>
        <v>-75.394468269385925</v>
      </c>
    </row>
    <row r="26" spans="1:8" x14ac:dyDescent="0.3">
      <c r="A26" s="1" t="s">
        <v>12</v>
      </c>
      <c r="B26">
        <v>1078.699951171875</v>
      </c>
      <c r="C26">
        <f t="shared" si="0"/>
        <v>-10.467396809568982</v>
      </c>
      <c r="D26">
        <f t="shared" si="1"/>
        <v>-15.315950983736002</v>
      </c>
      <c r="E26">
        <f t="shared" si="2"/>
        <v>-5.2300292968750455</v>
      </c>
      <c r="F26">
        <f t="shared" si="3"/>
        <v>-18.400024414062955</v>
      </c>
      <c r="G26">
        <f t="shared" si="4"/>
        <v>-13.256541748047084</v>
      </c>
      <c r="H26">
        <f t="shared" si="5"/>
        <v>-56.578837468772008</v>
      </c>
    </row>
    <row r="27" spans="1:8" x14ac:dyDescent="0.3">
      <c r="A27" s="1" t="s">
        <v>13</v>
      </c>
      <c r="B27">
        <v>1076.849975585938</v>
      </c>
      <c r="C27">
        <f t="shared" si="0"/>
        <v>-6.6619039309439358</v>
      </c>
      <c r="D27">
        <f t="shared" si="1"/>
        <v>-12.592578390283961</v>
      </c>
      <c r="E27">
        <f t="shared" si="2"/>
        <v>-11.980004882811954</v>
      </c>
      <c r="F27">
        <f t="shared" si="3"/>
        <v>-15.5</v>
      </c>
      <c r="G27">
        <f t="shared" si="4"/>
        <v>-15.861507568359002</v>
      </c>
      <c r="H27">
        <f t="shared" si="5"/>
        <v>-46.026237705824087</v>
      </c>
    </row>
    <row r="28" spans="1:8" x14ac:dyDescent="0.3">
      <c r="A28" s="1" t="s">
        <v>14</v>
      </c>
      <c r="B28">
        <v>1083.949951171875</v>
      </c>
      <c r="C28">
        <f t="shared" si="0"/>
        <v>-2.2767049235731065</v>
      </c>
      <c r="D28">
        <f t="shared" si="1"/>
        <v>-8.5287406203779028</v>
      </c>
      <c r="E28">
        <f t="shared" si="2"/>
        <v>-2.6600341796870453</v>
      </c>
      <c r="F28">
        <f t="shared" si="3"/>
        <v>7.0999755859370453</v>
      </c>
      <c r="G28">
        <f t="shared" si="4"/>
        <v>-0.6885314941409888</v>
      </c>
      <c r="H28">
        <f t="shared" si="5"/>
        <v>-44.22958314990592</v>
      </c>
    </row>
    <row r="29" spans="1:8" x14ac:dyDescent="0.3">
      <c r="A29" s="1" t="s">
        <v>15</v>
      </c>
      <c r="B29">
        <v>1083.599975585938</v>
      </c>
      <c r="C29">
        <f t="shared" si="0"/>
        <v>-7.389441202594071</v>
      </c>
      <c r="D29">
        <f t="shared" si="1"/>
        <v>-2.4112939416020254</v>
      </c>
      <c r="E29">
        <f t="shared" si="2"/>
        <v>-1.3300048828120907</v>
      </c>
      <c r="F29">
        <f t="shared" si="3"/>
        <v>-0.34997558593704525</v>
      </c>
      <c r="G29">
        <f t="shared" si="4"/>
        <v>-0.26049072265595896</v>
      </c>
      <c r="H29">
        <f t="shared" si="5"/>
        <v>-55.582035818981012</v>
      </c>
    </row>
    <row r="30" spans="1:8" x14ac:dyDescent="0.3">
      <c r="A30" s="1" t="s">
        <v>16</v>
      </c>
      <c r="B30">
        <v>1080.349975585938</v>
      </c>
      <c r="C30">
        <f t="shared" si="0"/>
        <v>-8.1559030864530087</v>
      </c>
      <c r="D30">
        <f t="shared" si="1"/>
        <v>-12.689552783951967</v>
      </c>
      <c r="E30">
        <f t="shared" si="2"/>
        <v>-5.560009765624045</v>
      </c>
      <c r="F30">
        <f t="shared" si="3"/>
        <v>-3.25</v>
      </c>
      <c r="G30">
        <f t="shared" si="4"/>
        <v>-4.4744995117180224</v>
      </c>
      <c r="H30">
        <f t="shared" si="5"/>
        <v>-40.258284000647109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sqref="A1:H1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42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3">
      <c r="A6" s="1" t="s">
        <v>7</v>
      </c>
      <c r="B6">
        <v>1055</v>
      </c>
      <c r="C6">
        <v>1046.9802937505981</v>
      </c>
      <c r="D6">
        <v>1056.703677474133</v>
      </c>
      <c r="E6">
        <v>1056.560009765625</v>
      </c>
      <c r="F6">
        <v>1056.800048828125</v>
      </c>
      <c r="G6">
        <v>1055.1245153808591</v>
      </c>
      <c r="H6">
        <v>1059.545384332609</v>
      </c>
    </row>
    <row r="7" spans="1:8" x14ac:dyDescent="0.3">
      <c r="A7" s="1" t="s">
        <v>8</v>
      </c>
      <c r="B7">
        <v>1081</v>
      </c>
      <c r="C7">
        <v>1099.268865300668</v>
      </c>
      <c r="D7">
        <v>1056.7247182965559</v>
      </c>
      <c r="E7">
        <v>1055.980004882812</v>
      </c>
      <c r="F7">
        <v>1063</v>
      </c>
      <c r="G7">
        <v>1060.913499755859</v>
      </c>
      <c r="H7">
        <v>1114.5444132699149</v>
      </c>
    </row>
    <row r="8" spans="1:8" x14ac:dyDescent="0.3">
      <c r="A8" s="1" t="s">
        <v>9</v>
      </c>
      <c r="B8">
        <v>1086.199951171875</v>
      </c>
      <c r="C8">
        <v>1079.0781100488859</v>
      </c>
      <c r="D8">
        <v>1062.790593774311</v>
      </c>
      <c r="E8">
        <v>1063.569995117188</v>
      </c>
      <c r="F8">
        <v>1081</v>
      </c>
      <c r="G8">
        <v>1073.3375000000001</v>
      </c>
      <c r="H8">
        <v>1114.3784107129029</v>
      </c>
    </row>
    <row r="9" spans="1:8" x14ac:dyDescent="0.3">
      <c r="A9" s="1" t="s">
        <v>10</v>
      </c>
      <c r="B9">
        <v>1080.300048828125</v>
      </c>
      <c r="C9">
        <v>1082.292335615231</v>
      </c>
      <c r="D9">
        <v>1085.083238261316</v>
      </c>
      <c r="E9">
        <v>1066.809985351563</v>
      </c>
      <c r="F9">
        <v>1081</v>
      </c>
      <c r="G9">
        <v>1082.4409680175779</v>
      </c>
      <c r="H9">
        <v>1127.244477304484</v>
      </c>
    </row>
    <row r="10" spans="1:8" x14ac:dyDescent="0.3">
      <c r="A10" s="1" t="s">
        <v>11</v>
      </c>
      <c r="B10">
        <v>1094.949951171875</v>
      </c>
      <c r="C10">
        <v>1090.7975740898701</v>
      </c>
      <c r="D10">
        <v>1079.4213948385691</v>
      </c>
      <c r="E10">
        <v>1072.719995117187</v>
      </c>
      <c r="F10">
        <v>1080.300048828125</v>
      </c>
      <c r="G10">
        <v>1082.794996337891</v>
      </c>
      <c r="H10">
        <v>1125.307179669428</v>
      </c>
    </row>
    <row r="11" spans="1:8" x14ac:dyDescent="0.3">
      <c r="A11" s="1" t="s">
        <v>12</v>
      </c>
      <c r="B11">
        <v>1087.949951171875</v>
      </c>
      <c r="C11">
        <v>1079.5667421168689</v>
      </c>
      <c r="D11">
        <v>1075.815332944346</v>
      </c>
      <c r="E11">
        <v>1079.109985351562</v>
      </c>
      <c r="F11">
        <v>1080.300048828125</v>
      </c>
      <c r="G11">
        <v>1084.9169970703119</v>
      </c>
      <c r="H11">
        <v>1091.972678195893</v>
      </c>
    </row>
    <row r="12" spans="1:8" x14ac:dyDescent="0.3">
      <c r="A12" s="1" t="s">
        <v>13</v>
      </c>
      <c r="B12">
        <v>1077.050048828125</v>
      </c>
      <c r="C12">
        <v>1073.2501720577691</v>
      </c>
      <c r="D12">
        <v>1070.866746627328</v>
      </c>
      <c r="E12">
        <v>1086.0799804687499</v>
      </c>
      <c r="F12">
        <v>1081</v>
      </c>
      <c r="G12">
        <v>1081.7340136718749</v>
      </c>
      <c r="H12">
        <v>1153.190803131233</v>
      </c>
    </row>
    <row r="13" spans="1:8" x14ac:dyDescent="0.3">
      <c r="A13" s="1" t="s">
        <v>14</v>
      </c>
      <c r="B13">
        <v>1077.150024414062</v>
      </c>
      <c r="C13">
        <v>1074.573718373282</v>
      </c>
      <c r="D13">
        <v>1063.822607331962</v>
      </c>
      <c r="E13">
        <v>1082.5</v>
      </c>
      <c r="F13">
        <v>1077.050048828125</v>
      </c>
      <c r="G13">
        <v>1079.108016357422</v>
      </c>
      <c r="H13">
        <v>1229.273992473564</v>
      </c>
    </row>
    <row r="14" spans="1:8" x14ac:dyDescent="0.3">
      <c r="A14" s="1" t="s">
        <v>15</v>
      </c>
      <c r="B14">
        <v>1080</v>
      </c>
      <c r="C14">
        <v>1081.9043098320601</v>
      </c>
      <c r="D14">
        <v>1074.977589351631</v>
      </c>
      <c r="E14">
        <v>1081.730004882812</v>
      </c>
      <c r="F14">
        <v>1077.150024414062</v>
      </c>
      <c r="G14">
        <v>1078.752521972656</v>
      </c>
      <c r="H14">
        <v>1123.437853268146</v>
      </c>
    </row>
    <row r="15" spans="1:8" x14ac:dyDescent="0.3">
      <c r="A15" s="1" t="s">
        <v>16</v>
      </c>
      <c r="B15">
        <v>1072</v>
      </c>
      <c r="C15">
        <v>1081.3188747619149</v>
      </c>
      <c r="D15">
        <v>1078.3824766194789</v>
      </c>
      <c r="E15">
        <v>1080.140014648438</v>
      </c>
      <c r="F15">
        <v>1080</v>
      </c>
      <c r="G15">
        <v>1080.2840051269529</v>
      </c>
      <c r="H15">
        <v>1140.0033151457501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spans="1:8" x14ac:dyDescent="0.3">
      <c r="A21" s="1" t="s">
        <v>7</v>
      </c>
      <c r="B21">
        <v>1055</v>
      </c>
      <c r="C21">
        <f>B6-C6</f>
        <v>8.0197062494019065</v>
      </c>
      <c r="D21">
        <f>B6-D6</f>
        <v>-1.7036774741329737</v>
      </c>
      <c r="E21">
        <f>B6-E6</f>
        <v>-1.5600097656249545</v>
      </c>
      <c r="F21">
        <f>B6-F6</f>
        <v>-1.800048828125</v>
      </c>
      <c r="G21">
        <f>B6-G6</f>
        <v>-0.12451538085906577</v>
      </c>
      <c r="H21">
        <f>B6-H6</f>
        <v>-4.5453843326090464</v>
      </c>
    </row>
    <row r="22" spans="1:8" x14ac:dyDescent="0.3">
      <c r="A22" s="1" t="s">
        <v>8</v>
      </c>
      <c r="B22">
        <v>1081</v>
      </c>
      <c r="C22">
        <f t="shared" ref="C22:C30" si="0">B7-C7</f>
        <v>-18.26886530066804</v>
      </c>
      <c r="D22">
        <f t="shared" ref="D22:D30" si="1">B7-D7</f>
        <v>24.27528170344408</v>
      </c>
      <c r="E22">
        <f t="shared" ref="E22:E30" si="2">B7-E7</f>
        <v>25.019995117188046</v>
      </c>
      <c r="F22">
        <f t="shared" ref="F22:F30" si="3">B7-F7</f>
        <v>18</v>
      </c>
      <c r="G22">
        <f t="shared" ref="G22:G30" si="4">B7-G7</f>
        <v>20.086500244141007</v>
      </c>
      <c r="H22">
        <f t="shared" ref="H22:H30" si="5">B7-H7</f>
        <v>-33.544413269914912</v>
      </c>
    </row>
    <row r="23" spans="1:8" x14ac:dyDescent="0.3">
      <c r="A23" s="1" t="s">
        <v>9</v>
      </c>
      <c r="B23">
        <v>1086.199951171875</v>
      </c>
      <c r="C23">
        <f t="shared" si="0"/>
        <v>7.1218411229890535</v>
      </c>
      <c r="D23">
        <f t="shared" si="1"/>
        <v>23.409357397564008</v>
      </c>
      <c r="E23">
        <f t="shared" si="2"/>
        <v>22.629956054687</v>
      </c>
      <c r="F23">
        <f t="shared" si="3"/>
        <v>5.199951171875</v>
      </c>
      <c r="G23">
        <f t="shared" si="4"/>
        <v>12.862451171874909</v>
      </c>
      <c r="H23">
        <f t="shared" si="5"/>
        <v>-28.178459541027905</v>
      </c>
    </row>
    <row r="24" spans="1:8" x14ac:dyDescent="0.3">
      <c r="A24" s="1" t="s">
        <v>10</v>
      </c>
      <c r="B24">
        <v>1080.300048828125</v>
      </c>
      <c r="C24">
        <f t="shared" si="0"/>
        <v>-1.992286787105968</v>
      </c>
      <c r="D24">
        <f t="shared" si="1"/>
        <v>-4.7831894331909552</v>
      </c>
      <c r="E24">
        <f t="shared" si="2"/>
        <v>13.490063476562</v>
      </c>
      <c r="F24">
        <f t="shared" si="3"/>
        <v>-0.699951171875</v>
      </c>
      <c r="G24">
        <f t="shared" si="4"/>
        <v>-2.1409191894529158</v>
      </c>
      <c r="H24">
        <f t="shared" si="5"/>
        <v>-46.944428476359008</v>
      </c>
    </row>
    <row r="25" spans="1:8" x14ac:dyDescent="0.3">
      <c r="A25" s="1" t="s">
        <v>11</v>
      </c>
      <c r="B25">
        <v>1094.949951171875</v>
      </c>
      <c r="C25">
        <f t="shared" si="0"/>
        <v>4.1523770820049322</v>
      </c>
      <c r="D25">
        <f t="shared" si="1"/>
        <v>15.528556333305914</v>
      </c>
      <c r="E25">
        <f t="shared" si="2"/>
        <v>22.229956054688046</v>
      </c>
      <c r="F25">
        <f t="shared" si="3"/>
        <v>14.64990234375</v>
      </c>
      <c r="G25">
        <f t="shared" si="4"/>
        <v>12.154954833983993</v>
      </c>
      <c r="H25">
        <f t="shared" si="5"/>
        <v>-30.357228497553024</v>
      </c>
    </row>
    <row r="26" spans="1:8" x14ac:dyDescent="0.3">
      <c r="A26" s="1" t="s">
        <v>12</v>
      </c>
      <c r="B26">
        <v>1087.949951171875</v>
      </c>
      <c r="C26">
        <f t="shared" si="0"/>
        <v>8.3832090550060911</v>
      </c>
      <c r="D26">
        <f t="shared" si="1"/>
        <v>12.134618227529018</v>
      </c>
      <c r="E26">
        <f t="shared" si="2"/>
        <v>8.8399658203129547</v>
      </c>
      <c r="F26">
        <f t="shared" si="3"/>
        <v>7.64990234375</v>
      </c>
      <c r="G26">
        <f t="shared" si="4"/>
        <v>3.0329541015630639</v>
      </c>
      <c r="H26">
        <f t="shared" si="5"/>
        <v>-4.0227270240179678</v>
      </c>
    </row>
    <row r="27" spans="1:8" x14ac:dyDescent="0.3">
      <c r="A27" s="1" t="s">
        <v>13</v>
      </c>
      <c r="B27">
        <v>1077.050048828125</v>
      </c>
      <c r="C27">
        <f t="shared" si="0"/>
        <v>3.7998767703559224</v>
      </c>
      <c r="D27">
        <f t="shared" si="1"/>
        <v>6.1833022007970158</v>
      </c>
      <c r="E27">
        <f t="shared" si="2"/>
        <v>-9.0299316406249091</v>
      </c>
      <c r="F27">
        <f t="shared" si="3"/>
        <v>-3.949951171875</v>
      </c>
      <c r="G27">
        <f t="shared" si="4"/>
        <v>-4.6839648437498909</v>
      </c>
      <c r="H27">
        <f t="shared" si="5"/>
        <v>-76.140754303107997</v>
      </c>
    </row>
    <row r="28" spans="1:8" x14ac:dyDescent="0.3">
      <c r="A28" s="1" t="s">
        <v>14</v>
      </c>
      <c r="B28">
        <v>1077.150024414062</v>
      </c>
      <c r="C28">
        <f t="shared" si="0"/>
        <v>2.5763060407800822</v>
      </c>
      <c r="D28">
        <f t="shared" si="1"/>
        <v>13.327417082100055</v>
      </c>
      <c r="E28">
        <f t="shared" si="2"/>
        <v>-5.3499755859379547</v>
      </c>
      <c r="F28">
        <f t="shared" si="3"/>
        <v>9.9975585937045253E-2</v>
      </c>
      <c r="G28">
        <f t="shared" si="4"/>
        <v>-1.9579919433599571</v>
      </c>
      <c r="H28">
        <f t="shared" si="5"/>
        <v>-152.12396805950198</v>
      </c>
    </row>
    <row r="29" spans="1:8" x14ac:dyDescent="0.3">
      <c r="A29" s="1" t="s">
        <v>15</v>
      </c>
      <c r="B29">
        <v>1080</v>
      </c>
      <c r="C29">
        <f t="shared" si="0"/>
        <v>-1.9043098320601075</v>
      </c>
      <c r="D29">
        <f t="shared" si="1"/>
        <v>5.0224106483690321</v>
      </c>
      <c r="E29">
        <f t="shared" si="2"/>
        <v>-1.7300048828119543</v>
      </c>
      <c r="F29">
        <f t="shared" si="3"/>
        <v>2.8499755859379547</v>
      </c>
      <c r="G29">
        <f t="shared" si="4"/>
        <v>1.2474780273439592</v>
      </c>
      <c r="H29">
        <f t="shared" si="5"/>
        <v>-43.437853268146</v>
      </c>
    </row>
    <row r="30" spans="1:8" x14ac:dyDescent="0.3">
      <c r="A30" s="1" t="s">
        <v>16</v>
      </c>
      <c r="B30">
        <v>1072</v>
      </c>
      <c r="C30">
        <f t="shared" si="0"/>
        <v>-9.3188747619149126</v>
      </c>
      <c r="D30">
        <f t="shared" si="1"/>
        <v>-6.3824766194788936</v>
      </c>
      <c r="E30">
        <f t="shared" si="2"/>
        <v>-8.1400146484379547</v>
      </c>
      <c r="F30">
        <f t="shared" si="3"/>
        <v>-8</v>
      </c>
      <c r="G30">
        <f t="shared" si="4"/>
        <v>-8.284005126952934</v>
      </c>
      <c r="H30">
        <f t="shared" si="5"/>
        <v>-68.003315145750094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A18" sqref="A18:H18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43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7</v>
      </c>
      <c r="B6">
        <v>1089.949951171875</v>
      </c>
      <c r="C6">
        <v>1058.775553184232</v>
      </c>
      <c r="D6">
        <v>1064.8305120542209</v>
      </c>
      <c r="E6">
        <v>1065.549975585938</v>
      </c>
      <c r="F6">
        <v>1064</v>
      </c>
      <c r="G6">
        <v>1064.51998046875</v>
      </c>
      <c r="H6">
        <v>1091.456552204995</v>
      </c>
    </row>
    <row r="7" spans="1:8" x14ac:dyDescent="0.3">
      <c r="A7" s="1" t="s">
        <v>8</v>
      </c>
      <c r="B7">
        <v>1095</v>
      </c>
      <c r="C7">
        <v>1124.206081419843</v>
      </c>
      <c r="D7">
        <v>1033.7044059774289</v>
      </c>
      <c r="E7">
        <v>1064.809985351563</v>
      </c>
      <c r="F7">
        <v>1064.849975585938</v>
      </c>
      <c r="G7">
        <v>1066.9609851074219</v>
      </c>
      <c r="H7">
        <v>1143.4273203004591</v>
      </c>
    </row>
    <row r="8" spans="1:8" x14ac:dyDescent="0.3">
      <c r="A8" s="1" t="s">
        <v>9</v>
      </c>
      <c r="B8">
        <v>1099.5</v>
      </c>
      <c r="C8">
        <v>1116.297768377877</v>
      </c>
      <c r="D8">
        <v>1102.3237563154489</v>
      </c>
      <c r="E8">
        <v>1071.669995117187</v>
      </c>
      <c r="F8">
        <v>1095</v>
      </c>
      <c r="G8">
        <v>1084.7629980468751</v>
      </c>
      <c r="H8">
        <v>1090.507054601788</v>
      </c>
    </row>
    <row r="9" spans="1:8" x14ac:dyDescent="0.3">
      <c r="A9" s="1" t="s">
        <v>10</v>
      </c>
      <c r="B9">
        <v>1113.550048828125</v>
      </c>
      <c r="C9">
        <v>1096.887568328885</v>
      </c>
      <c r="D9">
        <v>1098.456787475659</v>
      </c>
      <c r="E9">
        <v>1077.569995117188</v>
      </c>
      <c r="F9">
        <v>1095</v>
      </c>
      <c r="G9">
        <v>1094.9430004882811</v>
      </c>
      <c r="H9">
        <v>1134.7899302636069</v>
      </c>
    </row>
    <row r="10" spans="1:8" x14ac:dyDescent="0.3">
      <c r="A10" s="1" t="s">
        <v>11</v>
      </c>
      <c r="B10">
        <v>1095</v>
      </c>
      <c r="C10">
        <v>1121.26958655514</v>
      </c>
      <c r="D10">
        <v>1110.603590204465</v>
      </c>
      <c r="E10">
        <v>1087.040014648438</v>
      </c>
      <c r="F10">
        <v>1113.550048828125</v>
      </c>
      <c r="G10">
        <v>1104.367520751953</v>
      </c>
      <c r="H10">
        <v>1226.8597394872529</v>
      </c>
    </row>
    <row r="11" spans="1:8" x14ac:dyDescent="0.3">
      <c r="A11" s="1" t="s">
        <v>12</v>
      </c>
      <c r="B11">
        <v>1087.949951171875</v>
      </c>
      <c r="C11">
        <v>1103.497196415316</v>
      </c>
      <c r="D11">
        <v>1112.246279451864</v>
      </c>
      <c r="E11">
        <v>1093.07001953125</v>
      </c>
      <c r="F11">
        <v>1113.550048828125</v>
      </c>
      <c r="G11">
        <v>1104.6400219726561</v>
      </c>
      <c r="H11">
        <v>1106.451650603035</v>
      </c>
    </row>
    <row r="12" spans="1:8" x14ac:dyDescent="0.3">
      <c r="A12" s="1" t="s">
        <v>13</v>
      </c>
      <c r="B12">
        <v>1094.800048828125</v>
      </c>
      <c r="C12">
        <v>1094.6904884607829</v>
      </c>
      <c r="D12">
        <v>1108.4840764711071</v>
      </c>
      <c r="E12">
        <v>1098.2</v>
      </c>
      <c r="F12">
        <v>1095</v>
      </c>
      <c r="G12">
        <v>1103.6300195312499</v>
      </c>
      <c r="H12">
        <v>1138.4825119525949</v>
      </c>
    </row>
    <row r="13" spans="1:8" x14ac:dyDescent="0.3">
      <c r="A13" s="1" t="s">
        <v>14</v>
      </c>
      <c r="B13">
        <v>1089.650024414062</v>
      </c>
      <c r="C13">
        <v>1095.560789849912</v>
      </c>
      <c r="D13">
        <v>1120.281543005402</v>
      </c>
      <c r="E13">
        <v>1098.1600097656251</v>
      </c>
      <c r="F13">
        <v>1094.800048828125</v>
      </c>
      <c r="G13">
        <v>1096.209523925781</v>
      </c>
      <c r="H13">
        <v>1180.5737418721039</v>
      </c>
    </row>
    <row r="14" spans="1:8" x14ac:dyDescent="0.3">
      <c r="A14" s="1" t="s">
        <v>15</v>
      </c>
      <c r="B14">
        <v>1097.099975585938</v>
      </c>
      <c r="C14">
        <v>1102.7303375496381</v>
      </c>
      <c r="D14">
        <v>1103.770936476147</v>
      </c>
      <c r="E14">
        <v>1097.090014648438</v>
      </c>
      <c r="F14">
        <v>1089.650024414062</v>
      </c>
      <c r="G14">
        <v>1093.2215234375001</v>
      </c>
      <c r="H14">
        <v>1127.1368153122271</v>
      </c>
    </row>
    <row r="15" spans="1:8" x14ac:dyDescent="0.3">
      <c r="A15" s="1" t="s">
        <v>16</v>
      </c>
      <c r="B15">
        <v>1086.25</v>
      </c>
      <c r="C15">
        <v>1098.2190906056651</v>
      </c>
      <c r="D15">
        <v>1108.992350881882</v>
      </c>
      <c r="E15">
        <v>1098.9200195312501</v>
      </c>
      <c r="F15">
        <v>1097.099975585938</v>
      </c>
      <c r="G15">
        <v>1096.35349609375</v>
      </c>
      <c r="H15">
        <v>1208.1487921662499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</row>
    <row r="21" spans="1:8" x14ac:dyDescent="0.3">
      <c r="A21" s="1" t="s">
        <v>7</v>
      </c>
      <c r="B21">
        <v>1089.949951171875</v>
      </c>
      <c r="C21">
        <f>B6-C6</f>
        <v>31.174397987643033</v>
      </c>
      <c r="D21">
        <f>B6-D6</f>
        <v>25.11943911765411</v>
      </c>
      <c r="E21">
        <f>B6-E6</f>
        <v>24.399975585937</v>
      </c>
      <c r="F21">
        <f>B6-F6</f>
        <v>25.949951171875</v>
      </c>
      <c r="G21">
        <f>B6-G6</f>
        <v>25.429970703125036</v>
      </c>
      <c r="H21">
        <f>B6-H6</f>
        <v>-1.5066010331199777</v>
      </c>
    </row>
    <row r="22" spans="1:8" x14ac:dyDescent="0.3">
      <c r="A22" s="1" t="s">
        <v>8</v>
      </c>
      <c r="B22">
        <v>1095</v>
      </c>
      <c r="C22">
        <f t="shared" ref="C22:C30" si="0">B7-C7</f>
        <v>-29.206081419843031</v>
      </c>
      <c r="D22">
        <f t="shared" ref="D22:D30" si="1">B7-D7</f>
        <v>61.295594022571095</v>
      </c>
      <c r="E22">
        <f t="shared" ref="E22:E30" si="2">B7-E7</f>
        <v>30.190014648437</v>
      </c>
      <c r="F22">
        <f t="shared" ref="F22:F30" si="3">B7-F7</f>
        <v>30.150024414062045</v>
      </c>
      <c r="G22">
        <f t="shared" ref="G22:G30" si="4">B7-G7</f>
        <v>28.039014892578052</v>
      </c>
      <c r="H22">
        <f t="shared" ref="H22:H30" si="5">B7-H7</f>
        <v>-48.427320300459087</v>
      </c>
    </row>
    <row r="23" spans="1:8" x14ac:dyDescent="0.3">
      <c r="A23" s="1" t="s">
        <v>9</v>
      </c>
      <c r="B23">
        <v>1099.5</v>
      </c>
      <c r="C23">
        <f t="shared" si="0"/>
        <v>-16.797768377876992</v>
      </c>
      <c r="D23">
        <f t="shared" si="1"/>
        <v>-2.823756315448918</v>
      </c>
      <c r="E23">
        <f t="shared" si="2"/>
        <v>27.830004882813</v>
      </c>
      <c r="F23">
        <f t="shared" si="3"/>
        <v>4.5</v>
      </c>
      <c r="G23">
        <f t="shared" si="4"/>
        <v>14.737001953124945</v>
      </c>
      <c r="H23">
        <f t="shared" si="5"/>
        <v>8.9929453982119867</v>
      </c>
    </row>
    <row r="24" spans="1:8" x14ac:dyDescent="0.3">
      <c r="A24" s="1" t="s">
        <v>10</v>
      </c>
      <c r="B24">
        <v>1113.550048828125</v>
      </c>
      <c r="C24">
        <f t="shared" si="0"/>
        <v>16.662480499240019</v>
      </c>
      <c r="D24">
        <f t="shared" si="1"/>
        <v>15.093261352466016</v>
      </c>
      <c r="E24">
        <f t="shared" si="2"/>
        <v>35.980053710937</v>
      </c>
      <c r="F24">
        <f t="shared" si="3"/>
        <v>18.550048828125</v>
      </c>
      <c r="G24">
        <f t="shared" si="4"/>
        <v>18.607048339843914</v>
      </c>
      <c r="H24">
        <f t="shared" si="5"/>
        <v>-21.239881435481948</v>
      </c>
    </row>
    <row r="25" spans="1:8" x14ac:dyDescent="0.3">
      <c r="A25" s="1" t="s">
        <v>11</v>
      </c>
      <c r="B25">
        <v>1095</v>
      </c>
      <c r="C25">
        <f t="shared" si="0"/>
        <v>-26.269586555139995</v>
      </c>
      <c r="D25">
        <f t="shared" si="1"/>
        <v>-15.603590204465036</v>
      </c>
      <c r="E25">
        <f t="shared" si="2"/>
        <v>7.9599853515619543</v>
      </c>
      <c r="F25">
        <f t="shared" si="3"/>
        <v>-18.550048828125</v>
      </c>
      <c r="G25">
        <f t="shared" si="4"/>
        <v>-9.3675207519529522</v>
      </c>
      <c r="H25">
        <f t="shared" si="5"/>
        <v>-131.85973948725291</v>
      </c>
    </row>
    <row r="26" spans="1:8" x14ac:dyDescent="0.3">
      <c r="A26" s="1" t="s">
        <v>12</v>
      </c>
      <c r="B26">
        <v>1087.949951171875</v>
      </c>
      <c r="C26">
        <f t="shared" si="0"/>
        <v>-15.547245243441012</v>
      </c>
      <c r="D26">
        <f t="shared" si="1"/>
        <v>-24.296328279988984</v>
      </c>
      <c r="E26">
        <f t="shared" si="2"/>
        <v>-5.1200683593749545</v>
      </c>
      <c r="F26">
        <f t="shared" si="3"/>
        <v>-25.60009765625</v>
      </c>
      <c r="G26">
        <f t="shared" si="4"/>
        <v>-16.690070800781086</v>
      </c>
      <c r="H26">
        <f t="shared" si="5"/>
        <v>-18.501699431159977</v>
      </c>
    </row>
    <row r="27" spans="1:8" x14ac:dyDescent="0.3">
      <c r="A27" s="1" t="s">
        <v>13</v>
      </c>
      <c r="B27">
        <v>1094.800048828125</v>
      </c>
      <c r="C27">
        <f t="shared" si="0"/>
        <v>0.10956036734205554</v>
      </c>
      <c r="D27">
        <f t="shared" si="1"/>
        <v>-13.684027642982073</v>
      </c>
      <c r="E27">
        <f t="shared" si="2"/>
        <v>-3.3999511718750455</v>
      </c>
      <c r="F27">
        <f t="shared" si="3"/>
        <v>-0.199951171875</v>
      </c>
      <c r="G27">
        <f t="shared" si="4"/>
        <v>-8.8299707031249</v>
      </c>
      <c r="H27">
        <f t="shared" si="5"/>
        <v>-43.682463124469905</v>
      </c>
    </row>
    <row r="28" spans="1:8" x14ac:dyDescent="0.3">
      <c r="A28" s="1" t="s">
        <v>14</v>
      </c>
      <c r="B28">
        <v>1089.650024414062</v>
      </c>
      <c r="C28">
        <f t="shared" si="0"/>
        <v>-5.9107654358499531</v>
      </c>
      <c r="D28">
        <f t="shared" si="1"/>
        <v>-30.631518591339955</v>
      </c>
      <c r="E28">
        <f t="shared" si="2"/>
        <v>-8.5099853515630457</v>
      </c>
      <c r="F28">
        <f t="shared" si="3"/>
        <v>-5.1500244140629547</v>
      </c>
      <c r="G28">
        <f t="shared" si="4"/>
        <v>-6.5594995117189683</v>
      </c>
      <c r="H28">
        <f t="shared" si="5"/>
        <v>-90.923717458041892</v>
      </c>
    </row>
    <row r="29" spans="1:8" x14ac:dyDescent="0.3">
      <c r="A29" s="1" t="s">
        <v>15</v>
      </c>
      <c r="B29">
        <v>1097.099975585938</v>
      </c>
      <c r="C29">
        <f t="shared" si="0"/>
        <v>-5.6303619637001248</v>
      </c>
      <c r="D29">
        <f t="shared" si="1"/>
        <v>-6.6709608902090167</v>
      </c>
      <c r="E29">
        <f t="shared" si="2"/>
        <v>9.9609374999545253E-3</v>
      </c>
      <c r="F29">
        <f t="shared" si="3"/>
        <v>7.4499511718759095</v>
      </c>
      <c r="G29">
        <f t="shared" si="4"/>
        <v>3.8784521484378729</v>
      </c>
      <c r="H29">
        <f t="shared" si="5"/>
        <v>-30.036839726289145</v>
      </c>
    </row>
    <row r="30" spans="1:8" x14ac:dyDescent="0.3">
      <c r="A30" s="1" t="s">
        <v>16</v>
      </c>
      <c r="B30">
        <v>1086.25</v>
      </c>
      <c r="C30">
        <f t="shared" si="0"/>
        <v>-11.969090605665087</v>
      </c>
      <c r="D30">
        <f t="shared" si="1"/>
        <v>-22.742350881881976</v>
      </c>
      <c r="E30">
        <f t="shared" si="2"/>
        <v>-12.670019531250091</v>
      </c>
      <c r="F30">
        <f t="shared" si="3"/>
        <v>-10.849975585937955</v>
      </c>
      <c r="G30">
        <f t="shared" si="4"/>
        <v>-10.103496093749982</v>
      </c>
      <c r="H30">
        <f t="shared" si="5"/>
        <v>-121.8987921662499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tabSelected="1" workbookViewId="0">
      <selection activeCell="A18" sqref="A18:H18"/>
    </sheetView>
  </sheetViews>
  <sheetFormatPr defaultRowHeight="14.4" x14ac:dyDescent="0.3"/>
  <cols>
    <col min="1" max="8" width="22.77734375" customWidth="1"/>
  </cols>
  <sheetData>
    <row r="1" spans="1:8" ht="46.2" x14ac:dyDescent="0.85">
      <c r="A1" s="3" t="s">
        <v>44</v>
      </c>
      <c r="B1" s="3"/>
      <c r="C1" s="3"/>
      <c r="D1" s="3"/>
      <c r="E1" s="3"/>
      <c r="F1" s="3"/>
      <c r="G1" s="3"/>
      <c r="H1" s="3"/>
    </row>
    <row r="3" spans="1:8" ht="33.6" x14ac:dyDescent="0.65">
      <c r="A3" s="2" t="s">
        <v>40</v>
      </c>
      <c r="B3" s="2"/>
      <c r="C3" s="2"/>
      <c r="D3" s="2"/>
      <c r="E3" s="2"/>
      <c r="F3" s="2"/>
      <c r="G3" s="2"/>
      <c r="H3" s="2"/>
    </row>
    <row r="5" spans="1:8" x14ac:dyDescent="0.3">
      <c r="A5" t="s">
        <v>38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3">
      <c r="A6" s="1" t="s">
        <v>7</v>
      </c>
      <c r="B6">
        <v>1054</v>
      </c>
      <c r="C6">
        <v>1033.024122712626</v>
      </c>
      <c r="D6">
        <v>1041.2594703563741</v>
      </c>
      <c r="E6">
        <v>1045.02001953125</v>
      </c>
      <c r="F6">
        <v>1048</v>
      </c>
      <c r="G6">
        <v>1043.958015136719</v>
      </c>
      <c r="H6">
        <v>1157.999618294494</v>
      </c>
    </row>
    <row r="7" spans="1:8" x14ac:dyDescent="0.3">
      <c r="A7" s="1" t="s">
        <v>8</v>
      </c>
      <c r="B7">
        <v>1080.099975585938</v>
      </c>
      <c r="C7">
        <v>1082.4861240876339</v>
      </c>
      <c r="D7">
        <v>1002.4560871583579</v>
      </c>
      <c r="E7">
        <v>1047.060009765625</v>
      </c>
      <c r="F7">
        <v>1042.150024414062</v>
      </c>
      <c r="G7">
        <v>1048.166018066406</v>
      </c>
      <c r="H7">
        <v>1087.2045452501411</v>
      </c>
    </row>
    <row r="8" spans="1:8" x14ac:dyDescent="0.3">
      <c r="A8" s="1" t="s">
        <v>9</v>
      </c>
      <c r="B8">
        <v>1076.5</v>
      </c>
      <c r="C8">
        <v>1084.639189966156</v>
      </c>
      <c r="D8">
        <v>1085.850763843491</v>
      </c>
      <c r="E8">
        <v>1055.380004882812</v>
      </c>
      <c r="F8">
        <v>1080.099975585938</v>
      </c>
      <c r="G8">
        <v>1069.4169885253909</v>
      </c>
      <c r="H8">
        <v>1139.9397245361631</v>
      </c>
    </row>
    <row r="9" spans="1:8" x14ac:dyDescent="0.3">
      <c r="A9" s="1" t="s">
        <v>10</v>
      </c>
      <c r="B9">
        <v>1080.300048828125</v>
      </c>
      <c r="C9">
        <v>1073.7192514280589</v>
      </c>
      <c r="D9">
        <v>1075.237594053202</v>
      </c>
      <c r="E9">
        <v>1059.1500000000001</v>
      </c>
      <c r="F9">
        <v>1080.099975585938</v>
      </c>
      <c r="G9">
        <v>1074.716495361328</v>
      </c>
      <c r="H9">
        <v>1182.4118821953639</v>
      </c>
    </row>
    <row r="10" spans="1:8" x14ac:dyDescent="0.3">
      <c r="A10" s="1" t="s">
        <v>11</v>
      </c>
      <c r="B10">
        <v>1082.699951171875</v>
      </c>
      <c r="C10">
        <v>1081.36590636081</v>
      </c>
      <c r="D10">
        <v>1077.6098808054221</v>
      </c>
      <c r="E10">
        <v>1065.9100097656251</v>
      </c>
      <c r="F10">
        <v>1080.300048828125</v>
      </c>
      <c r="G10">
        <v>1077.7445190429689</v>
      </c>
      <c r="H10">
        <v>1162.577414275142</v>
      </c>
    </row>
    <row r="11" spans="1:8" x14ac:dyDescent="0.3">
      <c r="A11" s="1" t="s">
        <v>12</v>
      </c>
      <c r="B11">
        <v>1076.75</v>
      </c>
      <c r="C11">
        <v>1077.6888284604449</v>
      </c>
      <c r="D11">
        <v>1072.7288083134461</v>
      </c>
      <c r="E11">
        <v>1074.019995117188</v>
      </c>
      <c r="F11">
        <v>1080.300048828125</v>
      </c>
      <c r="G11">
        <v>1079.2860119628911</v>
      </c>
      <c r="H11">
        <v>1076.95552017558</v>
      </c>
    </row>
    <row r="12" spans="1:8" x14ac:dyDescent="0.3">
      <c r="A12" s="1" t="s">
        <v>13</v>
      </c>
      <c r="B12">
        <v>1055.650024414062</v>
      </c>
      <c r="C12">
        <v>1069.042066656642</v>
      </c>
      <c r="D12">
        <v>1073.5775937897431</v>
      </c>
      <c r="E12">
        <v>1079.269995117188</v>
      </c>
      <c r="F12">
        <v>1080.099975585938</v>
      </c>
      <c r="G12">
        <v>1079.271516113281</v>
      </c>
      <c r="H12">
        <v>1165.9944706280589</v>
      </c>
    </row>
    <row r="13" spans="1:8" x14ac:dyDescent="0.3">
      <c r="A13" s="1" t="s">
        <v>14</v>
      </c>
      <c r="B13">
        <v>1073.150024414062</v>
      </c>
      <c r="C13">
        <v>1071.4046653475341</v>
      </c>
      <c r="D13">
        <v>1064.3778195196089</v>
      </c>
      <c r="E13">
        <v>1073.8600097656249</v>
      </c>
      <c r="F13">
        <v>1055.650024414062</v>
      </c>
      <c r="G13">
        <v>1069.0765075683589</v>
      </c>
      <c r="H13">
        <v>1139.435641452952</v>
      </c>
    </row>
    <row r="14" spans="1:8" x14ac:dyDescent="0.3">
      <c r="A14" s="1" t="s">
        <v>15</v>
      </c>
      <c r="B14">
        <v>1075.050048828125</v>
      </c>
      <c r="C14">
        <v>1070.292043045155</v>
      </c>
      <c r="D14">
        <v>1062.212291660112</v>
      </c>
      <c r="E14">
        <v>1072.47001953125</v>
      </c>
      <c r="F14">
        <v>1073.150024414062</v>
      </c>
      <c r="G14">
        <v>1070.067514648438</v>
      </c>
      <c r="H14">
        <v>1151.898295935549</v>
      </c>
    </row>
    <row r="15" spans="1:8" x14ac:dyDescent="0.3">
      <c r="A15" s="1" t="s">
        <v>16</v>
      </c>
      <c r="B15">
        <v>1070</v>
      </c>
      <c r="C15">
        <v>1074.4754656869491</v>
      </c>
      <c r="D15">
        <v>1082.597484508002</v>
      </c>
      <c r="E15">
        <v>1072.1300292968749</v>
      </c>
      <c r="F15">
        <v>1075.050048828125</v>
      </c>
      <c r="G15">
        <v>1074.214030761719</v>
      </c>
      <c r="H15">
        <v>1091.8379448415069</v>
      </c>
    </row>
    <row r="18" spans="1:8" ht="33.6" x14ac:dyDescent="0.65">
      <c r="A18" s="2" t="s">
        <v>41</v>
      </c>
      <c r="B18" s="2"/>
      <c r="C18" s="2"/>
      <c r="D18" s="2"/>
      <c r="E18" s="2"/>
      <c r="F18" s="2"/>
      <c r="G18" s="2"/>
      <c r="H18" s="2"/>
    </row>
    <row r="20" spans="1:8" x14ac:dyDescent="0.3">
      <c r="A20" t="s">
        <v>38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</row>
    <row r="21" spans="1:8" x14ac:dyDescent="0.3">
      <c r="A21" s="1" t="s">
        <v>7</v>
      </c>
      <c r="B21">
        <v>1054</v>
      </c>
      <c r="C21">
        <f>B6-C6</f>
        <v>20.975877287374033</v>
      </c>
      <c r="D21">
        <f>B6-D6</f>
        <v>12.740529643625905</v>
      </c>
      <c r="E21">
        <f>B6-E6</f>
        <v>8.97998046875</v>
      </c>
      <c r="F21">
        <f>B6-F6</f>
        <v>6</v>
      </c>
      <c r="G21">
        <f>B6-G6</f>
        <v>10.041984863280959</v>
      </c>
      <c r="H21">
        <f>B6-H6</f>
        <v>-103.99961829449398</v>
      </c>
    </row>
    <row r="22" spans="1:8" x14ac:dyDescent="0.3">
      <c r="A22" s="1" t="s">
        <v>8</v>
      </c>
      <c r="B22">
        <v>1080.099975585938</v>
      </c>
      <c r="C22">
        <f t="shared" ref="C22:C30" si="0">B7-C7</f>
        <v>-2.3861485016959705</v>
      </c>
      <c r="D22">
        <f t="shared" ref="D22:D30" si="1">B7-D7</f>
        <v>77.643888427580009</v>
      </c>
      <c r="E22">
        <f t="shared" ref="E22:E30" si="2">B7-E7</f>
        <v>33.039965820313</v>
      </c>
      <c r="F22">
        <f t="shared" ref="F22:F30" si="3">B7-F7</f>
        <v>37.949951171875909</v>
      </c>
      <c r="G22">
        <f t="shared" ref="G22:G30" si="4">B7-G7</f>
        <v>31.933957519531987</v>
      </c>
      <c r="H22">
        <f t="shared" ref="H22:H30" si="5">B7-H7</f>
        <v>-7.1045696642031544</v>
      </c>
    </row>
    <row r="23" spans="1:8" x14ac:dyDescent="0.3">
      <c r="A23" s="1" t="s">
        <v>9</v>
      </c>
      <c r="B23">
        <v>1076.5</v>
      </c>
      <c r="C23">
        <f t="shared" si="0"/>
        <v>-8.1391899661559819</v>
      </c>
      <c r="D23">
        <f t="shared" si="1"/>
        <v>-9.350763843490995</v>
      </c>
      <c r="E23">
        <f t="shared" si="2"/>
        <v>21.119995117187955</v>
      </c>
      <c r="F23">
        <f t="shared" si="3"/>
        <v>-3.5999755859379547</v>
      </c>
      <c r="G23">
        <f t="shared" si="4"/>
        <v>7.0830114746090658</v>
      </c>
      <c r="H23">
        <f t="shared" si="5"/>
        <v>-63.439724536163112</v>
      </c>
    </row>
    <row r="24" spans="1:8" x14ac:dyDescent="0.3">
      <c r="A24" s="1" t="s">
        <v>10</v>
      </c>
      <c r="B24">
        <v>1080.300048828125</v>
      </c>
      <c r="C24">
        <f t="shared" si="0"/>
        <v>6.5807974000661034</v>
      </c>
      <c r="D24">
        <f t="shared" si="1"/>
        <v>5.062454774923026</v>
      </c>
      <c r="E24">
        <f t="shared" si="2"/>
        <v>21.150048828124909</v>
      </c>
      <c r="F24">
        <f t="shared" si="3"/>
        <v>0.20007324218704525</v>
      </c>
      <c r="G24">
        <f t="shared" si="4"/>
        <v>5.5835534667969569</v>
      </c>
      <c r="H24">
        <f t="shared" si="5"/>
        <v>-102.11183336723889</v>
      </c>
    </row>
    <row r="25" spans="1:8" x14ac:dyDescent="0.3">
      <c r="A25" s="1" t="s">
        <v>11</v>
      </c>
      <c r="B25">
        <v>1082.699951171875</v>
      </c>
      <c r="C25">
        <f t="shared" si="0"/>
        <v>1.3340448110650414</v>
      </c>
      <c r="D25">
        <f t="shared" si="1"/>
        <v>5.0900703664528919</v>
      </c>
      <c r="E25">
        <f t="shared" si="2"/>
        <v>16.789941406249909</v>
      </c>
      <c r="F25">
        <f t="shared" si="3"/>
        <v>2.39990234375</v>
      </c>
      <c r="G25">
        <f t="shared" si="4"/>
        <v>4.9554321289060681</v>
      </c>
      <c r="H25">
        <f t="shared" si="5"/>
        <v>-79.877463103267019</v>
      </c>
    </row>
    <row r="26" spans="1:8" x14ac:dyDescent="0.3">
      <c r="A26" s="1" t="s">
        <v>12</v>
      </c>
      <c r="B26">
        <v>1076.75</v>
      </c>
      <c r="C26">
        <f t="shared" si="0"/>
        <v>-0.93882846044493817</v>
      </c>
      <c r="D26">
        <f t="shared" si="1"/>
        <v>4.0211916865539479</v>
      </c>
      <c r="E26">
        <f t="shared" si="2"/>
        <v>2.7300048828119543</v>
      </c>
      <c r="F26">
        <f t="shared" si="3"/>
        <v>-3.550048828125</v>
      </c>
      <c r="G26">
        <f t="shared" si="4"/>
        <v>-2.5360119628910525</v>
      </c>
      <c r="H26">
        <f t="shared" si="5"/>
        <v>-0.20552017557997715</v>
      </c>
    </row>
    <row r="27" spans="1:8" x14ac:dyDescent="0.3">
      <c r="A27" s="1" t="s">
        <v>13</v>
      </c>
      <c r="B27">
        <v>1055.650024414062</v>
      </c>
      <c r="C27">
        <f t="shared" si="0"/>
        <v>-13.392042242579919</v>
      </c>
      <c r="D27">
        <f t="shared" si="1"/>
        <v>-17.92756937568106</v>
      </c>
      <c r="E27">
        <f t="shared" si="2"/>
        <v>-23.619970703126</v>
      </c>
      <c r="F27">
        <f t="shared" si="3"/>
        <v>-24.449951171875909</v>
      </c>
      <c r="G27">
        <f t="shared" si="4"/>
        <v>-23.62149169921895</v>
      </c>
      <c r="H27">
        <f t="shared" si="5"/>
        <v>-110.34444621399689</v>
      </c>
    </row>
    <row r="28" spans="1:8" x14ac:dyDescent="0.3">
      <c r="A28" s="1" t="s">
        <v>14</v>
      </c>
      <c r="B28">
        <v>1073.150024414062</v>
      </c>
      <c r="C28">
        <f t="shared" si="0"/>
        <v>1.7453590665279535</v>
      </c>
      <c r="D28">
        <f t="shared" si="1"/>
        <v>8.7722048944531252</v>
      </c>
      <c r="E28">
        <f t="shared" si="2"/>
        <v>-0.7099853515628638</v>
      </c>
      <c r="F28">
        <f t="shared" si="3"/>
        <v>17.5</v>
      </c>
      <c r="G28">
        <f t="shared" si="4"/>
        <v>4.073516845703125</v>
      </c>
      <c r="H28">
        <f t="shared" si="5"/>
        <v>-66.285617038889995</v>
      </c>
    </row>
    <row r="29" spans="1:8" x14ac:dyDescent="0.3">
      <c r="A29" s="1" t="s">
        <v>15</v>
      </c>
      <c r="B29">
        <v>1075.050048828125</v>
      </c>
      <c r="C29">
        <f t="shared" si="0"/>
        <v>4.7580057829700309</v>
      </c>
      <c r="D29">
        <f t="shared" si="1"/>
        <v>12.837757168013013</v>
      </c>
      <c r="E29">
        <f t="shared" si="2"/>
        <v>2.5800292968749545</v>
      </c>
      <c r="F29">
        <f t="shared" si="3"/>
        <v>1.9000244140629547</v>
      </c>
      <c r="G29">
        <f t="shared" si="4"/>
        <v>4.9825341796870362</v>
      </c>
      <c r="H29">
        <f t="shared" si="5"/>
        <v>-76.848247107423958</v>
      </c>
    </row>
    <row r="30" spans="1:8" x14ac:dyDescent="0.3">
      <c r="A30" s="1" t="s">
        <v>16</v>
      </c>
      <c r="B30">
        <v>1070</v>
      </c>
      <c r="C30">
        <f t="shared" si="0"/>
        <v>-4.4754656869490645</v>
      </c>
      <c r="D30">
        <f t="shared" si="1"/>
        <v>-12.597484508002026</v>
      </c>
      <c r="E30">
        <f t="shared" si="2"/>
        <v>-2.1300292968749091</v>
      </c>
      <c r="F30">
        <f t="shared" si="3"/>
        <v>-5.050048828125</v>
      </c>
      <c r="G30">
        <f t="shared" si="4"/>
        <v>-4.2140307617189592</v>
      </c>
      <c r="H30">
        <f t="shared" si="5"/>
        <v>-21.837944841506896</v>
      </c>
    </row>
  </sheetData>
  <mergeCells count="3">
    <mergeCell ref="A1:H1"/>
    <mergeCell ref="A3:H3"/>
    <mergeCell ref="A18:H18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 Prices</vt:lpstr>
      <vt:lpstr>Open Prices</vt:lpstr>
      <vt:lpstr>High Prices</vt:lpstr>
      <vt:lpstr>Low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Mandal</cp:lastModifiedBy>
  <dcterms:created xsi:type="dcterms:W3CDTF">2024-05-03T20:30:36Z</dcterms:created>
  <dcterms:modified xsi:type="dcterms:W3CDTF">2024-05-03T21:15:05Z</dcterms:modified>
</cp:coreProperties>
</file>