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uraj\Desktop\Project pmo office\"/>
    </mc:Choice>
  </mc:AlternateContent>
  <xr:revisionPtr revIDLastSave="0" documentId="13_ncr:1_{AB4FF864-B2A1-44D1-82AE-110BE2384FE9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Sheet1" sheetId="1" r:id="rId1"/>
    <sheet name="top 3 trend" sheetId="3" r:id="rId2"/>
    <sheet name="delhi trend" sheetId="4" r:id="rId3"/>
    <sheet name="unioin terretory" sheetId="5" r:id="rId4"/>
  </sheets>
  <definedNames>
    <definedName name="_xlnm._FilterDatabase" localSheetId="2" hidden="1">'delhi trend'!$A$1:$L$38</definedName>
    <definedName name="_xlnm._FilterDatabase" localSheetId="0" hidden="1">Sheet1!$A$4:$M$41</definedName>
    <definedName name="_xlnm._FilterDatabase" localSheetId="3" hidden="1">'unioin terretory'!$A$1:$M$9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4" l="1"/>
  <c r="K38" i="4"/>
  <c r="J38" i="4"/>
  <c r="I38" i="4"/>
  <c r="H38" i="4"/>
  <c r="G38" i="4"/>
  <c r="F38" i="4"/>
  <c r="E38" i="4"/>
  <c r="D38" i="4"/>
  <c r="C38" i="4"/>
  <c r="B38" i="4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5" i="1"/>
  <c r="L41" i="1"/>
  <c r="K41" i="1"/>
  <c r="J41" i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<sst xmlns="http://schemas.openxmlformats.org/spreadsheetml/2006/main" count="106" uniqueCount="49">
  <si>
    <t>Electricity Generation Statewise</t>
  </si>
  <si>
    <t>(MWh)</t>
  </si>
  <si>
    <t>Financial Year</t>
  </si>
  <si>
    <t>State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</si>
  <si>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</si>
  <si>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</si>
  <si>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</si>
  <si>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</si>
  <si>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</si>
  <si>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</si>
  <si>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</si>
  <si>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</si>
  <si>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</si>
  <si>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</si>
  <si>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</si>
  <si>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</si>
  <si>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</si>
  <si>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</si>
  <si>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</si>
  <si>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</si>
  <si>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</si>
  <si>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</si>
  <si>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</si>
  <si>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</si>
  <si>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</si>
  <si>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</si>
  <si>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</si>
  <si>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</si>
  <si>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</si>
  <si>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</si>
  <si>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</si>
  <si>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</si>
  <si>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</si>
  <si>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</si>
  <si>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</si>
  <si>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</si>
  <si>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</si>
  <si>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</si>
  <si>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</si>
  <si>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</si>
  <si>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</si>
  <si>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Source: India Energy Portal, NITI Aayog</t>
  </si>
  <si>
    <t xml:space="preserve">Note: Generation is the sum of all captive, state, central and private owned plants in any given year. </t>
  </si>
  <si>
    <t>India figures are simply the sum of generation by states</t>
  </si>
  <si>
    <t>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</si>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</sst>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1" fillId="0" borderId="6" xfId="0" applyFont="1" applyBorder="1"/>
    <xf numFmtId="164" fontId="1" fillId="0" borderId="7" xfId="0" applyNumberFormat="1" applyFont="1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Border="1"/>
    <xf numFmtId="0" fontId="1" fillId="0" borderId="9" xfId="0" applyFont="1" applyBorder="1"/>
    <xf numFmtId="0" fontId="0" fillId="0" borderId="9" xfId="0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3 trend'!$A$2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 3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'top 3 trend'!$B$2:$L$2</c:f>
              <c:numCache>
                <c:formatCode>#,##0.0</c:formatCode>
                <c:ptCount val="11"/>
                <c:pt idx="0">
                  <c:v>70669.56</c:v>
                </c:pt>
                <c:pt idx="1">
                  <c:v>73556.280000000013</c:v>
                </c:pt>
                <c:pt idx="2">
                  <c:v>82851.750000000015</c:v>
                </c:pt>
                <c:pt idx="3">
                  <c:v>78934.540000000008</c:v>
                </c:pt>
                <c:pt idx="4">
                  <c:v>88167.65</c:v>
                </c:pt>
                <c:pt idx="5">
                  <c:v>92476.180000000008</c:v>
                </c:pt>
                <c:pt idx="6">
                  <c:v>105458.56999999999</c:v>
                </c:pt>
                <c:pt idx="7">
                  <c:v>121836.76</c:v>
                </c:pt>
                <c:pt idx="8">
                  <c:v>129138.15999999999</c:v>
                </c:pt>
                <c:pt idx="9">
                  <c:v>139788.54</c:v>
                </c:pt>
                <c:pt idx="10">
                  <c:v>104917.26000000001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45F-B14E-46C005C28603}"/>
            </c:ext>
          </c:extLst>
        </c:ser>
        <c:ser>
          <c:idx val="1"/>
          <c:order val="1"/>
          <c:tx>
            <c:strRef>
              <c:f>'top 3 trend'!$A$3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'top 3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'top 3 trend'!$B$3:$L$3</c:f>
              <c:numCache>
                <c:formatCode>#,##0.0</c:formatCode>
                <c:ptCount val="11"/>
                <c:pt idx="0">
                  <c:v>74794.64</c:v>
                </c:pt>
                <c:pt idx="1">
                  <c:v>80662.48</c:v>
                </c:pt>
                <c:pt idx="2">
                  <c:v>90029.17</c:v>
                </c:pt>
                <c:pt idx="3">
                  <c:v>86740.960000000021</c:v>
                </c:pt>
                <c:pt idx="4">
                  <c:v>93691.329999999987</c:v>
                </c:pt>
                <c:pt idx="5">
                  <c:v>98844.439999999988</c:v>
                </c:pt>
                <c:pt idx="6">
                  <c:v>106874.43000000001</c:v>
                </c:pt>
                <c:pt idx="7">
                  <c:v>106668.59000000001</c:v>
                </c:pt>
                <c:pt idx="8">
                  <c:v>112723.45000000001</c:v>
                </c:pt>
                <c:pt idx="9">
                  <c:v>126738.01999999999</c:v>
                </c:pt>
                <c:pt idx="10">
                  <c:v>117244.43000000001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8-445F-B14E-46C005C28603}"/>
            </c:ext>
          </c:extLst>
        </c:ser>
        <c:ser>
          <c:idx val="2"/>
          <c:order val="2"/>
          <c:tx>
            <c:strRef>
              <c:f>'top 3 trend'!$A$4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'top 3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'top 3 trend'!$B$4:$L$4</c:f>
              <c:numCache>
                <c:formatCode>#,##0.0</c:formatCode>
                <c:ptCount val="11"/>
                <c:pt idx="0">
                  <c:v>84134.42</c:v>
                </c:pt>
                <c:pt idx="1">
                  <c:v>90465.919999999998</c:v>
                </c:pt>
                <c:pt idx="2">
                  <c:v>94106.06</c:v>
                </c:pt>
                <c:pt idx="3">
                  <c:v>96419.92</c:v>
                </c:pt>
                <c:pt idx="4">
                  <c:v>99869.550000000017</c:v>
                </c:pt>
                <c:pt idx="5">
                  <c:v>107132.28</c:v>
                </c:pt>
                <c:pt idx="6">
                  <c:v>110692.48999999999</c:v>
                </c:pt>
                <c:pt idx="7">
                  <c:v>117975.9</c:v>
                </c:pt>
                <c:pt idx="8">
                  <c:v>125487.78</c:v>
                </c:pt>
                <c:pt idx="9">
                  <c:v>126103.32</c:v>
                </c:pt>
                <c:pt idx="10">
                  <c:v>111329.53000000001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8-445F-B14E-46C005C28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774352"/>
        <c:axId val="1533779344"/>
      </c:lineChart>
      <c:catAx>
        <c:axId val="15337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79344"/>
        <c:crosses val="autoZero"/>
        <c:auto val="1"/>
        <c:lblAlgn val="ctr"/>
        <c:lblOffset val="100"/>
        <c:noMultiLvlLbl val="0"/>
      </c:catAx>
      <c:valAx>
        <c:axId val="1533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'delhi trend'!$A$2</c:f>
              <c:strCache>
                <c:ptCount val="1"/>
                <c:pt idx="0">
                  <c:v>A &amp; N Islands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trend'!$B$2:$L$2</c:f>
            </c:numRef>
          </c:val>
          <c:smooth val="0"/>
          <c:extLst>
            <c:ext xmlns:c16="http://schemas.microsoft.com/office/drawing/2014/chart" uri="{C3380CC4-5D6E-409C-BE32-E72D297353CC}">
              <c16:uniqueId val="{00000000-DE7E-474E-9CEB-97020521A255}"/>
            </c:ext>
          </c:extLst>
        </c:ser>
        <c:ser>
          <c:idx val="1"/>
          <c:order val="1"/>
          <c:tx>
            <c:strRef>
              <c:f>'delhi trend'!$A$3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trend'!$B$3:$L$3</c:f>
            </c:numRef>
          </c:val>
          <c:smooth val="0"/>
          <c:extLst>
            <c:ext xmlns:c16="http://schemas.microsoft.com/office/drawing/2014/chart" uri="{C3380CC4-5D6E-409C-BE32-E72D297353CC}">
              <c16:uniqueId val="{00000001-DE7E-474E-9CEB-97020521A255}"/>
            </c:ext>
          </c:extLst>
        </c:ser>
        <c:ser>
          <c:idx val="2"/>
          <c:order val="2"/>
          <c:tx>
            <c:strRef>
              <c:f>'delhi trend'!$A$4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trend'!$B$4:$L$4</c:f>
            </c:numRef>
          </c:val>
          <c:smooth val="0"/>
          <c:extLst>
            <c:ext xmlns:c16="http://schemas.microsoft.com/office/drawing/2014/chart" uri="{C3380CC4-5D6E-409C-BE32-E72D297353CC}">
              <c16:uniqueId val="{00000002-DE7E-474E-9CEB-97020521A255}"/>
            </c:ext>
          </c:extLst>
        </c:ser>
        <c:ser>
          <c:idx val="3"/>
          <c:order val="3"/>
          <c:tx>
            <c:strRef>
              <c:f>'delhi trend'!$A$5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trend'!$B$5:$L$5</c:f>
            </c:numRef>
          </c:val>
          <c:smooth val="0"/>
          <c:extLst>
            <c:ext xmlns:c16="http://schemas.microsoft.com/office/drawing/2014/chart" uri="{C3380CC4-5D6E-409C-BE32-E72D297353CC}">
              <c16:uniqueId val="{00000003-DE7E-474E-9CEB-97020521A255}"/>
            </c:ext>
          </c:extLst>
        </c:ser>
        <c:ser>
          <c:idx val="4"/>
          <c:order val="4"/>
          <c:tx>
            <c:strRef>
              <c:f>'delhi trend'!$A$6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trend'!$B$6:$L$6</c:f>
            </c:numRef>
          </c:val>
          <c:smooth val="0"/>
          <c:extLst>
            <c:ext xmlns:c16="http://schemas.microsoft.com/office/drawing/2014/chart" uri="{C3380CC4-5D6E-409C-BE32-E72D297353CC}">
              <c16:uniqueId val="{00000004-DE7E-474E-9CEB-97020521A255}"/>
            </c:ext>
          </c:extLst>
        </c:ser>
        <c:ser>
          <c:idx val="5"/>
          <c:order val="5"/>
          <c:tx>
            <c:strRef>
              <c:f>'delhi trend'!$A$7</c:f>
              <c:strCache>
                <c:ptCount val="1"/>
                <c:pt idx="0">
                  <c:v>Chandigarh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trend'!$B$7:$L$7</c:f>
            </c:numRef>
          </c:val>
          <c:smooth val="0"/>
          <c:extLst>
            <c:ext xmlns:c16="http://schemas.microsoft.com/office/drawing/2014/chart" uri="{C3380CC4-5D6E-409C-BE32-E72D297353CC}">
              <c16:uniqueId val="{00000005-DE7E-474E-9CEB-97020521A255}"/>
            </c:ext>
          </c:extLst>
        </c:ser>
        <c:ser>
          <c:idx val="6"/>
          <c:order val="6"/>
          <c:tx>
            <c:strRef>
              <c:f>'delhi trend'!$A$8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trend'!$B$8:$L$8</c:f>
            </c:numRef>
          </c:val>
          <c:smooth val="0"/>
          <c:extLst>
            <c:ext xmlns:c16="http://schemas.microsoft.com/office/drawing/2014/chart" uri="{C3380CC4-5D6E-409C-BE32-E72D297353CC}">
              <c16:uniqueId val="{00000006-DE7E-474E-9CEB-97020521A255}"/>
            </c:ext>
          </c:extLst>
        </c:ser>
        <c:ser>
          <c:idx val="7"/>
          <c:order val="7"/>
          <c:tx>
            <c:strRef>
              <c:f>'delhi trend'!$A$9</c:f>
              <c:strCache>
                <c:ptCount val="1"/>
                <c:pt idx="0">
                  <c:v>Dadra and Nagar Haveli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trend'!$B$9:$L$9</c:f>
            </c:numRef>
          </c:val>
          <c:smooth val="0"/>
          <c:extLst>
            <c:ext xmlns:c16="http://schemas.microsoft.com/office/drawing/2014/chart" uri="{C3380CC4-5D6E-409C-BE32-E72D297353CC}">
              <c16:uniqueId val="{00000007-DE7E-474E-9CEB-97020521A255}"/>
            </c:ext>
          </c:extLst>
        </c:ser>
        <c:ser>
          <c:idx val="8"/>
          <c:order val="8"/>
          <c:tx>
            <c:strRef>
              <c:f>'delhi trend'!$A$10</c:f>
              <c:strCache>
                <c:ptCount val="1"/>
                <c:pt idx="0">
                  <c:v>Daman and Diu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trend'!$B$10:$L$10</c:f>
            </c:numRef>
          </c:val>
          <c:smooth val="0"/>
          <c:extLst>
            <c:ext xmlns:c16="http://schemas.microsoft.com/office/drawing/2014/chart" uri="{C3380CC4-5D6E-409C-BE32-E72D297353CC}">
              <c16:uniqueId val="{00000008-DE7E-474E-9CEB-97020521A255}"/>
            </c:ext>
          </c:extLst>
        </c:ser>
        <c:ser>
          <c:idx val="9"/>
          <c:order val="9"/>
          <c:tx>
            <c:strRef>
              <c:f>'delhi trend'!$A$11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'delhi trend'!$B$1:$L$1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'delhi trend'!$B$11:$L$11</c:f>
              <c:numCache>
                <c:formatCode>#,##0.0</c:formatCode>
                <c:ptCount val="11"/>
                <c:pt idx="0">
                  <c:v>10979.58</c:v>
                </c:pt>
                <c:pt idx="1">
                  <c:v>10562.1</c:v>
                </c:pt>
                <c:pt idx="2">
                  <c:v>10936.02</c:v>
                </c:pt>
                <c:pt idx="3">
                  <c:v>11018.36</c:v>
                </c:pt>
                <c:pt idx="4">
                  <c:v>10153.530000000001</c:v>
                </c:pt>
                <c:pt idx="5">
                  <c:v>9721.26</c:v>
                </c:pt>
                <c:pt idx="6">
                  <c:v>10428.959999999999</c:v>
                </c:pt>
                <c:pt idx="7">
                  <c:v>10774.039999999999</c:v>
                </c:pt>
                <c:pt idx="8">
                  <c:v>8675.7899999999991</c:v>
                </c:pt>
                <c:pt idx="9">
                  <c:v>8784.91</c:v>
                </c:pt>
                <c:pt idx="10">
                  <c:v>6206.1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7E-474E-9CEB-97020521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380000"/>
        <c:axId val="1528387904"/>
      </c:lineChart>
      <c:catAx>
        <c:axId val="15283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87904"/>
        <c:crosses val="autoZero"/>
        <c:auto val="1"/>
        <c:lblAlgn val="ctr"/>
        <c:lblOffset val="100"/>
        <c:noMultiLvlLbl val="0"/>
      </c:catAx>
      <c:valAx>
        <c:axId val="15283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'unioin terretory'!$A$15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'unioin terretory'!$B$14:$L$14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'unioin terretory'!$B$15:$L$15</c:f>
              <c:numCache>
                <c:formatCode>#,##0.0</c:formatCode>
                <c:ptCount val="11"/>
                <c:pt idx="0">
                  <c:v>10979.58</c:v>
                </c:pt>
                <c:pt idx="1">
                  <c:v>10562.1</c:v>
                </c:pt>
                <c:pt idx="2">
                  <c:v>10936.02</c:v>
                </c:pt>
                <c:pt idx="3">
                  <c:v>11018.36</c:v>
                </c:pt>
                <c:pt idx="4">
                  <c:v>10153.530000000001</c:v>
                </c:pt>
                <c:pt idx="5">
                  <c:v>9721.26</c:v>
                </c:pt>
                <c:pt idx="6">
                  <c:v>10428.959999999999</c:v>
                </c:pt>
                <c:pt idx="7">
                  <c:v>10774.039999999999</c:v>
                </c:pt>
                <c:pt idx="8">
                  <c:v>8675.7899999999991</c:v>
                </c:pt>
                <c:pt idx="9">
                  <c:v>8784.91</c:v>
                </c:pt>
                <c:pt idx="10">
                  <c:v>6206.1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B-4C7B-B0B6-27512B8786FA}"/>
            </c:ext>
          </c:extLst>
        </c:ser>
        <c:ser>
          <c:idx val="1"/>
          <c:order val="1"/>
          <c:tx>
            <c:strRef>
              <c:f>'unioin terretory'!$A$16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'unioin terretory'!$B$14:$L$14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'unioin terretory'!$B$16:$L$16</c:f>
              <c:numCache>
                <c:formatCode>#,##0.0</c:formatCode>
                <c:ptCount val="11"/>
                <c:pt idx="0">
                  <c:v>7001.03</c:v>
                </c:pt>
                <c:pt idx="1">
                  <c:v>7308.25</c:v>
                </c:pt>
                <c:pt idx="2">
                  <c:v>9236.34</c:v>
                </c:pt>
                <c:pt idx="3">
                  <c:v>10187.740000000003</c:v>
                </c:pt>
                <c:pt idx="4">
                  <c:v>11803.660000000002</c:v>
                </c:pt>
                <c:pt idx="5">
                  <c:v>12797.859999999999</c:v>
                </c:pt>
                <c:pt idx="6">
                  <c:v>12653.21</c:v>
                </c:pt>
                <c:pt idx="7">
                  <c:v>12854.769999999999</c:v>
                </c:pt>
                <c:pt idx="8">
                  <c:v>12843.29</c:v>
                </c:pt>
                <c:pt idx="9">
                  <c:v>14926.810000000001</c:v>
                </c:pt>
                <c:pt idx="10">
                  <c:v>15136.150000000001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B-4C7B-B0B6-27512B8786FA}"/>
            </c:ext>
          </c:extLst>
        </c:ser>
        <c:ser>
          <c:idx val="2"/>
          <c:order val="2"/>
          <c:tx>
            <c:strRef>
              <c:f>'unioin terretory'!$A$17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'unioin terretory'!$B$14:$L$14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'unioin terretory'!$B$17:$L$17</c:f>
              <c:numCache>
                <c:formatCode>#,##0.0</c:formatCode>
                <c:ptCount val="11"/>
                <c:pt idx="0">
                  <c:v>403.85</c:v>
                </c:pt>
                <c:pt idx="1">
                  <c:v>425.95</c:v>
                </c:pt>
                <c:pt idx="2">
                  <c:v>434.66</c:v>
                </c:pt>
                <c:pt idx="3">
                  <c:v>448.97</c:v>
                </c:pt>
                <c:pt idx="4">
                  <c:v>401.56</c:v>
                </c:pt>
                <c:pt idx="5">
                  <c:v>367.13</c:v>
                </c:pt>
                <c:pt idx="6">
                  <c:v>427.98</c:v>
                </c:pt>
                <c:pt idx="7">
                  <c:v>359.51000000000005</c:v>
                </c:pt>
                <c:pt idx="8">
                  <c:v>363.91</c:v>
                </c:pt>
                <c:pt idx="9">
                  <c:v>219.3</c:v>
                </c:pt>
                <c:pt idx="10">
                  <c:v>227.59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B-4C7B-B0B6-27512B87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581968"/>
        <c:axId val="1498584048"/>
      </c:lineChart>
      <c:catAx>
        <c:axId val="14985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4048"/>
        <c:crosses val="autoZero"/>
        <c:auto val="1"/>
        <c:lblAlgn val="ctr"/>
        <c:lblOffset val="100"/>
        <c:noMultiLvlLbl val="0"/>
      </c:catAx>
      <c:valAx>
        <c:axId val="14985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7</xdr:row>
      <xdr:rowOff>45720</xdr:rowOff>
    </xdr:from>
    <xdr:to>
      <xdr:col>10</xdr:col>
      <xdr:colOff>171450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A76EA-0925-60F1-D9D5-1531DD043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43</xdr:row>
      <xdr:rowOff>99060</xdr:rowOff>
    </xdr:from>
    <xdr:to>
      <xdr:col>10</xdr:col>
      <xdr:colOff>544830</xdr:colOff>
      <xdr:row>57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B0049-F15A-3ABC-7AE9-B12F7385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10</xdr:row>
      <xdr:rowOff>15240</xdr:rowOff>
    </xdr:from>
    <xdr:to>
      <xdr:col>18</xdr:col>
      <xdr:colOff>586740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581D6-0AF3-710D-A5A9-AD8AE5278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6"/>
  <sheetViews>
    <sheetView workbookViewId="0">
      <selection activeCell="A4" sqref="A4:M31"/>
    </sheetView>
  </sheetViews>
  <sheetFormatPr defaultColWidth="8.796875" defaultRowHeight="15.6" x14ac:dyDescent="0.3"/>
  <cols>
    <col min="1" max="1" width="23.296875" customWidth="1"/>
    <col min="2" max="7" width="9.296875" bestFit="1" customWidth="1"/>
    <col min="8" max="12" width="10.69921875" bestFit="1" customWidth="1"/>
    <col min="13" max="13" width="10.3984375" bestFit="1" customWidth="1"/>
  </cols>
  <sheetData>
    <row r="1" spans="1:13" x14ac:dyDescent="0.3">
      <c r="A1" s="1" t="s">
        <v>0</v>
      </c>
      <c r="B1" s="15"/>
      <c r="L1" s="15"/>
    </row>
    <row r="2" spans="1:13" x14ac:dyDescent="0.3">
      <c r="A2" s="2" t="s">
        <v>1</v>
      </c>
      <c r="B2" s="15"/>
      <c r="L2" s="15"/>
    </row>
    <row r="3" spans="1:13" x14ac:dyDescent="0.3">
      <c r="B3" s="13" t="s">
        <v>2</v>
      </c>
      <c r="L3" s="15"/>
    </row>
    <row r="4" spans="1:13" x14ac:dyDescent="0.3">
      <c r="A4" s="3" t="s">
        <v>3</v>
      </c>
      <c r="B4" s="4">
        <v>2006</v>
      </c>
      <c r="C4" s="3">
        <v>2007</v>
      </c>
      <c r="D4" s="3">
        <v>2008</v>
      </c>
      <c r="E4" s="3">
        <v>2009</v>
      </c>
      <c r="F4" s="3">
        <v>2010</v>
      </c>
      <c r="G4" s="3">
        <v>2011</v>
      </c>
      <c r="H4" s="3">
        <v>2012</v>
      </c>
      <c r="I4" s="3">
        <v>2013</v>
      </c>
      <c r="J4" s="3">
        <v>2014</v>
      </c>
      <c r="K4" s="3">
        <v>2015</v>
      </c>
      <c r="L4" s="5">
        <v>2016</v>
      </c>
      <c r="M4" t="s">
        <v>44</v>
      </c>
    </row>
    <row r="5" spans="1:13" x14ac:dyDescent="0.3">
      <c r="A5" s="15" t="s">
        <v>4</v>
      </c>
      <c r="B5" s="6">
        <v>158.83999999999997</v>
      </c>
      <c r="C5" s="14">
        <v>191.39000000000001</v>
      </c>
      <c r="D5" s="14">
        <v>220.92999999999998</v>
      </c>
      <c r="E5" s="14">
        <v>227.33999999999997</v>
      </c>
      <c r="F5" s="14">
        <v>239.88</v>
      </c>
      <c r="G5" s="14">
        <v>101.64000000000001</v>
      </c>
      <c r="H5" s="14">
        <v>109.59</v>
      </c>
      <c r="I5" s="14">
        <v>295.25</v>
      </c>
      <c r="J5" s="14">
        <v>366.61</v>
      </c>
      <c r="K5" s="14">
        <v>331.15</v>
      </c>
      <c r="L5" s="8">
        <v>182.85</v>
      </c>
      <c r="M5" s="7">
        <f>SUM(B5:L5)</f>
        <v>2425.4700000000003</v>
      </c>
    </row>
    <row r="6" spans="1:13" hidden="1" x14ac:dyDescent="0.3">
      <c r="A6" t="s">
        <v>5</v>
      </c>
      <c r="B6" s="6">
        <v>70335.37999999999</v>
      </c>
      <c r="C6" s="7">
        <v>72310.719999999987</v>
      </c>
      <c r="D6" s="7">
        <v>77590.37999999999</v>
      </c>
      <c r="E6" s="7">
        <v>79235.140000000014</v>
      </c>
      <c r="F6" s="7">
        <v>89573.239999999991</v>
      </c>
      <c r="G6" s="7">
        <v>98550.969999999987</v>
      </c>
      <c r="H6" s="7">
        <v>103516.51000000001</v>
      </c>
      <c r="I6" s="7">
        <v>98883.26999999999</v>
      </c>
      <c r="J6" s="7">
        <v>98476.010000000009</v>
      </c>
      <c r="K6" s="7">
        <v>56073.80999999999</v>
      </c>
      <c r="L6" s="8">
        <v>58230.590000000004</v>
      </c>
      <c r="M6" s="7">
        <f t="shared" ref="M6:M40" si="0">SUM(B6:L6)</f>
        <v>902776.0199999999</v>
      </c>
    </row>
    <row r="7" spans="1:13" hidden="1" x14ac:dyDescent="0.3">
      <c r="A7" t="s">
        <v>6</v>
      </c>
      <c r="B7" s="6">
        <v>1411.86</v>
      </c>
      <c r="C7" s="7">
        <v>965.71</v>
      </c>
      <c r="D7" s="7">
        <v>1678.72</v>
      </c>
      <c r="E7" s="7">
        <v>1762.8600000000001</v>
      </c>
      <c r="F7" s="7">
        <v>1258.5899999999999</v>
      </c>
      <c r="G7" s="7">
        <v>1620.36</v>
      </c>
      <c r="H7" s="7">
        <v>1200.29</v>
      </c>
      <c r="I7" s="7">
        <v>1530.91</v>
      </c>
      <c r="J7" s="7">
        <v>1271.94</v>
      </c>
      <c r="K7" s="7">
        <v>1402.8600000000001</v>
      </c>
      <c r="L7" s="8">
        <v>1280.25</v>
      </c>
      <c r="M7" s="7">
        <f t="shared" si="0"/>
        <v>15384.35</v>
      </c>
    </row>
    <row r="8" spans="1:13" hidden="1" x14ac:dyDescent="0.3">
      <c r="A8" t="s">
        <v>7</v>
      </c>
      <c r="B8" s="6">
        <v>4709.46</v>
      </c>
      <c r="C8" s="7">
        <v>4545.92</v>
      </c>
      <c r="D8" s="7">
        <v>5663.4299999999994</v>
      </c>
      <c r="E8" s="7">
        <v>5745.6600000000008</v>
      </c>
      <c r="F8" s="7">
        <v>5597.94</v>
      </c>
      <c r="G8" s="7">
        <v>5609.44</v>
      </c>
      <c r="H8" s="7">
        <v>6032.1799999999994</v>
      </c>
      <c r="I8" s="7">
        <v>5558.2</v>
      </c>
      <c r="J8" s="7">
        <v>5824.4400000000014</v>
      </c>
      <c r="K8" s="7">
        <v>5749.3600000000006</v>
      </c>
      <c r="L8" s="8">
        <v>4522.12</v>
      </c>
      <c r="M8" s="7">
        <f t="shared" si="0"/>
        <v>59558.15</v>
      </c>
    </row>
    <row r="9" spans="1:13" hidden="1" x14ac:dyDescent="0.3">
      <c r="A9" t="s">
        <v>8</v>
      </c>
      <c r="B9" s="6">
        <v>6768.16</v>
      </c>
      <c r="C9" s="7">
        <v>6684.7199999999993</v>
      </c>
      <c r="D9" s="7">
        <v>7364.42</v>
      </c>
      <c r="E9" s="7">
        <v>10134.32</v>
      </c>
      <c r="F9" s="7">
        <v>12408</v>
      </c>
      <c r="G9" s="7">
        <v>14953.500000000002</v>
      </c>
      <c r="H9" s="7">
        <v>14229.71</v>
      </c>
      <c r="I9" s="7">
        <v>15398.939999999999</v>
      </c>
      <c r="J9" s="7">
        <v>15652.21</v>
      </c>
      <c r="K9" s="7">
        <v>18963.939999999999</v>
      </c>
      <c r="L9" s="8">
        <v>20827.009999999998</v>
      </c>
      <c r="M9" s="7">
        <f t="shared" si="0"/>
        <v>143384.93</v>
      </c>
    </row>
    <row r="10" spans="1:13" x14ac:dyDescent="0.3">
      <c r="A10" t="s">
        <v>9</v>
      </c>
      <c r="B10" s="6">
        <v>4.9800000000000004</v>
      </c>
      <c r="C10" s="7">
        <v>1.34</v>
      </c>
      <c r="D10" s="7">
        <v>3.91</v>
      </c>
      <c r="E10" s="7">
        <v>6.56</v>
      </c>
      <c r="F10" s="7">
        <v>6.69</v>
      </c>
      <c r="G10" s="7">
        <v>5.67</v>
      </c>
      <c r="H10" s="7">
        <v>1.19</v>
      </c>
      <c r="I10" s="7">
        <v>1.65</v>
      </c>
      <c r="J10" s="7">
        <v>5.15</v>
      </c>
      <c r="K10" s="7">
        <v>10.5</v>
      </c>
      <c r="L10" s="8">
        <v>0</v>
      </c>
      <c r="M10" s="7">
        <f t="shared" si="0"/>
        <v>47.64</v>
      </c>
    </row>
    <row r="11" spans="1:13" hidden="1" x14ac:dyDescent="0.3">
      <c r="A11" t="s">
        <v>10</v>
      </c>
      <c r="B11" s="6">
        <v>27962.43</v>
      </c>
      <c r="C11" s="7">
        <v>34273.589999999997</v>
      </c>
      <c r="D11" s="7">
        <v>34464.080000000002</v>
      </c>
      <c r="E11" s="7">
        <v>55720.05</v>
      </c>
      <c r="F11" s="7">
        <v>59992.219999999994</v>
      </c>
      <c r="G11" s="7">
        <v>70557.51999999999</v>
      </c>
      <c r="H11" s="7">
        <v>76717.64999999998</v>
      </c>
      <c r="I11" s="7">
        <v>86797.639999999985</v>
      </c>
      <c r="J11" s="7">
        <v>90013.039999999979</v>
      </c>
      <c r="K11" s="7">
        <v>101481.40000000002</v>
      </c>
      <c r="L11" s="8">
        <v>89513.290000000008</v>
      </c>
      <c r="M11" s="7">
        <f t="shared" si="0"/>
        <v>727492.91</v>
      </c>
    </row>
    <row r="12" spans="1:13" x14ac:dyDescent="0.3">
      <c r="A12" t="s">
        <v>11</v>
      </c>
      <c r="B12" s="6">
        <v>31.14</v>
      </c>
      <c r="C12" s="7">
        <v>32.549999999999997</v>
      </c>
      <c r="D12" s="7">
        <v>7.62</v>
      </c>
      <c r="E12" s="7">
        <v>9.94</v>
      </c>
      <c r="F12" s="7">
        <v>16.68</v>
      </c>
      <c r="G12" s="7">
        <v>12.15</v>
      </c>
      <c r="H12" s="7">
        <v>4.24</v>
      </c>
      <c r="I12" s="7">
        <v>2.31</v>
      </c>
      <c r="J12" s="7">
        <v>2.36</v>
      </c>
      <c r="K12" s="7">
        <v>2.31</v>
      </c>
      <c r="L12" s="8">
        <v>0</v>
      </c>
      <c r="M12" s="7">
        <f t="shared" si="0"/>
        <v>121.30000000000001</v>
      </c>
    </row>
    <row r="13" spans="1:13" x14ac:dyDescent="0.3">
      <c r="A13" t="s">
        <v>12</v>
      </c>
      <c r="B13" s="6">
        <v>0</v>
      </c>
      <c r="C13" s="7">
        <v>0</v>
      </c>
      <c r="D13" s="7">
        <v>0.89</v>
      </c>
      <c r="E13" s="7">
        <v>0.67</v>
      </c>
      <c r="F13" s="7">
        <v>1.33</v>
      </c>
      <c r="G13" s="7">
        <v>1.08</v>
      </c>
      <c r="H13" s="7">
        <v>0.69</v>
      </c>
      <c r="I13" s="7">
        <v>1.53</v>
      </c>
      <c r="J13" s="7">
        <v>0.66</v>
      </c>
      <c r="K13" s="7">
        <v>7.8</v>
      </c>
      <c r="L13" s="8">
        <v>0</v>
      </c>
      <c r="M13" s="7">
        <f t="shared" si="0"/>
        <v>14.65</v>
      </c>
    </row>
    <row r="14" spans="1:13" x14ac:dyDescent="0.3">
      <c r="A14" t="s">
        <v>13</v>
      </c>
      <c r="B14" s="6">
        <v>10979.58</v>
      </c>
      <c r="C14" s="7">
        <v>10562.1</v>
      </c>
      <c r="D14" s="7">
        <v>10936.02</v>
      </c>
      <c r="E14" s="7">
        <v>11018.36</v>
      </c>
      <c r="F14" s="7">
        <v>10153.530000000001</v>
      </c>
      <c r="G14" s="7">
        <v>9721.26</v>
      </c>
      <c r="H14" s="7">
        <v>10428.959999999999</v>
      </c>
      <c r="I14" s="7">
        <v>10774.039999999999</v>
      </c>
      <c r="J14" s="7">
        <v>8675.7899999999991</v>
      </c>
      <c r="K14" s="7">
        <v>8784.91</v>
      </c>
      <c r="L14" s="8">
        <v>6206.1</v>
      </c>
      <c r="M14" s="7">
        <f t="shared" si="0"/>
        <v>108240.65</v>
      </c>
    </row>
    <row r="15" spans="1:13" hidden="1" x14ac:dyDescent="0.3">
      <c r="A15" t="s">
        <v>14</v>
      </c>
      <c r="B15" s="6">
        <v>443.01</v>
      </c>
      <c r="C15" s="7">
        <v>481.59999999999997</v>
      </c>
      <c r="D15" s="7">
        <v>440.7</v>
      </c>
      <c r="E15" s="7">
        <v>426.97999999999996</v>
      </c>
      <c r="F15" s="7">
        <v>416.26</v>
      </c>
      <c r="G15" s="7">
        <v>384.96999999999997</v>
      </c>
      <c r="H15" s="7">
        <v>360.53999999999996</v>
      </c>
      <c r="I15" s="7">
        <v>331.62</v>
      </c>
      <c r="J15" s="7">
        <v>315.49</v>
      </c>
      <c r="K15" s="7">
        <v>85.98</v>
      </c>
      <c r="L15" s="8">
        <v>0</v>
      </c>
      <c r="M15" s="7">
        <f t="shared" si="0"/>
        <v>3687.15</v>
      </c>
    </row>
    <row r="16" spans="1:13" hidden="1" x14ac:dyDescent="0.3">
      <c r="A16" s="15" t="s">
        <v>15</v>
      </c>
      <c r="B16" s="6">
        <v>70669.56</v>
      </c>
      <c r="C16" s="14">
        <v>73556.280000000013</v>
      </c>
      <c r="D16" s="14">
        <v>82851.750000000015</v>
      </c>
      <c r="E16" s="14">
        <v>78934.540000000008</v>
      </c>
      <c r="F16" s="14">
        <v>88167.65</v>
      </c>
      <c r="G16" s="14">
        <v>92476.180000000008</v>
      </c>
      <c r="H16" s="14">
        <v>105458.56999999999</v>
      </c>
      <c r="I16" s="14">
        <v>121836.76</v>
      </c>
      <c r="J16" s="14">
        <v>129138.15999999999</v>
      </c>
      <c r="K16" s="14">
        <v>139788.54</v>
      </c>
      <c r="L16" s="8">
        <v>104917.26000000001</v>
      </c>
      <c r="M16" s="7">
        <f t="shared" si="0"/>
        <v>1087795.25</v>
      </c>
    </row>
    <row r="17" spans="1:13" hidden="1" x14ac:dyDescent="0.3">
      <c r="A17" t="s">
        <v>16</v>
      </c>
      <c r="B17" s="6">
        <v>13179.44</v>
      </c>
      <c r="C17" s="7">
        <v>14769.76</v>
      </c>
      <c r="D17" s="7">
        <v>14954.039999999999</v>
      </c>
      <c r="E17" s="7">
        <v>17484.890000000003</v>
      </c>
      <c r="F17" s="7">
        <v>20294.499999999996</v>
      </c>
      <c r="G17" s="7">
        <v>20399.150000000001</v>
      </c>
      <c r="H17" s="7">
        <v>25441.710000000003</v>
      </c>
      <c r="I17" s="7">
        <v>26640.620000000003</v>
      </c>
      <c r="J17" s="7">
        <v>27670.1</v>
      </c>
      <c r="K17" s="7">
        <v>30114.12</v>
      </c>
      <c r="L17" s="8">
        <v>22247.14</v>
      </c>
      <c r="M17" s="7">
        <f t="shared" si="0"/>
        <v>233195.47000000003</v>
      </c>
    </row>
    <row r="18" spans="1:13" hidden="1" x14ac:dyDescent="0.3">
      <c r="A18" t="s">
        <v>17</v>
      </c>
      <c r="B18" s="6">
        <v>22127.360000000001</v>
      </c>
      <c r="C18" s="7">
        <v>22875.640000000003</v>
      </c>
      <c r="D18" s="7">
        <v>24277.71</v>
      </c>
      <c r="E18" s="7">
        <v>25248.010000000002</v>
      </c>
      <c r="F18" s="7">
        <v>23921.29</v>
      </c>
      <c r="G18" s="7">
        <v>26995.350000000006</v>
      </c>
      <c r="H18" s="7">
        <v>32034.059999999998</v>
      </c>
      <c r="I18" s="7">
        <v>31843.160000000003</v>
      </c>
      <c r="J18" s="7">
        <v>34736.759999999995</v>
      </c>
      <c r="K18" s="7">
        <v>35327.840000000004</v>
      </c>
      <c r="L18" s="8">
        <v>38054.009999999995</v>
      </c>
      <c r="M18" s="7">
        <f t="shared" si="0"/>
        <v>317441.19000000006</v>
      </c>
    </row>
    <row r="19" spans="1:13" x14ac:dyDescent="0.3">
      <c r="A19" t="s">
        <v>18</v>
      </c>
      <c r="B19" s="6">
        <v>7001.03</v>
      </c>
      <c r="C19" s="7">
        <v>7308.25</v>
      </c>
      <c r="D19" s="7">
        <v>9236.34</v>
      </c>
      <c r="E19" s="7">
        <v>10187.740000000003</v>
      </c>
      <c r="F19" s="7">
        <v>11803.660000000002</v>
      </c>
      <c r="G19" s="7">
        <v>12797.859999999999</v>
      </c>
      <c r="H19" s="7">
        <v>12653.21</v>
      </c>
      <c r="I19" s="7">
        <v>12854.769999999999</v>
      </c>
      <c r="J19" s="7">
        <v>12843.29</v>
      </c>
      <c r="K19" s="7">
        <v>14926.810000000001</v>
      </c>
      <c r="L19" s="8">
        <v>15136.150000000001</v>
      </c>
      <c r="M19" s="7">
        <f t="shared" si="0"/>
        <v>126749.10999999999</v>
      </c>
    </row>
    <row r="20" spans="1:13" hidden="1" x14ac:dyDescent="0.3">
      <c r="A20" t="s">
        <v>19</v>
      </c>
      <c r="B20" s="6">
        <v>11788.320000000002</v>
      </c>
      <c r="C20" s="7">
        <v>16149.619999999999</v>
      </c>
      <c r="D20" s="7">
        <v>16263.93</v>
      </c>
      <c r="E20" s="7">
        <v>16258.099999999999</v>
      </c>
      <c r="F20" s="7">
        <v>17231.900000000001</v>
      </c>
      <c r="G20" s="7">
        <v>17202.34</v>
      </c>
      <c r="H20" s="7">
        <v>20238.2</v>
      </c>
      <c r="I20" s="7">
        <v>27358.62</v>
      </c>
      <c r="J20" s="7">
        <v>30047.45</v>
      </c>
      <c r="K20" s="7">
        <v>28352.959999999999</v>
      </c>
      <c r="L20" s="8">
        <v>23049.13</v>
      </c>
      <c r="M20" s="7">
        <f t="shared" si="0"/>
        <v>223940.57</v>
      </c>
    </row>
    <row r="21" spans="1:13" hidden="1" x14ac:dyDescent="0.3">
      <c r="A21" t="s">
        <v>20</v>
      </c>
      <c r="B21" s="6">
        <v>30986.58</v>
      </c>
      <c r="C21" s="7">
        <v>36924.540000000008</v>
      </c>
      <c r="D21" s="7">
        <v>38980.959999999992</v>
      </c>
      <c r="E21" s="7">
        <v>40203.129999999997</v>
      </c>
      <c r="F21" s="7">
        <v>45679.880000000005</v>
      </c>
      <c r="G21" s="7">
        <v>47081.679999999993</v>
      </c>
      <c r="H21" s="7">
        <v>58904.950000000004</v>
      </c>
      <c r="I21" s="7">
        <v>62306.579999999987</v>
      </c>
      <c r="J21" s="7">
        <v>69420.790000000008</v>
      </c>
      <c r="K21" s="7">
        <v>77628.339999999982</v>
      </c>
      <c r="L21" s="8">
        <v>47553.250000000007</v>
      </c>
      <c r="M21" s="7">
        <f t="shared" si="0"/>
        <v>555670.67999999993</v>
      </c>
    </row>
    <row r="22" spans="1:13" hidden="1" x14ac:dyDescent="0.3">
      <c r="A22" t="s">
        <v>21</v>
      </c>
      <c r="B22" s="6">
        <v>8560.16</v>
      </c>
      <c r="C22" s="7">
        <v>9657.07</v>
      </c>
      <c r="D22" s="7">
        <v>11745.58</v>
      </c>
      <c r="E22" s="7">
        <v>10457.630000000001</v>
      </c>
      <c r="F22" s="7">
        <v>11294.130000000001</v>
      </c>
      <c r="G22" s="7">
        <v>10295.959999999999</v>
      </c>
      <c r="H22" s="7">
        <v>9947.0799999999981</v>
      </c>
      <c r="I22" s="7">
        <v>8505.1200000000008</v>
      </c>
      <c r="J22" s="7">
        <v>10581.470000000001</v>
      </c>
      <c r="K22" s="7">
        <v>9842.1899999999987</v>
      </c>
      <c r="L22" s="8">
        <v>6653.34</v>
      </c>
      <c r="M22" s="7">
        <f t="shared" si="0"/>
        <v>107539.73</v>
      </c>
    </row>
    <row r="23" spans="1:13" x14ac:dyDescent="0.3">
      <c r="A23" t="s">
        <v>22</v>
      </c>
      <c r="B23" s="6">
        <v>26.73</v>
      </c>
      <c r="C23" s="7">
        <v>28.25</v>
      </c>
      <c r="D23" s="7">
        <v>30</v>
      </c>
      <c r="E23" s="7">
        <v>29.4</v>
      </c>
      <c r="F23" s="7">
        <v>30.58</v>
      </c>
      <c r="G23" s="7">
        <v>1.31</v>
      </c>
      <c r="H23" s="7">
        <v>1.31</v>
      </c>
      <c r="I23" s="7">
        <v>1.31</v>
      </c>
      <c r="J23" s="7">
        <v>1.31</v>
      </c>
      <c r="K23" s="7">
        <v>1.31</v>
      </c>
      <c r="L23" s="8">
        <v>0</v>
      </c>
      <c r="M23" s="7">
        <f t="shared" si="0"/>
        <v>151.51</v>
      </c>
    </row>
    <row r="24" spans="1:13" hidden="1" x14ac:dyDescent="0.3">
      <c r="A24" t="s">
        <v>23</v>
      </c>
      <c r="B24" s="6">
        <v>40750.67</v>
      </c>
      <c r="C24" s="7">
        <v>43868.05</v>
      </c>
      <c r="D24" s="7">
        <v>51034.219999999994</v>
      </c>
      <c r="E24" s="7">
        <v>51847.95</v>
      </c>
      <c r="F24" s="7">
        <v>54132.97</v>
      </c>
      <c r="G24" s="7">
        <v>53533.599999999999</v>
      </c>
      <c r="H24" s="7">
        <v>54755.79</v>
      </c>
      <c r="I24" s="7">
        <v>56261.900000000016</v>
      </c>
      <c r="J24" s="7">
        <v>66026.73000000001</v>
      </c>
      <c r="K24" s="7">
        <v>83786.89</v>
      </c>
      <c r="L24" s="8">
        <v>95740.5</v>
      </c>
      <c r="M24" s="7">
        <f t="shared" si="0"/>
        <v>651739.27</v>
      </c>
    </row>
    <row r="25" spans="1:13" hidden="1" x14ac:dyDescent="0.3">
      <c r="A25" t="s">
        <v>24</v>
      </c>
      <c r="B25" s="6">
        <v>74794.64</v>
      </c>
      <c r="C25" s="7">
        <v>80662.48</v>
      </c>
      <c r="D25" s="7">
        <v>90029.17</v>
      </c>
      <c r="E25" s="7">
        <v>86740.960000000021</v>
      </c>
      <c r="F25" s="7">
        <v>93691.329999999987</v>
      </c>
      <c r="G25" s="7">
        <v>98844.439999999988</v>
      </c>
      <c r="H25" s="7">
        <v>106874.43000000001</v>
      </c>
      <c r="I25" s="7">
        <v>106668.59000000001</v>
      </c>
      <c r="J25" s="7">
        <v>112723.45000000001</v>
      </c>
      <c r="K25" s="7">
        <v>126738.01999999999</v>
      </c>
      <c r="L25" s="8">
        <v>117244.43000000001</v>
      </c>
      <c r="M25" s="7">
        <f t="shared" si="0"/>
        <v>1095011.94</v>
      </c>
    </row>
    <row r="26" spans="1:13" hidden="1" x14ac:dyDescent="0.3">
      <c r="A26" t="s">
        <v>25</v>
      </c>
      <c r="B26" s="6">
        <v>586.15</v>
      </c>
      <c r="C26" s="7">
        <v>478.1</v>
      </c>
      <c r="D26" s="7">
        <v>620.94000000000005</v>
      </c>
      <c r="E26" s="7">
        <v>512.85</v>
      </c>
      <c r="F26" s="7">
        <v>396.91999999999996</v>
      </c>
      <c r="G26" s="7">
        <v>619.15</v>
      </c>
      <c r="H26" s="7">
        <v>538.76</v>
      </c>
      <c r="I26" s="7">
        <v>595.66999999999996</v>
      </c>
      <c r="J26" s="7">
        <v>655.1</v>
      </c>
      <c r="K26" s="7">
        <v>387.7</v>
      </c>
      <c r="L26" s="8">
        <v>536.64</v>
      </c>
      <c r="M26" s="7">
        <f t="shared" si="0"/>
        <v>5927.9800000000005</v>
      </c>
    </row>
    <row r="27" spans="1:13" hidden="1" x14ac:dyDescent="0.3">
      <c r="A27" t="s">
        <v>26</v>
      </c>
      <c r="B27" s="6">
        <v>711.8</v>
      </c>
      <c r="C27" s="7">
        <v>631.27</v>
      </c>
      <c r="D27" s="7">
        <v>1068.95</v>
      </c>
      <c r="E27" s="7">
        <v>942.61</v>
      </c>
      <c r="F27" s="7">
        <v>866.12</v>
      </c>
      <c r="G27" s="7">
        <v>659.13</v>
      </c>
      <c r="H27" s="7">
        <v>813.3</v>
      </c>
      <c r="I27" s="7">
        <v>1017.43</v>
      </c>
      <c r="J27" s="7">
        <v>1372.63</v>
      </c>
      <c r="K27" s="7">
        <v>1125.83</v>
      </c>
      <c r="L27" s="8">
        <v>1035.99</v>
      </c>
      <c r="M27" s="7">
        <f t="shared" si="0"/>
        <v>10245.06</v>
      </c>
    </row>
    <row r="28" spans="1:13" hidden="1" x14ac:dyDescent="0.3">
      <c r="A28" t="s">
        <v>27</v>
      </c>
      <c r="B28" s="6">
        <v>0.03</v>
      </c>
      <c r="C28" s="7">
        <v>3.51</v>
      </c>
      <c r="D28" s="7">
        <v>51.57</v>
      </c>
      <c r="E28" s="7">
        <v>71.03</v>
      </c>
      <c r="F28" s="7">
        <v>102.12</v>
      </c>
      <c r="G28" s="7">
        <v>102.87</v>
      </c>
      <c r="H28" s="7">
        <v>102.12</v>
      </c>
      <c r="I28" s="7">
        <v>102.12</v>
      </c>
      <c r="J28" s="7">
        <v>102.12</v>
      </c>
      <c r="K28" s="7">
        <v>102.12</v>
      </c>
      <c r="L28" s="8">
        <v>0</v>
      </c>
      <c r="M28" s="7">
        <f t="shared" si="0"/>
        <v>739.61</v>
      </c>
    </row>
    <row r="29" spans="1:13" hidden="1" x14ac:dyDescent="0.3">
      <c r="A29" t="s">
        <v>28</v>
      </c>
      <c r="B29" s="6">
        <v>183.02</v>
      </c>
      <c r="C29" s="7">
        <v>182.01</v>
      </c>
      <c r="D29" s="7">
        <v>441.96000000000004</v>
      </c>
      <c r="E29" s="7">
        <v>392.81999999999994</v>
      </c>
      <c r="F29" s="7">
        <v>337.91999999999996</v>
      </c>
      <c r="G29" s="7">
        <v>336.32000000000005</v>
      </c>
      <c r="H29" s="7">
        <v>309.12</v>
      </c>
      <c r="I29" s="7">
        <v>293.62</v>
      </c>
      <c r="J29" s="7">
        <v>328.79</v>
      </c>
      <c r="K29" s="7">
        <v>248.23000000000002</v>
      </c>
      <c r="L29" s="8">
        <v>163.13999999999999</v>
      </c>
      <c r="M29" s="7">
        <f t="shared" si="0"/>
        <v>3216.95</v>
      </c>
    </row>
    <row r="30" spans="1:13" hidden="1" x14ac:dyDescent="0.3">
      <c r="A30" t="s">
        <v>29</v>
      </c>
      <c r="B30" s="6">
        <v>44225.760000000002</v>
      </c>
      <c r="C30" s="7">
        <v>49799.3</v>
      </c>
      <c r="D30" s="7">
        <v>51552.000000000007</v>
      </c>
      <c r="E30" s="7">
        <v>47281.3</v>
      </c>
      <c r="F30" s="7">
        <v>49600.18</v>
      </c>
      <c r="G30" s="7">
        <v>59551.6</v>
      </c>
      <c r="H30" s="7">
        <v>65850.069999999992</v>
      </c>
      <c r="I30" s="7">
        <v>69249.84</v>
      </c>
      <c r="J30" s="7">
        <v>73523.650000000009</v>
      </c>
      <c r="K30" s="7">
        <v>80367.27</v>
      </c>
      <c r="L30" s="8">
        <v>57221.8</v>
      </c>
      <c r="M30" s="7">
        <f t="shared" si="0"/>
        <v>648222.77</v>
      </c>
    </row>
    <row r="31" spans="1:13" x14ac:dyDescent="0.3">
      <c r="A31" t="s">
        <v>30</v>
      </c>
      <c r="B31" s="6">
        <v>403.85</v>
      </c>
      <c r="C31" s="7">
        <v>425.95</v>
      </c>
      <c r="D31" s="7">
        <v>434.66</v>
      </c>
      <c r="E31" s="7">
        <v>448.97</v>
      </c>
      <c r="F31" s="7">
        <v>401.56</v>
      </c>
      <c r="G31" s="7">
        <v>367.13</v>
      </c>
      <c r="H31" s="7">
        <v>427.98</v>
      </c>
      <c r="I31" s="7">
        <v>359.51000000000005</v>
      </c>
      <c r="J31" s="7">
        <v>363.91</v>
      </c>
      <c r="K31" s="7">
        <v>219.3</v>
      </c>
      <c r="L31" s="8">
        <v>227.59</v>
      </c>
      <c r="M31" s="7">
        <f t="shared" si="0"/>
        <v>4080.4100000000008</v>
      </c>
    </row>
    <row r="32" spans="1:13" hidden="1" x14ac:dyDescent="0.3">
      <c r="A32" t="s">
        <v>31</v>
      </c>
      <c r="B32" s="6">
        <v>22128.829999999998</v>
      </c>
      <c r="C32" s="7">
        <v>21495.040000000001</v>
      </c>
      <c r="D32" s="7">
        <v>23542.23</v>
      </c>
      <c r="E32" s="7">
        <v>24681.989999999998</v>
      </c>
      <c r="F32" s="7">
        <v>26956.149999999998</v>
      </c>
      <c r="G32" s="7">
        <v>25790.249999999996</v>
      </c>
      <c r="H32" s="7">
        <v>27230.170000000002</v>
      </c>
      <c r="I32" s="7">
        <v>25348.989999999998</v>
      </c>
      <c r="J32" s="7">
        <v>24348.83</v>
      </c>
      <c r="K32" s="7">
        <v>27320.21</v>
      </c>
      <c r="L32" s="8">
        <v>24195.27</v>
      </c>
      <c r="M32" s="7">
        <f t="shared" si="0"/>
        <v>273037.95999999996</v>
      </c>
    </row>
    <row r="33" spans="1:13" hidden="1" x14ac:dyDescent="0.3">
      <c r="A33" t="s">
        <v>32</v>
      </c>
      <c r="B33" s="6">
        <v>29852.97</v>
      </c>
      <c r="C33" s="7">
        <v>30307.059999999998</v>
      </c>
      <c r="D33" s="7">
        <v>32997.68</v>
      </c>
      <c r="E33" s="7">
        <v>35040.680000000008</v>
      </c>
      <c r="F33" s="7">
        <v>38768.44</v>
      </c>
      <c r="G33" s="7">
        <v>45171.54</v>
      </c>
      <c r="H33" s="7">
        <v>54809.89</v>
      </c>
      <c r="I33" s="7">
        <v>56778.060000000005</v>
      </c>
      <c r="J33" s="7">
        <v>61403.880000000005</v>
      </c>
      <c r="K33" s="7">
        <v>72505.950000000012</v>
      </c>
      <c r="L33" s="8">
        <v>53947.350000000006</v>
      </c>
      <c r="M33" s="7">
        <f t="shared" si="0"/>
        <v>511583.5</v>
      </c>
    </row>
    <row r="34" spans="1:13" hidden="1" x14ac:dyDescent="0.3">
      <c r="A34" t="s">
        <v>33</v>
      </c>
      <c r="B34" s="6">
        <v>385.97</v>
      </c>
      <c r="C34" s="7">
        <v>236.27</v>
      </c>
      <c r="D34" s="7">
        <v>495.58</v>
      </c>
      <c r="E34" s="7">
        <v>2397.7799999999997</v>
      </c>
      <c r="F34" s="7">
        <v>3100.09</v>
      </c>
      <c r="G34" s="7">
        <v>3122.37</v>
      </c>
      <c r="H34" s="7">
        <v>3066.5099999999998</v>
      </c>
      <c r="I34" s="7">
        <v>2742.41</v>
      </c>
      <c r="J34" s="7">
        <v>3091.29</v>
      </c>
      <c r="K34" s="7">
        <v>3491.2</v>
      </c>
      <c r="L34" s="8">
        <v>3551.92</v>
      </c>
      <c r="M34" s="7">
        <f t="shared" si="0"/>
        <v>25681.39</v>
      </c>
    </row>
    <row r="35" spans="1:13" hidden="1" x14ac:dyDescent="0.3">
      <c r="A35" t="s">
        <v>34</v>
      </c>
      <c r="B35" s="6">
        <v>59208.920000000006</v>
      </c>
      <c r="C35" s="7">
        <v>65851.95</v>
      </c>
      <c r="D35" s="7">
        <v>71243.950000000012</v>
      </c>
      <c r="E35" s="7">
        <v>70273.8</v>
      </c>
      <c r="F35" s="7">
        <v>72982.799999999988</v>
      </c>
      <c r="G35" s="7">
        <v>73188.889999999985</v>
      </c>
      <c r="H35" s="7">
        <v>78239.069999999992</v>
      </c>
      <c r="I35" s="7">
        <v>81081.419999999984</v>
      </c>
      <c r="J35" s="7">
        <v>89885.489999999991</v>
      </c>
      <c r="K35" s="7">
        <v>100825.03</v>
      </c>
      <c r="L35" s="8">
        <v>76406.83</v>
      </c>
      <c r="M35" s="7">
        <f t="shared" si="0"/>
        <v>839188.14999999991</v>
      </c>
    </row>
    <row r="36" spans="1:13" hidden="1" x14ac:dyDescent="0.3">
      <c r="A36" t="s">
        <v>35</v>
      </c>
      <c r="B36" s="6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45117.22</v>
      </c>
      <c r="L36" s="8">
        <v>36868.199999999997</v>
      </c>
      <c r="M36" s="7">
        <f t="shared" si="0"/>
        <v>81985.42</v>
      </c>
    </row>
    <row r="37" spans="1:13" hidden="1" x14ac:dyDescent="0.3">
      <c r="A37" t="s">
        <v>36</v>
      </c>
      <c r="B37" s="6">
        <v>1122.2</v>
      </c>
      <c r="C37" s="7">
        <v>1210.6299999999999</v>
      </c>
      <c r="D37" s="7">
        <v>1325.54</v>
      </c>
      <c r="E37" s="7">
        <v>1369.7599999999998</v>
      </c>
      <c r="F37" s="7">
        <v>1377.1</v>
      </c>
      <c r="G37" s="7">
        <v>1358.25</v>
      </c>
      <c r="H37" s="7">
        <v>1487.67</v>
      </c>
      <c r="I37" s="7">
        <v>1469.79</v>
      </c>
      <c r="J37" s="7">
        <v>2411.3199999999997</v>
      </c>
      <c r="K37" s="7">
        <v>3878.02</v>
      </c>
      <c r="L37" s="8">
        <v>5109.38</v>
      </c>
      <c r="M37" s="7">
        <f t="shared" si="0"/>
        <v>22119.66</v>
      </c>
    </row>
    <row r="38" spans="1:13" hidden="1" x14ac:dyDescent="0.3">
      <c r="A38" t="s">
        <v>37</v>
      </c>
      <c r="B38" s="6">
        <v>84134.42</v>
      </c>
      <c r="C38" s="7">
        <v>90465.919999999998</v>
      </c>
      <c r="D38" s="7">
        <v>94106.06</v>
      </c>
      <c r="E38" s="7">
        <v>96419.92</v>
      </c>
      <c r="F38" s="7">
        <v>99869.550000000017</v>
      </c>
      <c r="G38" s="7">
        <v>107132.28</v>
      </c>
      <c r="H38" s="7">
        <v>110692.48999999999</v>
      </c>
      <c r="I38" s="7">
        <v>117975.9</v>
      </c>
      <c r="J38" s="7">
        <v>125487.78</v>
      </c>
      <c r="K38" s="7">
        <v>126103.32</v>
      </c>
      <c r="L38" s="8">
        <v>111329.53000000001</v>
      </c>
      <c r="M38" s="7">
        <f t="shared" si="0"/>
        <v>1163717.1700000002</v>
      </c>
    </row>
    <row r="39" spans="1:13" hidden="1" x14ac:dyDescent="0.3">
      <c r="A39" t="s">
        <v>38</v>
      </c>
      <c r="B39" s="6">
        <v>4760.7299999999996</v>
      </c>
      <c r="C39" s="7">
        <v>7173.2</v>
      </c>
      <c r="D39" s="7">
        <v>10458.5</v>
      </c>
      <c r="E39" s="7">
        <v>12124.32</v>
      </c>
      <c r="F39" s="7">
        <v>10618.54</v>
      </c>
      <c r="G39" s="7">
        <v>12481.710000000001</v>
      </c>
      <c r="H39" s="7">
        <v>14534.5</v>
      </c>
      <c r="I39" s="7">
        <v>13998.34</v>
      </c>
      <c r="J39" s="7">
        <v>12632.58</v>
      </c>
      <c r="K39" s="7">
        <v>13178.359999999999</v>
      </c>
      <c r="L39" s="8">
        <v>12765.919999999998</v>
      </c>
      <c r="M39" s="7">
        <f t="shared" si="0"/>
        <v>124726.7</v>
      </c>
    </row>
    <row r="40" spans="1:13" hidden="1" x14ac:dyDescent="0.3">
      <c r="A40" t="s">
        <v>39</v>
      </c>
      <c r="B40" s="6">
        <v>46666.85</v>
      </c>
      <c r="C40" s="7">
        <v>47420.259999999995</v>
      </c>
      <c r="D40" s="7">
        <v>50177.569999999992</v>
      </c>
      <c r="E40" s="7">
        <v>52984.649999999987</v>
      </c>
      <c r="F40" s="7">
        <v>55284.009999999995</v>
      </c>
      <c r="G40" s="7">
        <v>58190.709999999992</v>
      </c>
      <c r="H40" s="7">
        <v>61293.349999999991</v>
      </c>
      <c r="I40" s="7">
        <v>67067.049999999988</v>
      </c>
      <c r="J40" s="7">
        <v>68528.13</v>
      </c>
      <c r="K40" s="7">
        <v>71418.209999999992</v>
      </c>
      <c r="L40" s="8">
        <v>67861.09</v>
      </c>
      <c r="M40" s="7">
        <f t="shared" si="0"/>
        <v>646891.87999999989</v>
      </c>
    </row>
    <row r="41" spans="1:13" ht="16.2" hidden="1" thickBot="1" x14ac:dyDescent="0.35">
      <c r="A41" s="9" t="s">
        <v>40</v>
      </c>
      <c r="B41" s="10">
        <f>SUM(B5:B40)</f>
        <v>697060.83</v>
      </c>
      <c r="C41" s="11">
        <f>SUM(C5:C40)</f>
        <v>751530.05</v>
      </c>
      <c r="D41" s="11">
        <f>SUM(D5:D40)</f>
        <v>816291.99000000011</v>
      </c>
      <c r="E41" s="11">
        <f>SUM(E5:E40)</f>
        <v>846622.7100000002</v>
      </c>
      <c r="F41" s="11">
        <f>SUM(F5:F40)</f>
        <v>906573.75000000012</v>
      </c>
      <c r="G41" s="11">
        <f>SUM(G5:G40)</f>
        <v>969218.62999999989</v>
      </c>
      <c r="H41" s="11">
        <f>SUM(H5:H40)</f>
        <v>1058305.8600000001</v>
      </c>
      <c r="I41" s="11">
        <f>SUM(I5:I40)</f>
        <v>1111932.9400000002</v>
      </c>
      <c r="J41" s="11">
        <f>SUM(J5:J40)</f>
        <v>1177928.71</v>
      </c>
      <c r="K41" s="11">
        <f>SUM(K5:K40)</f>
        <v>1285689.0100000002</v>
      </c>
      <c r="L41" s="12">
        <f>SUM(L5:L40)</f>
        <v>1102578.0700000003</v>
      </c>
    </row>
    <row r="43" spans="1:13" x14ac:dyDescent="0.3">
      <c r="A43" t="s">
        <v>41</v>
      </c>
    </row>
    <row r="45" spans="1:13" x14ac:dyDescent="0.3">
      <c r="A45" t="s">
        <v>42</v>
      </c>
    </row>
    <row r="46" spans="1:13" x14ac:dyDescent="0.3">
      <c r="A46" t="s">
        <v>43</v>
      </c>
    </row>
  </sheetData>
  <autoFilter ref="A4:M41" xr:uid="{00000000-0001-0000-0000-000000000000}">
    <filterColumn colId="0">
      <filters>
        <filter val="A &amp; N Islands"/>
        <filter val="Chandigarh"/>
        <filter val="Dadra and Nagar Haveli"/>
        <filter val="Daman and Diu"/>
        <filter val="Delhi"/>
        <filter val="Jammu &amp; Kashmir"/>
        <filter val="Lakshadweep"/>
        <filter val="Puducherr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6571-B9E2-4C70-B45B-A417BDB91A6C}">
  <dimension ref="A1:M4"/>
  <sheetViews>
    <sheetView workbookViewId="0">
      <selection activeCell="O12" sqref="O12"/>
    </sheetView>
  </sheetViews>
  <sheetFormatPr defaultRowHeight="15.6" x14ac:dyDescent="0.3"/>
  <cols>
    <col min="7" max="12" width="9.3984375" bestFit="1" customWidth="1"/>
    <col min="13" max="13" width="10.3984375" bestFit="1" customWidth="1"/>
  </cols>
  <sheetData>
    <row r="1" spans="1:13" x14ac:dyDescent="0.3">
      <c r="A1" s="3" t="s">
        <v>3</v>
      </c>
      <c r="B1" s="4">
        <v>2006</v>
      </c>
      <c r="C1" s="3">
        <v>2007</v>
      </c>
      <c r="D1" s="3">
        <v>2008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>
        <v>2015</v>
      </c>
      <c r="L1" s="5">
        <v>2016</v>
      </c>
    </row>
    <row r="2" spans="1:13" x14ac:dyDescent="0.3">
      <c r="A2" s="15" t="s">
        <v>15</v>
      </c>
      <c r="B2" s="6">
        <v>70669.56</v>
      </c>
      <c r="C2" s="14">
        <v>73556.280000000013</v>
      </c>
      <c r="D2" s="14">
        <v>82851.750000000015</v>
      </c>
      <c r="E2" s="14">
        <v>78934.540000000008</v>
      </c>
      <c r="F2" s="14">
        <v>88167.65</v>
      </c>
      <c r="G2" s="14">
        <v>92476.180000000008</v>
      </c>
      <c r="H2" s="14">
        <v>105458.56999999999</v>
      </c>
      <c r="I2" s="14">
        <v>121836.76</v>
      </c>
      <c r="J2" s="14">
        <v>129138.15999999999</v>
      </c>
      <c r="K2" s="14">
        <v>139788.54</v>
      </c>
      <c r="L2" s="8">
        <v>104917.26000000001</v>
      </c>
      <c r="M2" s="7"/>
    </row>
    <row r="3" spans="1:13" x14ac:dyDescent="0.3">
      <c r="A3" t="s">
        <v>24</v>
      </c>
      <c r="B3" s="6">
        <v>74794.64</v>
      </c>
      <c r="C3" s="7">
        <v>80662.48</v>
      </c>
      <c r="D3" s="7">
        <v>90029.17</v>
      </c>
      <c r="E3" s="7">
        <v>86740.960000000021</v>
      </c>
      <c r="F3" s="7">
        <v>93691.329999999987</v>
      </c>
      <c r="G3" s="7">
        <v>98844.439999999988</v>
      </c>
      <c r="H3" s="7">
        <v>106874.43000000001</v>
      </c>
      <c r="I3" s="7">
        <v>106668.59000000001</v>
      </c>
      <c r="J3" s="7">
        <v>112723.45000000001</v>
      </c>
      <c r="K3" s="7">
        <v>126738.01999999999</v>
      </c>
      <c r="L3" s="8">
        <v>117244.43000000001</v>
      </c>
      <c r="M3" s="7"/>
    </row>
    <row r="4" spans="1:13" x14ac:dyDescent="0.3">
      <c r="A4" t="s">
        <v>37</v>
      </c>
      <c r="B4" s="6">
        <v>84134.42</v>
      </c>
      <c r="C4" s="7">
        <v>90465.919999999998</v>
      </c>
      <c r="D4" s="7">
        <v>94106.06</v>
      </c>
      <c r="E4" s="7">
        <v>96419.92</v>
      </c>
      <c r="F4" s="7">
        <v>99869.550000000017</v>
      </c>
      <c r="G4" s="7">
        <v>107132.28</v>
      </c>
      <c r="H4" s="7">
        <v>110692.48999999999</v>
      </c>
      <c r="I4" s="7">
        <v>117975.9</v>
      </c>
      <c r="J4" s="7">
        <v>125487.78</v>
      </c>
      <c r="K4" s="7">
        <v>126103.32</v>
      </c>
      <c r="L4" s="8">
        <v>111329.53000000001</v>
      </c>
      <c r="M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6B42-7B39-4BE5-9738-E164B9C87249}">
  <sheetPr filterMode="1"/>
  <dimension ref="A1:L38"/>
  <sheetViews>
    <sheetView topLeftCell="A11" workbookViewId="0">
      <selection activeCell="C60" sqref="C60"/>
    </sheetView>
  </sheetViews>
  <sheetFormatPr defaultRowHeight="15.6" x14ac:dyDescent="0.3"/>
  <sheetData>
    <row r="1" spans="1:12" x14ac:dyDescent="0.3">
      <c r="A1" s="3" t="s">
        <v>3</v>
      </c>
      <c r="B1" s="4">
        <v>2006</v>
      </c>
      <c r="C1" s="3">
        <v>2007</v>
      </c>
      <c r="D1" s="3">
        <v>2008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>
        <v>2015</v>
      </c>
      <c r="L1" s="5">
        <v>2016</v>
      </c>
    </row>
    <row r="2" spans="1:12" hidden="1" x14ac:dyDescent="0.3">
      <c r="A2" s="15" t="s">
        <v>4</v>
      </c>
      <c r="B2" s="6">
        <v>158.83999999999997</v>
      </c>
      <c r="C2" s="14">
        <v>191.39000000000001</v>
      </c>
      <c r="D2" s="14">
        <v>220.92999999999998</v>
      </c>
      <c r="E2" s="14">
        <v>227.33999999999997</v>
      </c>
      <c r="F2" s="14">
        <v>239.88</v>
      </c>
      <c r="G2" s="14">
        <v>101.64000000000001</v>
      </c>
      <c r="H2" s="14">
        <v>109.59</v>
      </c>
      <c r="I2" s="14">
        <v>295.25</v>
      </c>
      <c r="J2" s="14">
        <v>366.61</v>
      </c>
      <c r="K2" s="14">
        <v>331.15</v>
      </c>
      <c r="L2" s="8">
        <v>182.85</v>
      </c>
    </row>
    <row r="3" spans="1:12" hidden="1" x14ac:dyDescent="0.3">
      <c r="A3" t="s">
        <v>5</v>
      </c>
      <c r="B3" s="6">
        <v>70335.37999999999</v>
      </c>
      <c r="C3" s="7">
        <v>72310.719999999987</v>
      </c>
      <c r="D3" s="7">
        <v>77590.37999999999</v>
      </c>
      <c r="E3" s="7">
        <v>79235.140000000014</v>
      </c>
      <c r="F3" s="7">
        <v>89573.239999999991</v>
      </c>
      <c r="G3" s="7">
        <v>98550.969999999987</v>
      </c>
      <c r="H3" s="7">
        <v>103516.51000000001</v>
      </c>
      <c r="I3" s="7">
        <v>98883.26999999999</v>
      </c>
      <c r="J3" s="7">
        <v>98476.010000000009</v>
      </c>
      <c r="K3" s="7">
        <v>56073.80999999999</v>
      </c>
      <c r="L3" s="8">
        <v>58230.590000000004</v>
      </c>
    </row>
    <row r="4" spans="1:12" hidden="1" x14ac:dyDescent="0.3">
      <c r="A4" t="s">
        <v>6</v>
      </c>
      <c r="B4" s="6">
        <v>1411.86</v>
      </c>
      <c r="C4" s="7">
        <v>965.71</v>
      </c>
      <c r="D4" s="7">
        <v>1678.72</v>
      </c>
      <c r="E4" s="7">
        <v>1762.8600000000001</v>
      </c>
      <c r="F4" s="7">
        <v>1258.5899999999999</v>
      </c>
      <c r="G4" s="7">
        <v>1620.36</v>
      </c>
      <c r="H4" s="7">
        <v>1200.29</v>
      </c>
      <c r="I4" s="7">
        <v>1530.91</v>
      </c>
      <c r="J4" s="7">
        <v>1271.94</v>
      </c>
      <c r="K4" s="7">
        <v>1402.8600000000001</v>
      </c>
      <c r="L4" s="8">
        <v>1280.25</v>
      </c>
    </row>
    <row r="5" spans="1:12" hidden="1" x14ac:dyDescent="0.3">
      <c r="A5" t="s">
        <v>7</v>
      </c>
      <c r="B5" s="6">
        <v>4709.46</v>
      </c>
      <c r="C5" s="7">
        <v>4545.92</v>
      </c>
      <c r="D5" s="7">
        <v>5663.4299999999994</v>
      </c>
      <c r="E5" s="7">
        <v>5745.6600000000008</v>
      </c>
      <c r="F5" s="7">
        <v>5597.94</v>
      </c>
      <c r="G5" s="7">
        <v>5609.44</v>
      </c>
      <c r="H5" s="7">
        <v>6032.1799999999994</v>
      </c>
      <c r="I5" s="7">
        <v>5558.2</v>
      </c>
      <c r="J5" s="7">
        <v>5824.4400000000014</v>
      </c>
      <c r="K5" s="7">
        <v>5749.3600000000006</v>
      </c>
      <c r="L5" s="8">
        <v>4522.12</v>
      </c>
    </row>
    <row r="6" spans="1:12" hidden="1" x14ac:dyDescent="0.3">
      <c r="A6" t="s">
        <v>8</v>
      </c>
      <c r="B6" s="6">
        <v>6768.16</v>
      </c>
      <c r="C6" s="7">
        <v>6684.7199999999993</v>
      </c>
      <c r="D6" s="7">
        <v>7364.42</v>
      </c>
      <c r="E6" s="7">
        <v>10134.32</v>
      </c>
      <c r="F6" s="7">
        <v>12408</v>
      </c>
      <c r="G6" s="7">
        <v>14953.500000000002</v>
      </c>
      <c r="H6" s="7">
        <v>14229.71</v>
      </c>
      <c r="I6" s="7">
        <v>15398.939999999999</v>
      </c>
      <c r="J6" s="7">
        <v>15652.21</v>
      </c>
      <c r="K6" s="7">
        <v>18963.939999999999</v>
      </c>
      <c r="L6" s="8">
        <v>20827.009999999998</v>
      </c>
    </row>
    <row r="7" spans="1:12" hidden="1" x14ac:dyDescent="0.3">
      <c r="A7" t="s">
        <v>9</v>
      </c>
      <c r="B7" s="6">
        <v>4.9800000000000004</v>
      </c>
      <c r="C7" s="7">
        <v>1.34</v>
      </c>
      <c r="D7" s="7">
        <v>3.91</v>
      </c>
      <c r="E7" s="7">
        <v>6.56</v>
      </c>
      <c r="F7" s="7">
        <v>6.69</v>
      </c>
      <c r="G7" s="7">
        <v>5.67</v>
      </c>
      <c r="H7" s="7">
        <v>1.19</v>
      </c>
      <c r="I7" s="7">
        <v>1.65</v>
      </c>
      <c r="J7" s="7">
        <v>5.15</v>
      </c>
      <c r="K7" s="7">
        <v>10.5</v>
      </c>
      <c r="L7" s="8">
        <v>0</v>
      </c>
    </row>
    <row r="8" spans="1:12" hidden="1" x14ac:dyDescent="0.3">
      <c r="A8" t="s">
        <v>10</v>
      </c>
      <c r="B8" s="6">
        <v>27962.43</v>
      </c>
      <c r="C8" s="7">
        <v>34273.589999999997</v>
      </c>
      <c r="D8" s="7">
        <v>34464.080000000002</v>
      </c>
      <c r="E8" s="7">
        <v>55720.05</v>
      </c>
      <c r="F8" s="7">
        <v>59992.219999999994</v>
      </c>
      <c r="G8" s="7">
        <v>70557.51999999999</v>
      </c>
      <c r="H8" s="7">
        <v>76717.64999999998</v>
      </c>
      <c r="I8" s="7">
        <v>86797.639999999985</v>
      </c>
      <c r="J8" s="7">
        <v>90013.039999999979</v>
      </c>
      <c r="K8" s="7">
        <v>101481.40000000002</v>
      </c>
      <c r="L8" s="8">
        <v>89513.290000000008</v>
      </c>
    </row>
    <row r="9" spans="1:12" hidden="1" x14ac:dyDescent="0.3">
      <c r="A9" t="s">
        <v>11</v>
      </c>
      <c r="B9" s="6">
        <v>31.14</v>
      </c>
      <c r="C9" s="7">
        <v>32.549999999999997</v>
      </c>
      <c r="D9" s="7">
        <v>7.62</v>
      </c>
      <c r="E9" s="7">
        <v>9.94</v>
      </c>
      <c r="F9" s="7">
        <v>16.68</v>
      </c>
      <c r="G9" s="7">
        <v>12.15</v>
      </c>
      <c r="H9" s="7">
        <v>4.24</v>
      </c>
      <c r="I9" s="7">
        <v>2.31</v>
      </c>
      <c r="J9" s="7">
        <v>2.36</v>
      </c>
      <c r="K9" s="7">
        <v>2.31</v>
      </c>
      <c r="L9" s="8">
        <v>0</v>
      </c>
    </row>
    <row r="10" spans="1:12" hidden="1" x14ac:dyDescent="0.3">
      <c r="A10" t="s">
        <v>12</v>
      </c>
      <c r="B10" s="6">
        <v>0</v>
      </c>
      <c r="C10" s="7">
        <v>0</v>
      </c>
      <c r="D10" s="7">
        <v>0.89</v>
      </c>
      <c r="E10" s="7">
        <v>0.67</v>
      </c>
      <c r="F10" s="7">
        <v>1.33</v>
      </c>
      <c r="G10" s="7">
        <v>1.08</v>
      </c>
      <c r="H10" s="7">
        <v>0.69</v>
      </c>
      <c r="I10" s="7">
        <v>1.53</v>
      </c>
      <c r="J10" s="7">
        <v>0.66</v>
      </c>
      <c r="K10" s="7">
        <v>7.8</v>
      </c>
      <c r="L10" s="8">
        <v>0</v>
      </c>
    </row>
    <row r="11" spans="1:12" x14ac:dyDescent="0.3">
      <c r="A11" t="s">
        <v>13</v>
      </c>
      <c r="B11" s="6">
        <v>10979.58</v>
      </c>
      <c r="C11" s="7">
        <v>10562.1</v>
      </c>
      <c r="D11" s="7">
        <v>10936.02</v>
      </c>
      <c r="E11" s="7">
        <v>11018.36</v>
      </c>
      <c r="F11" s="7">
        <v>10153.530000000001</v>
      </c>
      <c r="G11" s="7">
        <v>9721.26</v>
      </c>
      <c r="H11" s="7">
        <v>10428.959999999999</v>
      </c>
      <c r="I11" s="7">
        <v>10774.039999999999</v>
      </c>
      <c r="J11" s="7">
        <v>8675.7899999999991</v>
      </c>
      <c r="K11" s="7">
        <v>8784.91</v>
      </c>
      <c r="L11" s="8">
        <v>6206.1</v>
      </c>
    </row>
    <row r="12" spans="1:12" hidden="1" x14ac:dyDescent="0.3">
      <c r="A12" t="s">
        <v>14</v>
      </c>
      <c r="B12" s="6">
        <v>443.01</v>
      </c>
      <c r="C12" s="7">
        <v>481.59999999999997</v>
      </c>
      <c r="D12" s="7">
        <v>440.7</v>
      </c>
      <c r="E12" s="7">
        <v>426.97999999999996</v>
      </c>
      <c r="F12" s="7">
        <v>416.26</v>
      </c>
      <c r="G12" s="7">
        <v>384.96999999999997</v>
      </c>
      <c r="H12" s="7">
        <v>360.53999999999996</v>
      </c>
      <c r="I12" s="7">
        <v>331.62</v>
      </c>
      <c r="J12" s="7">
        <v>315.49</v>
      </c>
      <c r="K12" s="7">
        <v>85.98</v>
      </c>
      <c r="L12" s="8">
        <v>0</v>
      </c>
    </row>
    <row r="13" spans="1:12" hidden="1" x14ac:dyDescent="0.3">
      <c r="A13" s="15" t="s">
        <v>15</v>
      </c>
      <c r="B13" s="6">
        <v>70669.56</v>
      </c>
      <c r="C13" s="14">
        <v>73556.280000000013</v>
      </c>
      <c r="D13" s="14">
        <v>82851.750000000015</v>
      </c>
      <c r="E13" s="14">
        <v>78934.540000000008</v>
      </c>
      <c r="F13" s="14">
        <v>88167.65</v>
      </c>
      <c r="G13" s="14">
        <v>92476.180000000008</v>
      </c>
      <c r="H13" s="14">
        <v>105458.56999999999</v>
      </c>
      <c r="I13" s="14">
        <v>121836.76</v>
      </c>
      <c r="J13" s="14">
        <v>129138.15999999999</v>
      </c>
      <c r="K13" s="14">
        <v>139788.54</v>
      </c>
      <c r="L13" s="8">
        <v>104917.26000000001</v>
      </c>
    </row>
    <row r="14" spans="1:12" hidden="1" x14ac:dyDescent="0.3">
      <c r="A14" t="s">
        <v>16</v>
      </c>
      <c r="B14" s="6">
        <v>13179.44</v>
      </c>
      <c r="C14" s="7">
        <v>14769.76</v>
      </c>
      <c r="D14" s="7">
        <v>14954.039999999999</v>
      </c>
      <c r="E14" s="7">
        <v>17484.890000000003</v>
      </c>
      <c r="F14" s="7">
        <v>20294.499999999996</v>
      </c>
      <c r="G14" s="7">
        <v>20399.150000000001</v>
      </c>
      <c r="H14" s="7">
        <v>25441.710000000003</v>
      </c>
      <c r="I14" s="7">
        <v>26640.620000000003</v>
      </c>
      <c r="J14" s="7">
        <v>27670.1</v>
      </c>
      <c r="K14" s="7">
        <v>30114.12</v>
      </c>
      <c r="L14" s="8">
        <v>22247.14</v>
      </c>
    </row>
    <row r="15" spans="1:12" hidden="1" x14ac:dyDescent="0.3">
      <c r="A15" t="s">
        <v>17</v>
      </c>
      <c r="B15" s="6">
        <v>22127.360000000001</v>
      </c>
      <c r="C15" s="7">
        <v>22875.640000000003</v>
      </c>
      <c r="D15" s="7">
        <v>24277.71</v>
      </c>
      <c r="E15" s="7">
        <v>25248.010000000002</v>
      </c>
      <c r="F15" s="7">
        <v>23921.29</v>
      </c>
      <c r="G15" s="7">
        <v>26995.350000000006</v>
      </c>
      <c r="H15" s="7">
        <v>32034.059999999998</v>
      </c>
      <c r="I15" s="7">
        <v>31843.160000000003</v>
      </c>
      <c r="J15" s="7">
        <v>34736.759999999995</v>
      </c>
      <c r="K15" s="7">
        <v>35327.840000000004</v>
      </c>
      <c r="L15" s="8">
        <v>38054.009999999995</v>
      </c>
    </row>
    <row r="16" spans="1:12" hidden="1" x14ac:dyDescent="0.3">
      <c r="A16" t="s">
        <v>18</v>
      </c>
      <c r="B16" s="6">
        <v>7001.03</v>
      </c>
      <c r="C16" s="7">
        <v>7308.25</v>
      </c>
      <c r="D16" s="7">
        <v>9236.34</v>
      </c>
      <c r="E16" s="7">
        <v>10187.740000000003</v>
      </c>
      <c r="F16" s="7">
        <v>11803.660000000002</v>
      </c>
      <c r="G16" s="7">
        <v>12797.859999999999</v>
      </c>
      <c r="H16" s="7">
        <v>12653.21</v>
      </c>
      <c r="I16" s="7">
        <v>12854.769999999999</v>
      </c>
      <c r="J16" s="7">
        <v>12843.29</v>
      </c>
      <c r="K16" s="7">
        <v>14926.810000000001</v>
      </c>
      <c r="L16" s="8">
        <v>15136.150000000001</v>
      </c>
    </row>
    <row r="17" spans="1:12" hidden="1" x14ac:dyDescent="0.3">
      <c r="A17" t="s">
        <v>19</v>
      </c>
      <c r="B17" s="6">
        <v>11788.320000000002</v>
      </c>
      <c r="C17" s="7">
        <v>16149.619999999999</v>
      </c>
      <c r="D17" s="7">
        <v>16263.93</v>
      </c>
      <c r="E17" s="7">
        <v>16258.099999999999</v>
      </c>
      <c r="F17" s="7">
        <v>17231.900000000001</v>
      </c>
      <c r="G17" s="7">
        <v>17202.34</v>
      </c>
      <c r="H17" s="7">
        <v>20238.2</v>
      </c>
      <c r="I17" s="7">
        <v>27358.62</v>
      </c>
      <c r="J17" s="7">
        <v>30047.45</v>
      </c>
      <c r="K17" s="7">
        <v>28352.959999999999</v>
      </c>
      <c r="L17" s="8">
        <v>23049.13</v>
      </c>
    </row>
    <row r="18" spans="1:12" hidden="1" x14ac:dyDescent="0.3">
      <c r="A18" t="s">
        <v>20</v>
      </c>
      <c r="B18" s="6">
        <v>30986.58</v>
      </c>
      <c r="C18" s="7">
        <v>36924.540000000008</v>
      </c>
      <c r="D18" s="7">
        <v>38980.959999999992</v>
      </c>
      <c r="E18" s="7">
        <v>40203.129999999997</v>
      </c>
      <c r="F18" s="7">
        <v>45679.880000000005</v>
      </c>
      <c r="G18" s="7">
        <v>47081.679999999993</v>
      </c>
      <c r="H18" s="7">
        <v>58904.950000000004</v>
      </c>
      <c r="I18" s="7">
        <v>62306.579999999987</v>
      </c>
      <c r="J18" s="7">
        <v>69420.790000000008</v>
      </c>
      <c r="K18" s="7">
        <v>77628.339999999982</v>
      </c>
      <c r="L18" s="8">
        <v>47553.250000000007</v>
      </c>
    </row>
    <row r="19" spans="1:12" hidden="1" x14ac:dyDescent="0.3">
      <c r="A19" t="s">
        <v>21</v>
      </c>
      <c r="B19" s="6">
        <v>8560.16</v>
      </c>
      <c r="C19" s="7">
        <v>9657.07</v>
      </c>
      <c r="D19" s="7">
        <v>11745.58</v>
      </c>
      <c r="E19" s="7">
        <v>10457.630000000001</v>
      </c>
      <c r="F19" s="7">
        <v>11294.130000000001</v>
      </c>
      <c r="G19" s="7">
        <v>10295.959999999999</v>
      </c>
      <c r="H19" s="7">
        <v>9947.0799999999981</v>
      </c>
      <c r="I19" s="7">
        <v>8505.1200000000008</v>
      </c>
      <c r="J19" s="7">
        <v>10581.470000000001</v>
      </c>
      <c r="K19" s="7">
        <v>9842.1899999999987</v>
      </c>
      <c r="L19" s="8">
        <v>6653.34</v>
      </c>
    </row>
    <row r="20" spans="1:12" hidden="1" x14ac:dyDescent="0.3">
      <c r="A20" t="s">
        <v>22</v>
      </c>
      <c r="B20" s="6">
        <v>26.73</v>
      </c>
      <c r="C20" s="7">
        <v>28.25</v>
      </c>
      <c r="D20" s="7">
        <v>30</v>
      </c>
      <c r="E20" s="7">
        <v>29.4</v>
      </c>
      <c r="F20" s="7">
        <v>30.58</v>
      </c>
      <c r="G20" s="7">
        <v>1.31</v>
      </c>
      <c r="H20" s="7">
        <v>1.31</v>
      </c>
      <c r="I20" s="7">
        <v>1.31</v>
      </c>
      <c r="J20" s="7">
        <v>1.31</v>
      </c>
      <c r="K20" s="7">
        <v>1.31</v>
      </c>
      <c r="L20" s="8">
        <v>0</v>
      </c>
    </row>
    <row r="21" spans="1:12" hidden="1" x14ac:dyDescent="0.3">
      <c r="A21" t="s">
        <v>23</v>
      </c>
      <c r="B21" s="6">
        <v>40750.67</v>
      </c>
      <c r="C21" s="7">
        <v>43868.05</v>
      </c>
      <c r="D21" s="7">
        <v>51034.219999999994</v>
      </c>
      <c r="E21" s="7">
        <v>51847.95</v>
      </c>
      <c r="F21" s="7">
        <v>54132.97</v>
      </c>
      <c r="G21" s="7">
        <v>53533.599999999999</v>
      </c>
      <c r="H21" s="7">
        <v>54755.79</v>
      </c>
      <c r="I21" s="7">
        <v>56261.900000000016</v>
      </c>
      <c r="J21" s="7">
        <v>66026.73000000001</v>
      </c>
      <c r="K21" s="7">
        <v>83786.89</v>
      </c>
      <c r="L21" s="8">
        <v>95740.5</v>
      </c>
    </row>
    <row r="22" spans="1:12" hidden="1" x14ac:dyDescent="0.3">
      <c r="A22" t="s">
        <v>24</v>
      </c>
      <c r="B22" s="6">
        <v>74794.64</v>
      </c>
      <c r="C22" s="7">
        <v>80662.48</v>
      </c>
      <c r="D22" s="7">
        <v>90029.17</v>
      </c>
      <c r="E22" s="7">
        <v>86740.960000000021</v>
      </c>
      <c r="F22" s="7">
        <v>93691.329999999987</v>
      </c>
      <c r="G22" s="7">
        <v>98844.439999999988</v>
      </c>
      <c r="H22" s="7">
        <v>106874.43000000001</v>
      </c>
      <c r="I22" s="7">
        <v>106668.59000000001</v>
      </c>
      <c r="J22" s="7">
        <v>112723.45000000001</v>
      </c>
      <c r="K22" s="7">
        <v>126738.01999999999</v>
      </c>
      <c r="L22" s="8">
        <v>117244.43000000001</v>
      </c>
    </row>
    <row r="23" spans="1:12" hidden="1" x14ac:dyDescent="0.3">
      <c r="A23" t="s">
        <v>25</v>
      </c>
      <c r="B23" s="6">
        <v>586.15</v>
      </c>
      <c r="C23" s="7">
        <v>478.1</v>
      </c>
      <c r="D23" s="7">
        <v>620.94000000000005</v>
      </c>
      <c r="E23" s="7">
        <v>512.85</v>
      </c>
      <c r="F23" s="7">
        <v>396.91999999999996</v>
      </c>
      <c r="G23" s="7">
        <v>619.15</v>
      </c>
      <c r="H23" s="7">
        <v>538.76</v>
      </c>
      <c r="I23" s="7">
        <v>595.66999999999996</v>
      </c>
      <c r="J23" s="7">
        <v>655.1</v>
      </c>
      <c r="K23" s="7">
        <v>387.7</v>
      </c>
      <c r="L23" s="8">
        <v>536.64</v>
      </c>
    </row>
    <row r="24" spans="1:12" hidden="1" x14ac:dyDescent="0.3">
      <c r="A24" t="s">
        <v>26</v>
      </c>
      <c r="B24" s="6">
        <v>711.8</v>
      </c>
      <c r="C24" s="7">
        <v>631.27</v>
      </c>
      <c r="D24" s="7">
        <v>1068.95</v>
      </c>
      <c r="E24" s="7">
        <v>942.61</v>
      </c>
      <c r="F24" s="7">
        <v>866.12</v>
      </c>
      <c r="G24" s="7">
        <v>659.13</v>
      </c>
      <c r="H24" s="7">
        <v>813.3</v>
      </c>
      <c r="I24" s="7">
        <v>1017.43</v>
      </c>
      <c r="J24" s="7">
        <v>1372.63</v>
      </c>
      <c r="K24" s="7">
        <v>1125.83</v>
      </c>
      <c r="L24" s="8">
        <v>1035.99</v>
      </c>
    </row>
    <row r="25" spans="1:12" hidden="1" x14ac:dyDescent="0.3">
      <c r="A25" t="s">
        <v>27</v>
      </c>
      <c r="B25" s="6">
        <v>0.03</v>
      </c>
      <c r="C25" s="7">
        <v>3.51</v>
      </c>
      <c r="D25" s="7">
        <v>51.57</v>
      </c>
      <c r="E25" s="7">
        <v>71.03</v>
      </c>
      <c r="F25" s="7">
        <v>102.12</v>
      </c>
      <c r="G25" s="7">
        <v>102.87</v>
      </c>
      <c r="H25" s="7">
        <v>102.12</v>
      </c>
      <c r="I25" s="7">
        <v>102.12</v>
      </c>
      <c r="J25" s="7">
        <v>102.12</v>
      </c>
      <c r="K25" s="7">
        <v>102.12</v>
      </c>
      <c r="L25" s="8">
        <v>0</v>
      </c>
    </row>
    <row r="26" spans="1:12" hidden="1" x14ac:dyDescent="0.3">
      <c r="A26" t="s">
        <v>28</v>
      </c>
      <c r="B26" s="6">
        <v>183.02</v>
      </c>
      <c r="C26" s="7">
        <v>182.01</v>
      </c>
      <c r="D26" s="7">
        <v>441.96000000000004</v>
      </c>
      <c r="E26" s="7">
        <v>392.81999999999994</v>
      </c>
      <c r="F26" s="7">
        <v>337.91999999999996</v>
      </c>
      <c r="G26" s="7">
        <v>336.32000000000005</v>
      </c>
      <c r="H26" s="7">
        <v>309.12</v>
      </c>
      <c r="I26" s="7">
        <v>293.62</v>
      </c>
      <c r="J26" s="7">
        <v>328.79</v>
      </c>
      <c r="K26" s="7">
        <v>248.23000000000002</v>
      </c>
      <c r="L26" s="8">
        <v>163.13999999999999</v>
      </c>
    </row>
    <row r="27" spans="1:12" hidden="1" x14ac:dyDescent="0.3">
      <c r="A27" t="s">
        <v>29</v>
      </c>
      <c r="B27" s="6">
        <v>44225.760000000002</v>
      </c>
      <c r="C27" s="7">
        <v>49799.3</v>
      </c>
      <c r="D27" s="7">
        <v>51552.000000000007</v>
      </c>
      <c r="E27" s="7">
        <v>47281.3</v>
      </c>
      <c r="F27" s="7">
        <v>49600.18</v>
      </c>
      <c r="G27" s="7">
        <v>59551.6</v>
      </c>
      <c r="H27" s="7">
        <v>65850.069999999992</v>
      </c>
      <c r="I27" s="7">
        <v>69249.84</v>
      </c>
      <c r="J27" s="7">
        <v>73523.650000000009</v>
      </c>
      <c r="K27" s="7">
        <v>80367.27</v>
      </c>
      <c r="L27" s="8">
        <v>57221.8</v>
      </c>
    </row>
    <row r="28" spans="1:12" hidden="1" x14ac:dyDescent="0.3">
      <c r="A28" t="s">
        <v>30</v>
      </c>
      <c r="B28" s="6">
        <v>403.85</v>
      </c>
      <c r="C28" s="7">
        <v>425.95</v>
      </c>
      <c r="D28" s="7">
        <v>434.66</v>
      </c>
      <c r="E28" s="7">
        <v>448.97</v>
      </c>
      <c r="F28" s="7">
        <v>401.56</v>
      </c>
      <c r="G28" s="7">
        <v>367.13</v>
      </c>
      <c r="H28" s="7">
        <v>427.98</v>
      </c>
      <c r="I28" s="7">
        <v>359.51000000000005</v>
      </c>
      <c r="J28" s="7">
        <v>363.91</v>
      </c>
      <c r="K28" s="7">
        <v>219.3</v>
      </c>
      <c r="L28" s="8">
        <v>227.59</v>
      </c>
    </row>
    <row r="29" spans="1:12" hidden="1" x14ac:dyDescent="0.3">
      <c r="A29" t="s">
        <v>31</v>
      </c>
      <c r="B29" s="6">
        <v>22128.829999999998</v>
      </c>
      <c r="C29" s="7">
        <v>21495.040000000001</v>
      </c>
      <c r="D29" s="7">
        <v>23542.23</v>
      </c>
      <c r="E29" s="7">
        <v>24681.989999999998</v>
      </c>
      <c r="F29" s="7">
        <v>26956.149999999998</v>
      </c>
      <c r="G29" s="7">
        <v>25790.249999999996</v>
      </c>
      <c r="H29" s="7">
        <v>27230.170000000002</v>
      </c>
      <c r="I29" s="7">
        <v>25348.989999999998</v>
      </c>
      <c r="J29" s="7">
        <v>24348.83</v>
      </c>
      <c r="K29" s="7">
        <v>27320.21</v>
      </c>
      <c r="L29" s="8">
        <v>24195.27</v>
      </c>
    </row>
    <row r="30" spans="1:12" hidden="1" x14ac:dyDescent="0.3">
      <c r="A30" t="s">
        <v>32</v>
      </c>
      <c r="B30" s="6">
        <v>29852.97</v>
      </c>
      <c r="C30" s="7">
        <v>30307.059999999998</v>
      </c>
      <c r="D30" s="7">
        <v>32997.68</v>
      </c>
      <c r="E30" s="7">
        <v>35040.680000000008</v>
      </c>
      <c r="F30" s="7">
        <v>38768.44</v>
      </c>
      <c r="G30" s="7">
        <v>45171.54</v>
      </c>
      <c r="H30" s="7">
        <v>54809.89</v>
      </c>
      <c r="I30" s="7">
        <v>56778.060000000005</v>
      </c>
      <c r="J30" s="7">
        <v>61403.880000000005</v>
      </c>
      <c r="K30" s="7">
        <v>72505.950000000012</v>
      </c>
      <c r="L30" s="8">
        <v>53947.350000000006</v>
      </c>
    </row>
    <row r="31" spans="1:12" hidden="1" x14ac:dyDescent="0.3">
      <c r="A31" t="s">
        <v>33</v>
      </c>
      <c r="B31" s="6">
        <v>385.97</v>
      </c>
      <c r="C31" s="7">
        <v>236.27</v>
      </c>
      <c r="D31" s="7">
        <v>495.58</v>
      </c>
      <c r="E31" s="7">
        <v>2397.7799999999997</v>
      </c>
      <c r="F31" s="7">
        <v>3100.09</v>
      </c>
      <c r="G31" s="7">
        <v>3122.37</v>
      </c>
      <c r="H31" s="7">
        <v>3066.5099999999998</v>
      </c>
      <c r="I31" s="7">
        <v>2742.41</v>
      </c>
      <c r="J31" s="7">
        <v>3091.29</v>
      </c>
      <c r="K31" s="7">
        <v>3491.2</v>
      </c>
      <c r="L31" s="8">
        <v>3551.92</v>
      </c>
    </row>
    <row r="32" spans="1:12" hidden="1" x14ac:dyDescent="0.3">
      <c r="A32" t="s">
        <v>34</v>
      </c>
      <c r="B32" s="6">
        <v>59208.920000000006</v>
      </c>
      <c r="C32" s="7">
        <v>65851.95</v>
      </c>
      <c r="D32" s="7">
        <v>71243.950000000012</v>
      </c>
      <c r="E32" s="7">
        <v>70273.8</v>
      </c>
      <c r="F32" s="7">
        <v>72982.799999999988</v>
      </c>
      <c r="G32" s="7">
        <v>73188.889999999985</v>
      </c>
      <c r="H32" s="7">
        <v>78239.069999999992</v>
      </c>
      <c r="I32" s="7">
        <v>81081.419999999984</v>
      </c>
      <c r="J32" s="7">
        <v>89885.489999999991</v>
      </c>
      <c r="K32" s="7">
        <v>100825.03</v>
      </c>
      <c r="L32" s="8">
        <v>76406.83</v>
      </c>
    </row>
    <row r="33" spans="1:12" hidden="1" x14ac:dyDescent="0.3">
      <c r="A33" t="s">
        <v>35</v>
      </c>
      <c r="B33" s="6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45117.22</v>
      </c>
      <c r="L33" s="8">
        <v>36868.199999999997</v>
      </c>
    </row>
    <row r="34" spans="1:12" hidden="1" x14ac:dyDescent="0.3">
      <c r="A34" t="s">
        <v>36</v>
      </c>
      <c r="B34" s="6">
        <v>1122.2</v>
      </c>
      <c r="C34" s="7">
        <v>1210.6299999999999</v>
      </c>
      <c r="D34" s="7">
        <v>1325.54</v>
      </c>
      <c r="E34" s="7">
        <v>1369.7599999999998</v>
      </c>
      <c r="F34" s="7">
        <v>1377.1</v>
      </c>
      <c r="G34" s="7">
        <v>1358.25</v>
      </c>
      <c r="H34" s="7">
        <v>1487.67</v>
      </c>
      <c r="I34" s="7">
        <v>1469.79</v>
      </c>
      <c r="J34" s="7">
        <v>2411.3199999999997</v>
      </c>
      <c r="K34" s="7">
        <v>3878.02</v>
      </c>
      <c r="L34" s="8">
        <v>5109.38</v>
      </c>
    </row>
    <row r="35" spans="1:12" hidden="1" x14ac:dyDescent="0.3">
      <c r="A35" t="s">
        <v>37</v>
      </c>
      <c r="B35" s="6">
        <v>84134.42</v>
      </c>
      <c r="C35" s="7">
        <v>90465.919999999998</v>
      </c>
      <c r="D35" s="7">
        <v>94106.06</v>
      </c>
      <c r="E35" s="7">
        <v>96419.92</v>
      </c>
      <c r="F35" s="7">
        <v>99869.550000000017</v>
      </c>
      <c r="G35" s="7">
        <v>107132.28</v>
      </c>
      <c r="H35" s="7">
        <v>110692.48999999999</v>
      </c>
      <c r="I35" s="7">
        <v>117975.9</v>
      </c>
      <c r="J35" s="7">
        <v>125487.78</v>
      </c>
      <c r="K35" s="7">
        <v>126103.32</v>
      </c>
      <c r="L35" s="8">
        <v>111329.53000000001</v>
      </c>
    </row>
    <row r="36" spans="1:12" hidden="1" x14ac:dyDescent="0.3">
      <c r="A36" t="s">
        <v>38</v>
      </c>
      <c r="B36" s="6">
        <v>4760.7299999999996</v>
      </c>
      <c r="C36" s="7">
        <v>7173.2</v>
      </c>
      <c r="D36" s="7">
        <v>10458.5</v>
      </c>
      <c r="E36" s="7">
        <v>12124.32</v>
      </c>
      <c r="F36" s="7">
        <v>10618.54</v>
      </c>
      <c r="G36" s="7">
        <v>12481.710000000001</v>
      </c>
      <c r="H36" s="7">
        <v>14534.5</v>
      </c>
      <c r="I36" s="7">
        <v>13998.34</v>
      </c>
      <c r="J36" s="7">
        <v>12632.58</v>
      </c>
      <c r="K36" s="7">
        <v>13178.359999999999</v>
      </c>
      <c r="L36" s="8">
        <v>12765.919999999998</v>
      </c>
    </row>
    <row r="37" spans="1:12" hidden="1" x14ac:dyDescent="0.3">
      <c r="A37" t="s">
        <v>39</v>
      </c>
      <c r="B37" s="6">
        <v>46666.85</v>
      </c>
      <c r="C37" s="7">
        <v>47420.259999999995</v>
      </c>
      <c r="D37" s="7">
        <v>50177.569999999992</v>
      </c>
      <c r="E37" s="7">
        <v>52984.649999999987</v>
      </c>
      <c r="F37" s="7">
        <v>55284.009999999995</v>
      </c>
      <c r="G37" s="7">
        <v>58190.709999999992</v>
      </c>
      <c r="H37" s="7">
        <v>61293.349999999991</v>
      </c>
      <c r="I37" s="7">
        <v>67067.049999999988</v>
      </c>
      <c r="J37" s="7">
        <v>68528.13</v>
      </c>
      <c r="K37" s="7">
        <v>71418.209999999992</v>
      </c>
      <c r="L37" s="8">
        <v>67861.09</v>
      </c>
    </row>
    <row r="38" spans="1:12" ht="16.2" hidden="1" thickBot="1" x14ac:dyDescent="0.35">
      <c r="A38" s="9" t="s">
        <v>40</v>
      </c>
      <c r="B38" s="10">
        <f>SUM(B2:B37)</f>
        <v>697060.83</v>
      </c>
      <c r="C38" s="11">
        <f>SUM(C2:C37)</f>
        <v>751530.05</v>
      </c>
      <c r="D38" s="11">
        <f>SUM(D2:D37)</f>
        <v>816291.99000000011</v>
      </c>
      <c r="E38" s="11">
        <f>SUM(E2:E37)</f>
        <v>846622.7100000002</v>
      </c>
      <c r="F38" s="11">
        <f>SUM(F2:F37)</f>
        <v>906573.75000000012</v>
      </c>
      <c r="G38" s="11">
        <f>SUM(G2:G37)</f>
        <v>969218.62999999989</v>
      </c>
      <c r="H38" s="11">
        <f>SUM(H2:H37)</f>
        <v>1058305.8600000001</v>
      </c>
      <c r="I38" s="11">
        <f>SUM(I2:I37)</f>
        <v>1111932.9400000002</v>
      </c>
      <c r="J38" s="11">
        <f>SUM(J2:J37)</f>
        <v>1177928.71</v>
      </c>
      <c r="K38" s="11">
        <f>SUM(K2:K37)</f>
        <v>1285689.0100000002</v>
      </c>
      <c r="L38" s="12">
        <f>SUM(L2:L37)</f>
        <v>1102578.0700000003</v>
      </c>
    </row>
  </sheetData>
  <autoFilter ref="A1:L38" xr:uid="{0A7E6B42-7B39-4BE5-9738-E164B9C87249}">
    <filterColumn colId="0">
      <filters>
        <filter val="Delhi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012A-453C-4B19-B9CE-183A03F44977}">
  <dimension ref="A1:M17"/>
  <sheetViews>
    <sheetView tabSelected="1" workbookViewId="0">
      <selection activeCell="K12" sqref="K12"/>
    </sheetView>
  </sheetViews>
  <sheetFormatPr defaultRowHeight="15.6" x14ac:dyDescent="0.3"/>
  <cols>
    <col min="1" max="1" width="20.796875" bestFit="1" customWidth="1"/>
    <col min="13" max="13" width="9.3984375" bestFit="1" customWidth="1"/>
  </cols>
  <sheetData>
    <row r="1" spans="1:13" x14ac:dyDescent="0.3">
      <c r="A1" s="16" t="s">
        <v>3</v>
      </c>
      <c r="B1" s="16">
        <v>2006</v>
      </c>
      <c r="C1" s="16">
        <v>2007</v>
      </c>
      <c r="D1" s="16">
        <v>2008</v>
      </c>
      <c r="E1" s="16">
        <v>2009</v>
      </c>
      <c r="F1" s="16">
        <v>2010</v>
      </c>
      <c r="G1" s="16">
        <v>2011</v>
      </c>
      <c r="H1" s="16">
        <v>2012</v>
      </c>
      <c r="I1" s="16">
        <v>2013</v>
      </c>
      <c r="J1" s="16">
        <v>2014</v>
      </c>
      <c r="K1" s="16">
        <v>2015</v>
      </c>
      <c r="L1" s="16">
        <v>2016</v>
      </c>
      <c r="M1" s="17" t="s">
        <v>44</v>
      </c>
    </row>
    <row r="2" spans="1:13" x14ac:dyDescent="0.3">
      <c r="A2" s="17" t="s">
        <v>4</v>
      </c>
      <c r="B2" s="18">
        <v>158.83999999999997</v>
      </c>
      <c r="C2" s="18">
        <v>191.39000000000001</v>
      </c>
      <c r="D2" s="18">
        <v>220.92999999999998</v>
      </c>
      <c r="E2" s="18">
        <v>227.33999999999997</v>
      </c>
      <c r="F2" s="18">
        <v>239.88</v>
      </c>
      <c r="G2" s="18">
        <v>101.64000000000001</v>
      </c>
      <c r="H2" s="18">
        <v>109.59</v>
      </c>
      <c r="I2" s="18">
        <v>295.25</v>
      </c>
      <c r="J2" s="18">
        <v>366.61</v>
      </c>
      <c r="K2" s="18">
        <v>331.15</v>
      </c>
      <c r="L2" s="18">
        <v>182.85</v>
      </c>
      <c r="M2" s="18">
        <v>2425.4700000000003</v>
      </c>
    </row>
    <row r="3" spans="1:13" x14ac:dyDescent="0.3">
      <c r="A3" s="17" t="s">
        <v>9</v>
      </c>
      <c r="B3" s="18">
        <v>4.9800000000000004</v>
      </c>
      <c r="C3" s="18">
        <v>1.34</v>
      </c>
      <c r="D3" s="18">
        <v>3.91</v>
      </c>
      <c r="E3" s="18">
        <v>6.56</v>
      </c>
      <c r="F3" s="18">
        <v>6.69</v>
      </c>
      <c r="G3" s="18">
        <v>5.67</v>
      </c>
      <c r="H3" s="18">
        <v>1.19</v>
      </c>
      <c r="I3" s="18">
        <v>1.65</v>
      </c>
      <c r="J3" s="18">
        <v>5.15</v>
      </c>
      <c r="K3" s="18">
        <v>10.5</v>
      </c>
      <c r="L3" s="18">
        <v>0</v>
      </c>
      <c r="M3" s="18">
        <v>47.64</v>
      </c>
    </row>
    <row r="4" spans="1:13" x14ac:dyDescent="0.3">
      <c r="A4" s="17" t="s">
        <v>11</v>
      </c>
      <c r="B4" s="18">
        <v>31.14</v>
      </c>
      <c r="C4" s="18">
        <v>32.549999999999997</v>
      </c>
      <c r="D4" s="18">
        <v>7.62</v>
      </c>
      <c r="E4" s="18">
        <v>9.94</v>
      </c>
      <c r="F4" s="18">
        <v>16.68</v>
      </c>
      <c r="G4" s="18">
        <v>12.15</v>
      </c>
      <c r="H4" s="18">
        <v>4.24</v>
      </c>
      <c r="I4" s="18">
        <v>2.31</v>
      </c>
      <c r="J4" s="18">
        <v>2.36</v>
      </c>
      <c r="K4" s="18">
        <v>2.31</v>
      </c>
      <c r="L4" s="18">
        <v>0</v>
      </c>
      <c r="M4" s="18">
        <v>121.30000000000001</v>
      </c>
    </row>
    <row r="5" spans="1:13" x14ac:dyDescent="0.3">
      <c r="A5" s="17" t="s">
        <v>12</v>
      </c>
      <c r="B5" s="18">
        <v>0</v>
      </c>
      <c r="C5" s="18">
        <v>0</v>
      </c>
      <c r="D5" s="18">
        <v>0.89</v>
      </c>
      <c r="E5" s="18">
        <v>0.67</v>
      </c>
      <c r="F5" s="18">
        <v>1.33</v>
      </c>
      <c r="G5" s="18">
        <v>1.08</v>
      </c>
      <c r="H5" s="18">
        <v>0.69</v>
      </c>
      <c r="I5" s="18">
        <v>1.53</v>
      </c>
      <c r="J5" s="18">
        <v>0.66</v>
      </c>
      <c r="K5" s="18">
        <v>7.8</v>
      </c>
      <c r="L5" s="18">
        <v>0</v>
      </c>
      <c r="M5" s="18">
        <v>14.65</v>
      </c>
    </row>
    <row r="6" spans="1:13" x14ac:dyDescent="0.3">
      <c r="A6" s="17" t="s">
        <v>13</v>
      </c>
      <c r="B6" s="18">
        <v>10979.58</v>
      </c>
      <c r="C6" s="18">
        <v>10562.1</v>
      </c>
      <c r="D6" s="18">
        <v>10936.02</v>
      </c>
      <c r="E6" s="18">
        <v>11018.36</v>
      </c>
      <c r="F6" s="18">
        <v>10153.530000000001</v>
      </c>
      <c r="G6" s="18">
        <v>9721.26</v>
      </c>
      <c r="H6" s="18">
        <v>10428.959999999999</v>
      </c>
      <c r="I6" s="18">
        <v>10774.039999999999</v>
      </c>
      <c r="J6" s="18">
        <v>8675.7899999999991</v>
      </c>
      <c r="K6" s="18">
        <v>8784.91</v>
      </c>
      <c r="L6" s="18">
        <v>6206.1</v>
      </c>
      <c r="M6" s="18">
        <v>108240.65</v>
      </c>
    </row>
    <row r="7" spans="1:13" x14ac:dyDescent="0.3">
      <c r="A7" s="17" t="s">
        <v>18</v>
      </c>
      <c r="B7" s="18">
        <v>7001.03</v>
      </c>
      <c r="C7" s="18">
        <v>7308.25</v>
      </c>
      <c r="D7" s="18">
        <v>9236.34</v>
      </c>
      <c r="E7" s="18">
        <v>10187.740000000003</v>
      </c>
      <c r="F7" s="18">
        <v>11803.660000000002</v>
      </c>
      <c r="G7" s="18">
        <v>12797.859999999999</v>
      </c>
      <c r="H7" s="18">
        <v>12653.21</v>
      </c>
      <c r="I7" s="18">
        <v>12854.769999999999</v>
      </c>
      <c r="J7" s="18">
        <v>12843.29</v>
      </c>
      <c r="K7" s="18">
        <v>14926.810000000001</v>
      </c>
      <c r="L7" s="18">
        <v>15136.150000000001</v>
      </c>
      <c r="M7" s="18">
        <v>126749.10999999999</v>
      </c>
    </row>
    <row r="8" spans="1:13" x14ac:dyDescent="0.3">
      <c r="A8" s="17" t="s">
        <v>22</v>
      </c>
      <c r="B8" s="18">
        <v>26.73</v>
      </c>
      <c r="C8" s="18">
        <v>28.25</v>
      </c>
      <c r="D8" s="18">
        <v>30</v>
      </c>
      <c r="E8" s="18">
        <v>29.4</v>
      </c>
      <c r="F8" s="18">
        <v>30.58</v>
      </c>
      <c r="G8" s="18">
        <v>1.31</v>
      </c>
      <c r="H8" s="18">
        <v>1.31</v>
      </c>
      <c r="I8" s="18">
        <v>1.31</v>
      </c>
      <c r="J8" s="18">
        <v>1.31</v>
      </c>
      <c r="K8" s="18">
        <v>1.31</v>
      </c>
      <c r="L8" s="18">
        <v>0</v>
      </c>
      <c r="M8" s="18">
        <v>151.51</v>
      </c>
    </row>
    <row r="9" spans="1:13" x14ac:dyDescent="0.3">
      <c r="A9" s="17" t="s">
        <v>30</v>
      </c>
      <c r="B9" s="18">
        <v>403.85</v>
      </c>
      <c r="C9" s="18">
        <v>425.95</v>
      </c>
      <c r="D9" s="18">
        <v>434.66</v>
      </c>
      <c r="E9" s="18">
        <v>448.97</v>
      </c>
      <c r="F9" s="18">
        <v>401.56</v>
      </c>
      <c r="G9" s="18">
        <v>367.13</v>
      </c>
      <c r="H9" s="18">
        <v>427.98</v>
      </c>
      <c r="I9" s="18">
        <v>359.51000000000005</v>
      </c>
      <c r="J9" s="18">
        <v>363.91</v>
      </c>
      <c r="K9" s="18">
        <v>219.3</v>
      </c>
      <c r="L9" s="18">
        <v>227.59</v>
      </c>
      <c r="M9" s="18">
        <v>4080.4100000000008</v>
      </c>
    </row>
    <row r="14" spans="1:13" x14ac:dyDescent="0.3">
      <c r="A14" s="16" t="s">
        <v>3</v>
      </c>
      <c r="B14" s="16">
        <v>2006</v>
      </c>
      <c r="C14" s="16">
        <v>2007</v>
      </c>
      <c r="D14" s="16">
        <v>2008</v>
      </c>
      <c r="E14" s="16">
        <v>2009</v>
      </c>
      <c r="F14" s="16">
        <v>2010</v>
      </c>
      <c r="G14" s="16">
        <v>2011</v>
      </c>
      <c r="H14" s="16">
        <v>2012</v>
      </c>
      <c r="I14" s="16">
        <v>2013</v>
      </c>
      <c r="J14" s="16">
        <v>2014</v>
      </c>
      <c r="K14" s="16">
        <v>2015</v>
      </c>
      <c r="L14" s="16">
        <v>2016</v>
      </c>
    </row>
    <row r="15" spans="1:13" x14ac:dyDescent="0.3">
      <c r="A15" s="17" t="s">
        <v>13</v>
      </c>
      <c r="B15" s="18">
        <v>10979.58</v>
      </c>
      <c r="C15" s="18">
        <v>10562.1</v>
      </c>
      <c r="D15" s="18">
        <v>10936.02</v>
      </c>
      <c r="E15" s="18">
        <v>11018.36</v>
      </c>
      <c r="F15" s="18">
        <v>10153.530000000001</v>
      </c>
      <c r="G15" s="18">
        <v>9721.26</v>
      </c>
      <c r="H15" s="18">
        <v>10428.959999999999</v>
      </c>
      <c r="I15" s="18">
        <v>10774.039999999999</v>
      </c>
      <c r="J15" s="18">
        <v>8675.7899999999991</v>
      </c>
      <c r="K15" s="18">
        <v>8784.91</v>
      </c>
      <c r="L15" s="18">
        <v>6206.1</v>
      </c>
      <c r="M15" s="7"/>
    </row>
    <row r="16" spans="1:13" x14ac:dyDescent="0.3">
      <c r="A16" s="17" t="s">
        <v>18</v>
      </c>
      <c r="B16" s="18">
        <v>7001.03</v>
      </c>
      <c r="C16" s="18">
        <v>7308.25</v>
      </c>
      <c r="D16" s="18">
        <v>9236.34</v>
      </c>
      <c r="E16" s="18">
        <v>10187.740000000003</v>
      </c>
      <c r="F16" s="18">
        <v>11803.660000000002</v>
      </c>
      <c r="G16" s="18">
        <v>12797.859999999999</v>
      </c>
      <c r="H16" s="18">
        <v>12653.21</v>
      </c>
      <c r="I16" s="18">
        <v>12854.769999999999</v>
      </c>
      <c r="J16" s="18">
        <v>12843.29</v>
      </c>
      <c r="K16" s="18">
        <v>14926.810000000001</v>
      </c>
      <c r="L16" s="18">
        <v>15136.150000000001</v>
      </c>
      <c r="M16" s="7"/>
    </row>
    <row r="17" spans="1:13" x14ac:dyDescent="0.3">
      <c r="A17" s="17" t="s">
        <v>30</v>
      </c>
      <c r="B17" s="18">
        <v>403.85</v>
      </c>
      <c r="C17" s="18">
        <v>425.95</v>
      </c>
      <c r="D17" s="18">
        <v>434.66</v>
      </c>
      <c r="E17" s="18">
        <v>448.97</v>
      </c>
      <c r="F17" s="18">
        <v>401.56</v>
      </c>
      <c r="G17" s="18">
        <v>367.13</v>
      </c>
      <c r="H17" s="18">
        <v>427.98</v>
      </c>
      <c r="I17" s="18">
        <v>359.51000000000005</v>
      </c>
      <c r="J17" s="18">
        <v>363.91</v>
      </c>
      <c r="K17" s="18">
        <v>219.3</v>
      </c>
      <c r="L17" s="18">
        <v>227.59</v>
      </c>
      <c r="M17" s="7"/>
    </row>
  </sheetData>
  <autoFilter ref="A1:M9" xr:uid="{62F8012A-453C-4B19-B9CE-183A03F4497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top 3 trend</vt:lpstr>
      <vt:lpstr>delhi trend</vt:lpstr>
      <vt:lpstr>unioin terretory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Ranveer Nagaich</dc:creator>
  <cp:lastModifiedBy>suraj</cp:lastModifiedBy>
  <dcterms:created xsi:type="dcterms:W3CDTF">2017-07-19T08:00:25Z</dcterms:created>
  <dcterms:modified xsi:type="dcterms:W3CDTF">2023-02-18T17:22:41Z</dcterms:modified>
</cp:coreProperties>
</file>