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ara API Automation - Interns\MDM\MDM\src\main\java\com\nitara\testdata\"/>
    </mc:Choice>
  </mc:AlternateContent>
  <xr:revisionPtr revIDLastSave="0" documentId="13_ncr:1_{CFBE4AEE-F45D-4D78-8FD8-DC9AEC590347}" xr6:coauthVersionLast="47" xr6:coauthVersionMax="47" xr10:uidLastSave="{00000000-0000-0000-0000-000000000000}"/>
  <bookViews>
    <workbookView xWindow="-108" yWindow="-108" windowWidth="23256" windowHeight="12576" activeTab="4" xr2:uid="{6CD35670-51DD-4981-B74B-62291427FF3F}"/>
  </bookViews>
  <sheets>
    <sheet name="GeneralData" sheetId="4" r:id="rId1"/>
    <sheet name="RegCalfCattle" sheetId="5" r:id="rId2"/>
    <sheet name="RegHeiferCattle" sheetId="7" r:id="rId3"/>
    <sheet name="RegBullCattle" sheetId="3" r:id="rId4"/>
    <sheet name="RegMilkingDryCattle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R3" i="2"/>
  <c r="Q3" i="2"/>
  <c r="P3" i="2"/>
  <c r="C3" i="2"/>
  <c r="B3" i="2"/>
  <c r="N3" i="3"/>
  <c r="M3" i="3"/>
  <c r="L3" i="3"/>
  <c r="K3" i="3"/>
  <c r="C3" i="3"/>
  <c r="B3" i="3"/>
  <c r="P3" i="5"/>
  <c r="O3" i="5"/>
  <c r="N3" i="5"/>
  <c r="M3" i="5"/>
  <c r="C3" i="5"/>
  <c r="B3" i="5"/>
  <c r="U3" i="7"/>
  <c r="T3" i="7"/>
  <c r="S3" i="7"/>
  <c r="R3" i="7"/>
  <c r="Q3" i="7"/>
  <c r="P3" i="7"/>
  <c r="C3" i="7"/>
  <c r="B3" i="7"/>
  <c r="B4" i="4"/>
  <c r="R2" i="7" s="1"/>
  <c r="B3" i="4"/>
  <c r="Q2" i="7" s="1"/>
  <c r="B2" i="4"/>
  <c r="P2" i="2"/>
  <c r="K2" i="3"/>
  <c r="P2" i="7"/>
  <c r="M2" i="5"/>
  <c r="B2" i="5"/>
  <c r="B2" i="2"/>
  <c r="C2" i="2"/>
  <c r="C2" i="3" l="1"/>
  <c r="C2" i="7"/>
  <c r="C2" i="5"/>
  <c r="B2" i="3"/>
  <c r="B2" i="7"/>
  <c r="S2" i="2" l="1"/>
  <c r="R2" i="2"/>
  <c r="Q2" i="2"/>
  <c r="N2" i="3"/>
  <c r="M2" i="3"/>
  <c r="L2" i="3"/>
  <c r="U2" i="7"/>
  <c r="T2" i="7"/>
  <c r="S2" i="7"/>
  <c r="P2" i="5"/>
  <c r="O2" i="5"/>
  <c r="N2" i="5"/>
</calcChain>
</file>

<file path=xl/sharedStrings.xml><?xml version="1.0" encoding="utf-8"?>
<sst xmlns="http://schemas.openxmlformats.org/spreadsheetml/2006/main" count="139" uniqueCount="61">
  <si>
    <t>tagNumber</t>
  </si>
  <si>
    <t>cooperativeTagNumber</t>
  </si>
  <si>
    <t>yearOfBirth</t>
  </si>
  <si>
    <t>monthOfBirth</t>
  </si>
  <si>
    <t>cattleType</t>
  </si>
  <si>
    <t>breed</t>
  </si>
  <si>
    <t>isCrossBreed</t>
  </si>
  <si>
    <t>crossedWith</t>
  </si>
  <si>
    <t>isCattlePregnant</t>
  </si>
  <si>
    <t>inseminationDate</t>
  </si>
  <si>
    <t>inseminationType</t>
  </si>
  <si>
    <t>semenBrand</t>
  </si>
  <si>
    <t>bullId</t>
  </si>
  <si>
    <t>isCattleDry</t>
  </si>
  <si>
    <t>FrontProfilePic</t>
  </si>
  <si>
    <t>SideProfilePic</t>
  </si>
  <si>
    <t>BodyProfilePic</t>
  </si>
  <si>
    <t>cow</t>
  </si>
  <si>
    <t>HF</t>
  </si>
  <si>
    <t>Jersey</t>
  </si>
  <si>
    <t>artificial</t>
  </si>
  <si>
    <t>semenxyz</t>
  </si>
  <si>
    <t>bullx</t>
  </si>
  <si>
    <t>currentLactation</t>
  </si>
  <si>
    <t>lastCalvingDate</t>
  </si>
  <si>
    <t>one</t>
  </si>
  <si>
    <t>8</t>
  </si>
  <si>
    <t>isCattleInseminated</t>
  </si>
  <si>
    <t>1</t>
  </si>
  <si>
    <t>CalfResult</t>
  </si>
  <si>
    <t>2019</t>
  </si>
  <si>
    <t>FilePath</t>
  </si>
  <si>
    <t>gender</t>
  </si>
  <si>
    <t>sire</t>
  </si>
  <si>
    <t>dam</t>
  </si>
  <si>
    <t>2021</t>
  </si>
  <si>
    <t>bull01</t>
  </si>
  <si>
    <t>cow01</t>
  </si>
  <si>
    <t>farmId</t>
  </si>
  <si>
    <t>shedId</t>
  </si>
  <si>
    <t>groupId</t>
  </si>
  <si>
    <t>Gender_Female</t>
  </si>
  <si>
    <t>2017</t>
  </si>
  <si>
    <t>New Tags</t>
  </si>
  <si>
    <t>TagNumber</t>
  </si>
  <si>
    <t>CooperativeTagNumber</t>
  </si>
  <si>
    <t>src\\main\\java\\com\\nitara\\testdata\\profile.jpg</t>
  </si>
  <si>
    <t>pregnantSince</t>
  </si>
  <si>
    <t>One</t>
  </si>
  <si>
    <t>7</t>
  </si>
  <si>
    <t>6</t>
  </si>
  <si>
    <t>Testcase</t>
  </si>
  <si>
    <t>RegisterCalfCattle</t>
  </si>
  <si>
    <t>RegisterBullCattle</t>
  </si>
  <si>
    <t>RegisterMilkingDryCattle</t>
  </si>
  <si>
    <t>RegisterHeiferCattle</t>
  </si>
  <si>
    <t>53145006</t>
  </si>
  <si>
    <t>551595342736</t>
  </si>
  <si>
    <t>RegisterCalf</t>
  </si>
  <si>
    <t>RegisterHeifer</t>
  </si>
  <si>
    <t>RegisterBull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</si>
</sst>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54545"/>
      <name val="Courier New"/>
      <family val="3"/>
    </font>
    <font>
      <b/>
      <sz val="11"/>
      <color rgb="FF454545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/>
    <xf numFmtId="49" fontId="2" fillId="0" borderId="1" xfId="0" applyNumberFormat="1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oun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AddNewUser"/>
      <sheetName val="UpdateUserDetails"/>
      <sheetName val="RegisterFarm"/>
      <sheetName val="SubmitKYCDetails"/>
      <sheetName val="RegisterUser"/>
    </sheetNames>
    <sheetDataSet>
      <sheetData sheetId="0">
        <row r="5">
          <cell r="B5" t="str">
            <v>76c83d6f-0dc7-4778-86c5-b523ad14f10d</v>
          </cell>
        </row>
        <row r="6">
          <cell r="B6" t="str">
            <v>dca0ec8c-3092-4918-af2d-a4499105bc1c</v>
          </cell>
        </row>
        <row r="7">
          <cell r="B7" t="str">
            <v>08ffaa8d-2e62-4144-bbbf-a1954e6dbfc0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230F-4934-49F1-BB51-BD3D46CD987A}">
  <dimension ref="A1:B8"/>
  <sheetViews>
    <sheetView workbookViewId="0">
      <selection activeCell="B6" sqref="B6"/>
    </sheetView>
  </sheetViews>
  <sheetFormatPr defaultRowHeight="14.4" x14ac:dyDescent="0.3"/>
  <cols>
    <col min="1" max="1" width="13.44140625" customWidth="1" collapsed="1"/>
    <col min="2" max="2" width="60.77734375" customWidth="1" collapsed="1"/>
  </cols>
  <sheetData>
    <row r="1" spans="1:2" x14ac:dyDescent="0.3">
      <c r="A1" s="1" t="s">
        <v>31</v>
      </c>
      <c r="B1" t="s">
        <v>46</v>
      </c>
    </row>
    <row r="2" spans="1:2" x14ac:dyDescent="0.3">
      <c r="A2" s="1" t="s">
        <v>38</v>
      </c>
      <c r="B2" t="str">
        <f>[1]GeneralData!$B$5</f>
        <v>76c83d6f-0dc7-4778-86c5-b523ad14f10d</v>
      </c>
    </row>
    <row r="3" spans="1:2" x14ac:dyDescent="0.3">
      <c r="A3" s="1" t="s">
        <v>39</v>
      </c>
      <c r="B3" t="str">
        <f>[1]GeneralData!$B$6</f>
        <v>dca0ec8c-3092-4918-af2d-a4499105bc1c</v>
      </c>
    </row>
    <row r="4" spans="1:2" x14ac:dyDescent="0.3">
      <c r="A4" s="1" t="s">
        <v>40</v>
      </c>
      <c r="B4" t="str">
        <f>[1]GeneralData!$B$7</f>
        <v>08ffaa8d-2e62-4144-bbbf-a1954e6dbfc0</v>
      </c>
    </row>
    <row r="6" spans="1:2" ht="15.6" x14ac:dyDescent="0.3">
      <c r="A6" s="5" t="s">
        <v>43</v>
      </c>
    </row>
    <row r="7" spans="1:2" x14ac:dyDescent="0.3">
      <c r="A7" s="1" t="s">
        <v>44</v>
      </c>
      <c r="B7" s="2" t="s">
        <v>56</v>
      </c>
    </row>
    <row r="8" spans="1:2" ht="28.8" x14ac:dyDescent="0.3">
      <c r="A8" s="6" t="s">
        <v>45</v>
      </c>
      <c r="B8" s="2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FC49-3D3A-4B3E-8139-0BCA216ED537}">
  <dimension ref="A1:P3"/>
  <sheetViews>
    <sheetView workbookViewId="0">
      <selection activeCell="E3" sqref="E3"/>
    </sheetView>
  </sheetViews>
  <sheetFormatPr defaultRowHeight="14.4" x14ac:dyDescent="0.3"/>
  <cols>
    <col min="1" max="1" width="26.33203125" customWidth="1" collapsed="1"/>
    <col min="2" max="2" width="18.6640625" customWidth="1" collapsed="1"/>
    <col min="3" max="3" width="20.5546875" customWidth="1" collapsed="1"/>
    <col min="4" max="4" width="12.77734375" customWidth="1" collapsed="1"/>
    <col min="5" max="5" width="13.44140625" customWidth="1" collapsed="1"/>
    <col min="6" max="6" width="11.109375" customWidth="1" collapsed="1"/>
    <col min="8" max="8" width="13.33203125" customWidth="1" collapsed="1"/>
    <col min="9" max="11" width="11.5546875" customWidth="1" collapsed="1"/>
    <col min="12" max="12" width="9.88671875" customWidth="1" collapsed="1"/>
    <col min="13" max="13" width="9.77734375" customWidth="1" collapsed="1"/>
    <col min="14" max="14" width="13.88671875" customWidth="1" collapsed="1"/>
    <col min="15" max="15" width="12.77734375" customWidth="1" collapsed="1"/>
    <col min="16" max="16" width="22.5546875" customWidth="1" collapsed="1"/>
  </cols>
  <sheetData>
    <row r="1" spans="1:16" x14ac:dyDescent="0.3">
      <c r="A1" s="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32</v>
      </c>
      <c r="M1" s="1" t="s">
        <v>38</v>
      </c>
      <c r="N1" s="1" t="s">
        <v>14</v>
      </c>
      <c r="O1" s="1" t="s">
        <v>15</v>
      </c>
      <c r="P1" s="1" t="s">
        <v>16</v>
      </c>
    </row>
    <row r="2" spans="1:16" x14ac:dyDescent="0.3">
      <c r="A2" t="s">
        <v>52</v>
      </c>
      <c r="B2" s="2" t="str">
        <f>GeneralData!$B$7</f>
        <v>83042058</v>
      </c>
      <c r="C2" s="2" t="str">
        <f>GeneralData!$B$8</f>
        <v>757687544861</v>
      </c>
      <c r="D2" s="2" t="s">
        <v>35</v>
      </c>
      <c r="E2" s="2" t="s">
        <v>50</v>
      </c>
      <c r="F2" s="2" t="s">
        <v>17</v>
      </c>
      <c r="G2" t="s">
        <v>18</v>
      </c>
      <c r="H2" t="b">
        <v>1</v>
      </c>
      <c r="I2" t="s">
        <v>19</v>
      </c>
      <c r="J2" t="s">
        <v>36</v>
      </c>
      <c r="K2" t="s">
        <v>37</v>
      </c>
      <c r="L2" t="s">
        <v>41</v>
      </c>
      <c r="M2" t="str">
        <f>GeneralData!$B$2</f>
        <v>76c83d6f-0dc7-4778-86c5-b523ad14f10d</v>
      </c>
      <c r="N2" t="str">
        <f>GeneralData!$B$1</f>
        <v>src\\main\\java\\com\\nitara\\testdata\\profile.jpg</v>
      </c>
      <c r="O2" t="str">
        <f>GeneralData!$B$1</f>
        <v>src\\main\\java\\com\\nitara\\testdata\\profile.jpg</v>
      </c>
      <c r="P2" t="str">
        <f>GeneralData!$B$1</f>
        <v>src\\main\\java\\com\\nitara\\testdata\\profile.jpg</v>
      </c>
    </row>
    <row r="3" spans="1:16" x14ac:dyDescent="0.3">
      <c r="A3" t="s">
        <v>58</v>
      </c>
      <c r="B3" s="2" t="str">
        <f>GeneralData!$B$7</f>
        <v>53145006</v>
      </c>
      <c r="C3" s="2" t="str">
        <f>GeneralData!$B$8</f>
        <v>551595342736</v>
      </c>
      <c r="D3" s="2"/>
      <c r="E3" s="2"/>
      <c r="F3" s="2" t="s">
        <v>17</v>
      </c>
      <c r="G3" t="s">
        <v>18</v>
      </c>
      <c r="H3" t="b">
        <v>1</v>
      </c>
      <c r="I3" t="s">
        <v>19</v>
      </c>
      <c r="J3" t="s">
        <v>36</v>
      </c>
      <c r="K3" t="s">
        <v>37</v>
      </c>
      <c r="L3" t="s">
        <v>41</v>
      </c>
      <c r="M3" t="str">
        <f>GeneralData!$B$2</f>
        <v>76c83d6f-0dc7-4778-86c5-b523ad14f10d</v>
      </c>
      <c r="N3" t="str">
        <f>GeneralData!$B$1</f>
        <v>src\\main\\java\\com\\nitara\\testdata\\profile.jpg</v>
      </c>
      <c r="O3" t="str">
        <f>GeneralData!$B$1</f>
        <v>src\\main\\java\\com\\nitara\\testdata\\profile.jpg</v>
      </c>
      <c r="P3" t="str">
        <f>GeneralData!$B$1</f>
        <v>src\\main\\java\\com\\nitara\\testdata\\profile.jpg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7A58-4C80-4A5A-9297-394D7BB1FFEA}">
  <dimension ref="A1:U12"/>
  <sheetViews>
    <sheetView workbookViewId="0">
      <selection activeCell="E12" sqref="E12"/>
    </sheetView>
  </sheetViews>
  <sheetFormatPr defaultRowHeight="14.4" x14ac:dyDescent="0.3"/>
  <cols>
    <col min="1" max="1" width="32.44140625" customWidth="1" collapsed="1"/>
    <col min="2" max="2" width="18.6640625" customWidth="1" collapsed="1"/>
    <col min="3" max="3" width="20.5546875" customWidth="1" collapsed="1"/>
    <col min="4" max="4" width="12.77734375" customWidth="1" collapsed="1"/>
    <col min="5" max="5" width="13.44140625" customWidth="1" collapsed="1"/>
    <col min="6" max="6" width="11.109375" customWidth="1" collapsed="1"/>
    <col min="8" max="8" width="13.33203125" customWidth="1" collapsed="1"/>
    <col min="9" max="9" width="11.5546875" customWidth="1" collapsed="1"/>
    <col min="10" max="11" width="15.33203125" customWidth="1" collapsed="1"/>
    <col min="12" max="12" width="13.88671875" customWidth="1" collapsed="1"/>
    <col min="13" max="13" width="9.77734375" customWidth="1" collapsed="1"/>
    <col min="14" max="14" width="13.88671875" customWidth="1" collapsed="1"/>
    <col min="15" max="15" width="12.77734375" customWidth="1" collapsed="1"/>
    <col min="16" max="16" width="13.6640625" customWidth="1" collapsed="1"/>
  </cols>
  <sheetData>
    <row r="1" spans="1:21" x14ac:dyDescent="0.3">
      <c r="A1" s="7" t="s">
        <v>51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47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38</v>
      </c>
      <c r="Q1" s="7" t="s">
        <v>39</v>
      </c>
      <c r="R1" s="7" t="s">
        <v>40</v>
      </c>
      <c r="S1" s="7" t="s">
        <v>14</v>
      </c>
      <c r="T1" s="7" t="s">
        <v>15</v>
      </c>
      <c r="U1" s="7" t="s">
        <v>16</v>
      </c>
    </row>
    <row r="2" spans="1:21" x14ac:dyDescent="0.3">
      <c r="A2" s="8" t="s">
        <v>55</v>
      </c>
      <c r="B2" s="9" t="str">
        <f>GeneralData!$B$7</f>
        <v>83042058</v>
      </c>
      <c r="C2" s="9" t="str">
        <f>GeneralData!$B$8</f>
        <v>757687544861</v>
      </c>
      <c r="D2" s="9" t="s">
        <v>30</v>
      </c>
      <c r="E2" s="9" t="s">
        <v>49</v>
      </c>
      <c r="F2" s="8" t="s">
        <v>17</v>
      </c>
      <c r="G2" s="8" t="s">
        <v>18</v>
      </c>
      <c r="H2" s="8" t="b">
        <v>1</v>
      </c>
      <c r="I2" s="8" t="s">
        <v>19</v>
      </c>
      <c r="J2" s="8" t="b">
        <v>0</v>
      </c>
      <c r="K2" s="8">
        <v>4</v>
      </c>
      <c r="L2" s="10">
        <v>44214</v>
      </c>
      <c r="M2" s="8" t="s">
        <v>20</v>
      </c>
      <c r="N2" s="8" t="s">
        <v>21</v>
      </c>
      <c r="O2" s="8" t="s">
        <v>22</v>
      </c>
      <c r="P2" s="8" t="str">
        <f>GeneralData!$B$2</f>
        <v>76c83d6f-0dc7-4778-86c5-b523ad14f10d</v>
      </c>
      <c r="Q2" s="8" t="str">
        <f>GeneralData!$B$3</f>
        <v>dca0ec8c-3092-4918-af2d-a4499105bc1c</v>
      </c>
      <c r="R2" s="8" t="str">
        <f>GeneralData!$B$4</f>
        <v>08ffaa8d-2e62-4144-bbbf-a1954e6dbfc0</v>
      </c>
      <c r="S2" s="8" t="str">
        <f>GeneralData!$B$1</f>
        <v>src\\main\\java\\com\\nitara\\testdata\\profile.jpg</v>
      </c>
      <c r="T2" s="8" t="str">
        <f>GeneralData!$B$1</f>
        <v>src\\main\\java\\com\\nitara\\testdata\\profile.jpg</v>
      </c>
      <c r="U2" s="8" t="str">
        <f>GeneralData!$B$1</f>
        <v>src\\main\\java\\com\\nitara\\testdata\\profile.jpg</v>
      </c>
    </row>
    <row r="3" spans="1:21" x14ac:dyDescent="0.3">
      <c r="A3" s="8" t="s">
        <v>59</v>
      </c>
      <c r="B3" s="9" t="str">
        <f>GeneralData!$B$7</f>
        <v>53145006</v>
      </c>
      <c r="C3" s="9" t="str">
        <f>GeneralData!$B$8</f>
        <v>551595342736</v>
      </c>
      <c r="D3" s="9"/>
      <c r="E3" s="9" t="s">
        <v>49</v>
      </c>
      <c r="F3" s="8" t="s">
        <v>17</v>
      </c>
      <c r="G3" s="8" t="s">
        <v>18</v>
      </c>
      <c r="H3" s="8" t="b">
        <v>1</v>
      </c>
      <c r="I3" s="8" t="s">
        <v>19</v>
      </c>
      <c r="J3" s="8" t="b">
        <v>0</v>
      </c>
      <c r="K3" s="8">
        <v>4</v>
      </c>
      <c r="L3" s="10">
        <v>44214</v>
      </c>
      <c r="M3" s="8" t="s">
        <v>20</v>
      </c>
      <c r="N3" s="8" t="s">
        <v>21</v>
      </c>
      <c r="O3" s="8" t="s">
        <v>22</v>
      </c>
      <c r="P3" s="8" t="str">
        <f>GeneralData!$B$2</f>
        <v>76c83d6f-0dc7-4778-86c5-b523ad14f10d</v>
      </c>
      <c r="Q3" s="8" t="str">
        <f>GeneralData!$B$3</f>
        <v>dca0ec8c-3092-4918-af2d-a4499105bc1c</v>
      </c>
      <c r="R3" s="8" t="str">
        <f>GeneralData!$B$4</f>
        <v>08ffaa8d-2e62-4144-bbbf-a1954e6dbfc0</v>
      </c>
      <c r="S3" s="8" t="str">
        <f>GeneralData!$B$1</f>
        <v>src\\main\\java\\com\\nitara\\testdata\\profile.jpg</v>
      </c>
      <c r="T3" s="8" t="str">
        <f>GeneralData!$B$1</f>
        <v>src\\main\\java\\com\\nitara\\testdata\\profile.jpg</v>
      </c>
      <c r="U3" s="8" t="str">
        <f>GeneralData!$B$1</f>
        <v>src\\main\\java\\com\\nitara\\testdata\\profile.jpg</v>
      </c>
    </row>
    <row r="5" spans="1:21" x14ac:dyDescent="0.3">
      <c r="B5" s="3"/>
    </row>
    <row r="12" spans="1:21" x14ac:dyDescent="0.3">
      <c r="E12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5350-4DE4-4896-8425-667343FD4A92}">
  <dimension ref="A1:N7"/>
  <sheetViews>
    <sheetView workbookViewId="0">
      <selection activeCell="E3" sqref="E3"/>
    </sheetView>
  </sheetViews>
  <sheetFormatPr defaultRowHeight="14.4" x14ac:dyDescent="0.3"/>
  <cols>
    <col min="1" max="1" width="30.109375" customWidth="1" collapsed="1"/>
    <col min="2" max="2" width="31" bestFit="1" customWidth="1" collapsed="1"/>
    <col min="3" max="3" width="24.5546875" customWidth="1" collapsed="1"/>
    <col min="4" max="4" width="12.77734375" customWidth="1" collapsed="1"/>
    <col min="5" max="5" width="13.44140625" customWidth="1" collapsed="1"/>
    <col min="6" max="6" width="11.109375" customWidth="1" collapsed="1"/>
    <col min="8" max="8" width="13.33203125" customWidth="1" collapsed="1"/>
    <col min="9" max="9" width="11.5546875" customWidth="1" collapsed="1"/>
    <col min="10" max="10" width="9.88671875" customWidth="1" collapsed="1"/>
    <col min="11" max="11" width="35.44140625" bestFit="1" customWidth="1" collapsed="1"/>
    <col min="12" max="14" width="63" bestFit="1" customWidth="1" collapsed="1"/>
  </cols>
  <sheetData>
    <row r="1" spans="1:14" x14ac:dyDescent="0.3">
      <c r="A1" s="7" t="s">
        <v>51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29</v>
      </c>
      <c r="K1" s="7" t="s">
        <v>38</v>
      </c>
      <c r="L1" s="7" t="s">
        <v>14</v>
      </c>
      <c r="M1" s="7" t="s">
        <v>15</v>
      </c>
      <c r="N1" s="7" t="s">
        <v>16</v>
      </c>
    </row>
    <row r="2" spans="1:14" x14ac:dyDescent="0.3">
      <c r="A2" s="8" t="s">
        <v>53</v>
      </c>
      <c r="B2" s="9" t="str">
        <f>GeneralData!$B$7</f>
        <v>83042058</v>
      </c>
      <c r="C2" s="9" t="str">
        <f>GeneralData!$B$8</f>
        <v>757687544861</v>
      </c>
      <c r="D2" s="9" t="s">
        <v>30</v>
      </c>
      <c r="E2" s="9" t="s">
        <v>26</v>
      </c>
      <c r="F2" s="8" t="s">
        <v>17</v>
      </c>
      <c r="G2" s="8" t="s">
        <v>18</v>
      </c>
      <c r="H2" s="8" t="b">
        <v>1</v>
      </c>
      <c r="I2" s="8" t="s">
        <v>19</v>
      </c>
      <c r="J2" s="8" t="s">
        <v>25</v>
      </c>
      <c r="K2" s="8" t="str">
        <f>GeneralData!$B$2</f>
        <v>76c83d6f-0dc7-4778-86c5-b523ad14f10d</v>
      </c>
      <c r="L2" s="8" t="str">
        <f>GeneralData!$B$1</f>
        <v>src\\main\\java\\com\\nitara\\testdata\\profile.jpg</v>
      </c>
      <c r="M2" s="8" t="str">
        <f>GeneralData!$B$1</f>
        <v>src\\main\\java\\com\\nitara\\testdata\\profile.jpg</v>
      </c>
      <c r="N2" s="8" t="str">
        <f>GeneralData!$B$1</f>
        <v>src\\main\\java\\com\\nitara\\testdata\\profile.jpg</v>
      </c>
    </row>
    <row r="3" spans="1:14" x14ac:dyDescent="0.3">
      <c r="A3" s="8" t="s">
        <v>60</v>
      </c>
      <c r="B3" s="9" t="str">
        <f>GeneralData!$B$7</f>
        <v>53145006</v>
      </c>
      <c r="C3" s="9" t="str">
        <f>GeneralData!$B$8</f>
        <v>551595342736</v>
      </c>
      <c r="D3" s="9"/>
      <c r="E3" s="9"/>
      <c r="F3" s="8" t="s">
        <v>17</v>
      </c>
      <c r="G3" s="8" t="s">
        <v>18</v>
      </c>
      <c r="H3" s="8" t="b">
        <v>1</v>
      </c>
      <c r="I3" s="8" t="s">
        <v>19</v>
      </c>
      <c r="J3" s="8" t="s">
        <v>25</v>
      </c>
      <c r="K3" s="8" t="str">
        <f>GeneralData!$B$2</f>
        <v>76c83d6f-0dc7-4778-86c5-b523ad14f10d</v>
      </c>
      <c r="L3" s="8" t="str">
        <f>GeneralData!$B$1</f>
        <v>src\\main\\java\\com\\nitara\\testdata\\profile.jpg</v>
      </c>
      <c r="M3" s="8" t="str">
        <f>GeneralData!$B$1</f>
        <v>src\\main\\java\\com\\nitara\\testdata\\profile.jpg</v>
      </c>
      <c r="N3" s="8" t="str">
        <f>GeneralData!$B$1</f>
        <v>src\\main\\java\\com\\nitara\\testdata\\profile.jpg</v>
      </c>
    </row>
    <row r="5" spans="1:14" x14ac:dyDescent="0.3">
      <c r="B5" s="4"/>
    </row>
    <row r="6" spans="1:14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B7" s="2"/>
      <c r="C7" s="2"/>
      <c r="D7" s="2"/>
      <c r="E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38FF-B2DA-4E13-8FCB-64366024D058}">
  <dimension ref="A1:S5"/>
  <sheetViews>
    <sheetView tabSelected="1" workbookViewId="0">
      <selection activeCell="E3" sqref="E3"/>
    </sheetView>
  </sheetViews>
  <sheetFormatPr defaultRowHeight="14.4" x14ac:dyDescent="0.3"/>
  <cols>
    <col min="1" max="1" width="26.33203125" customWidth="1" collapsed="1"/>
    <col min="2" max="2" width="12.21875" customWidth="1" collapsed="1"/>
    <col min="3" max="3" width="20.5546875" customWidth="1" collapsed="1"/>
    <col min="4" max="4" width="12.77734375" customWidth="1" collapsed="1"/>
    <col min="5" max="5" width="13.44140625" customWidth="1" collapsed="1"/>
    <col min="6" max="6" width="11.109375" customWidth="1" collapsed="1"/>
    <col min="8" max="8" width="13.33203125" customWidth="1" collapsed="1"/>
    <col min="9" max="9" width="11.6640625" customWidth="1" collapsed="1"/>
    <col min="10" max="12" width="16.77734375" customWidth="1" collapsed="1"/>
    <col min="13" max="14" width="15.33203125" customWidth="1" collapsed="1"/>
    <col min="15" max="15" width="17" customWidth="1" collapsed="1"/>
    <col min="16" max="16" width="9.77734375" customWidth="1" collapsed="1"/>
    <col min="17" max="17" width="13.88671875" customWidth="1" collapsed="1"/>
    <col min="18" max="18" width="12.77734375" customWidth="1" collapsed="1"/>
    <col min="19" max="19" width="13.6640625" customWidth="1" collapsed="1"/>
  </cols>
  <sheetData>
    <row r="1" spans="1:19" x14ac:dyDescent="0.3">
      <c r="A1" s="7" t="s">
        <v>51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23</v>
      </c>
      <c r="K1" s="7" t="s">
        <v>24</v>
      </c>
      <c r="L1" s="7" t="s">
        <v>29</v>
      </c>
      <c r="M1" s="7" t="s">
        <v>8</v>
      </c>
      <c r="N1" s="7" t="s">
        <v>27</v>
      </c>
      <c r="O1" s="7" t="s">
        <v>13</v>
      </c>
      <c r="P1" s="7" t="s">
        <v>38</v>
      </c>
      <c r="Q1" s="7" t="s">
        <v>14</v>
      </c>
      <c r="R1" s="7" t="s">
        <v>15</v>
      </c>
      <c r="S1" s="7" t="s">
        <v>16</v>
      </c>
    </row>
    <row r="2" spans="1:19" x14ac:dyDescent="0.3">
      <c r="A2" s="8" t="s">
        <v>54</v>
      </c>
      <c r="B2" s="9" t="str">
        <f>GeneralData!$B$7</f>
        <v>83042058</v>
      </c>
      <c r="C2" s="9" t="str">
        <f>GeneralData!$B$8</f>
        <v>757687544861</v>
      </c>
      <c r="D2" s="9" t="s">
        <v>42</v>
      </c>
      <c r="E2" s="9" t="s">
        <v>26</v>
      </c>
      <c r="F2" s="8" t="s">
        <v>17</v>
      </c>
      <c r="G2" s="8" t="s">
        <v>18</v>
      </c>
      <c r="H2" s="8" t="b">
        <v>1</v>
      </c>
      <c r="I2" s="8" t="s">
        <v>19</v>
      </c>
      <c r="J2" s="9" t="s">
        <v>28</v>
      </c>
      <c r="K2" s="10">
        <v>43544</v>
      </c>
      <c r="L2" s="10" t="s">
        <v>48</v>
      </c>
      <c r="M2" s="8" t="b">
        <v>0</v>
      </c>
      <c r="N2" s="8" t="b">
        <v>0</v>
      </c>
      <c r="O2" s="8" t="b">
        <v>0</v>
      </c>
      <c r="P2" s="8" t="str">
        <f>GeneralData!$B$2</f>
        <v>76c83d6f-0dc7-4778-86c5-b523ad14f10d</v>
      </c>
      <c r="Q2" s="8" t="str">
        <f>GeneralData!$B$1</f>
        <v>src\\main\\java\\com\\nitara\\testdata\\profile.jpg</v>
      </c>
      <c r="R2" s="8" t="str">
        <f>GeneralData!$B$1</f>
        <v>src\\main\\java\\com\\nitara\\testdata\\profile.jpg</v>
      </c>
      <c r="S2" s="8" t="str">
        <f>GeneralData!$B$1</f>
        <v>src\\main\\java\\com\\nitara\\testdata\\profile.jpg</v>
      </c>
    </row>
    <row r="3" spans="1:19" x14ac:dyDescent="0.3">
      <c r="A3" s="8" t="s">
        <v>54</v>
      </c>
      <c r="B3" s="9" t="str">
        <f>GeneralData!$B$7</f>
        <v>53145006</v>
      </c>
      <c r="C3" s="9" t="str">
        <f>GeneralData!$B$8</f>
        <v>551595342736</v>
      </c>
      <c r="D3" s="9"/>
      <c r="E3" s="9"/>
      <c r="F3" s="8" t="s">
        <v>17</v>
      </c>
      <c r="G3" s="8" t="s">
        <v>18</v>
      </c>
      <c r="H3" s="8" t="b">
        <v>1</v>
      </c>
      <c r="I3" s="8" t="s">
        <v>19</v>
      </c>
      <c r="J3" s="9" t="s">
        <v>28</v>
      </c>
      <c r="K3" s="10">
        <v>43544</v>
      </c>
      <c r="L3" s="10" t="s">
        <v>48</v>
      </c>
      <c r="M3" s="8" t="b">
        <v>0</v>
      </c>
      <c r="N3" s="8" t="b">
        <v>0</v>
      </c>
      <c r="O3" s="8" t="b">
        <v>0</v>
      </c>
      <c r="P3" s="8" t="str">
        <f>GeneralData!$B$2</f>
        <v>76c83d6f-0dc7-4778-86c5-b523ad14f10d</v>
      </c>
      <c r="Q3" s="8" t="str">
        <f>GeneralData!$B$1</f>
        <v>src\\main\\java\\com\\nitara\\testdata\\profile.jpg</v>
      </c>
      <c r="R3" s="8" t="str">
        <f>GeneralData!$B$1</f>
        <v>src\\main\\java\\com\\nitara\\testdata\\profile.jpg</v>
      </c>
      <c r="S3" s="8" t="str">
        <f>GeneralData!$B$1</f>
        <v>src\\main\\java\\com\\nitara\\testdata\\profile.jpg</v>
      </c>
    </row>
    <row r="5" spans="1:19" x14ac:dyDescent="0.3">
      <c r="B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GeneralData</vt:lpstr>
      <vt:lpstr>RegCalfCattle</vt:lpstr>
      <vt:lpstr>RegHeiferCattle</vt:lpstr>
      <vt:lpstr>RegBullCattle</vt:lpstr>
      <vt:lpstr>RegMilkingDryCattle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KUMAR</dc:creator>
  <cp:lastModifiedBy>SURABHI KUMAR</cp:lastModifiedBy>
  <dcterms:created xsi:type="dcterms:W3CDTF">2021-06-01T12:45:51Z</dcterms:created>
  <dcterms:modified xsi:type="dcterms:W3CDTF">2021-08-10T10:08:02Z</dcterms:modified>
</cp:coreProperties>
</file>