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RegMilkingDryCattle" sheetId="2" r:id="rId1"/>
    <sheet name="GeneralData" sheetId="3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2" l="1"/>
  <c r="C6" i="2"/>
  <c r="B6" i="2"/>
  <c r="X5" i="2" l="1"/>
  <c r="C5" i="2"/>
  <c r="B5" i="2"/>
  <c r="X4" i="2" l="1"/>
  <c r="C4" i="2"/>
  <c r="B4" i="2"/>
  <c r="X3" i="2" l="1"/>
  <c r="X2" i="2"/>
  <c r="C3" i="2"/>
  <c r="B3" i="2"/>
  <c r="C2" i="2"/>
  <c r="B2" i="2"/>
</calcChain>
</file>

<file path=xl/sharedStrings.xml><?xml version="1.0" encoding="utf-8"?>
<sst xmlns="http://schemas.openxmlformats.org/spreadsheetml/2006/main" count="120" uniqueCount="66">
  <si>
    <t>tagNumber</t>
  </si>
  <si>
    <t>cooperativeTagNumber</t>
  </si>
  <si>
    <t>yearOfBirth</t>
  </si>
  <si>
    <t>monthOfBirth</t>
  </si>
  <si>
    <t>cattleType</t>
  </si>
  <si>
    <t>breed</t>
  </si>
  <si>
    <t>isCrossBreed</t>
  </si>
  <si>
    <t>crossedWith</t>
  </si>
  <si>
    <t>isCattlePregnant</t>
  </si>
  <si>
    <t>inseminationDate</t>
  </si>
  <si>
    <t>inseminationType</t>
  </si>
  <si>
    <t>semenBrand</t>
  </si>
  <si>
    <t>bullId</t>
  </si>
  <si>
    <t>isCattleDry</t>
  </si>
  <si>
    <t>FrontProfilePic</t>
  </si>
  <si>
    <t>SideProfilePic</t>
  </si>
  <si>
    <t>BodyProfilePic</t>
  </si>
  <si>
    <t>currentLactation</t>
  </si>
  <si>
    <t>lastCalvingDate</t>
  </si>
  <si>
    <t>isCattleInseminated</t>
  </si>
  <si>
    <t>CalfResult</t>
  </si>
  <si>
    <t>farmId</t>
  </si>
  <si>
    <t>Testcase</t>
  </si>
  <si>
    <t>1</t>
  </si>
  <si>
    <t>PregnantSinceInMonths</t>
  </si>
  <si>
    <t>dryPeriodDate</t>
  </si>
  <si>
    <t>Calf1Gender</t>
  </si>
  <si>
    <t>Calf2Gender</t>
  </si>
  <si>
    <t>CooperativeTagNumber</t>
  </si>
  <si>
    <t>TagNumber</t>
  </si>
  <si>
    <t>RegisterMilkingOrDryCattle</t>
  </si>
  <si>
    <t xml:space="preserve">false </t>
  </si>
  <si>
    <t>false</t>
  </si>
  <si>
    <t>False</t>
  </si>
  <si>
    <t>2019</t>
  </si>
  <si>
    <t>7</t>
  </si>
  <si>
    <t>Breed_Murrah</t>
  </si>
  <si>
    <t>CalfResult_Female</t>
  </si>
  <si>
    <t>CalfResultType_Twins</t>
  </si>
  <si>
    <t>Cattle_Buffalo</t>
  </si>
  <si>
    <t>CalfResult_Male</t>
  </si>
  <si>
    <t>Cattle_Cow</t>
  </si>
  <si>
    <t>True</t>
  </si>
  <si>
    <t>Breed_Jersey</t>
  </si>
  <si>
    <t>InseminationType_Natural</t>
  </si>
  <si>
    <t>RegisterMilkingCattle_Inseminated</t>
  </si>
  <si>
    <t>ef977a42-8356-45a0-aa59-64e991dcc13d</t>
  </si>
  <si>
    <t>RegisterMilkingOrDryCattle_Inseminated</t>
  </si>
  <si>
    <t>RegisterMilkingOrDryCattle_Pregnant</t>
  </si>
  <si>
    <t>2346</t>
  </si>
  <si>
    <t>2015</t>
  </si>
  <si>
    <t>RegisterMilkingOrDryCattle_Dry</t>
  </si>
  <si>
    <t>08555004</t>
  </si>
  <si>
    <t>796805618055</t>
  </si>
  <si>
    <t>73375186</t>
  </si>
  <si>
    <t>761184497461</t>
  </si>
  <si>
    <t>76764987</t>
  </si>
  <si>
    <t>616411760694</t>
  </si>
  <si>
    <t>64701621</t>
  </si>
  <si>
    <t>517287408804</t>
  </si>
  <si>
    <t>71110713</t>
  </si>
  <si>
    <t>900821554893</t>
  </si>
  <si>
    <t>72031426</t>
  </si>
  <si>
    <t>130856713618</t>
  </si>
  <si>
    <t>74678785</t>
  </si>
  <si>
    <t>840428818113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</si>
</sst>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54545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2" fillId="0" borderId="1" xfId="0" applyNumberFormat="1" applyFont="1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topLeftCell="M1" workbookViewId="0">
      <selection activeCell="Q14" sqref="Q14"/>
    </sheetView>
  </sheetViews>
  <sheetFormatPr defaultRowHeight="15" x14ac:dyDescent="0.25"/>
  <cols>
    <col min="1" max="1" bestFit="true" customWidth="true" width="38.42578125" collapsed="true"/>
    <col min="2" max="2" customWidth="true" width="12.28515625" collapsed="true"/>
    <col min="3" max="3" customWidth="true" width="20.5703125" collapsed="true"/>
    <col min="4" max="4" customWidth="true" width="12.7109375" collapsed="true"/>
    <col min="5" max="5" customWidth="true" width="13.42578125" collapsed="true"/>
    <col min="6" max="6" customWidth="true" width="16.7109375" collapsed="true"/>
    <col min="7" max="7" customWidth="true" width="24.5703125" collapsed="true"/>
    <col min="8" max="8" customWidth="true" width="13.28515625" collapsed="true"/>
    <col min="9" max="9" customWidth="true" width="11.7109375" collapsed="true"/>
    <col min="10" max="11" customWidth="true" width="16.7109375" collapsed="true"/>
    <col min="12" max="12" customWidth="true" width="28.85546875" collapsed="true"/>
    <col min="13" max="14" customWidth="true" width="16.7109375" collapsed="true"/>
    <col min="15" max="15" customWidth="true" width="15.28515625" collapsed="true"/>
    <col min="16" max="16" customWidth="true" width="23.28515625" collapsed="true"/>
    <col min="17" max="18" customWidth="true" width="15.28515625" collapsed="true"/>
    <col min="19" max="19" customWidth="true" width="32.7109375" collapsed="true"/>
    <col min="20" max="23" customWidth="true" width="17.0" collapsed="true"/>
    <col min="24" max="24" customWidth="true" width="15.7109375" collapsed="true"/>
    <col min="25" max="25" customWidth="true" width="27.42578125" collapsed="true"/>
    <col min="26" max="26" customWidth="true" width="23.0" collapsed="true"/>
    <col min="27" max="27" customWidth="true" width="13.7109375" collapsed="true"/>
    <col min="29" max="29" bestFit="true" customWidth="true" width="10.28515625" collapsed="true"/>
  </cols>
  <sheetData>
    <row r="1" spans="1:27" ht="14.45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17</v>
      </c>
      <c r="K1" s="1" t="s">
        <v>18</v>
      </c>
      <c r="L1" s="1" t="s">
        <v>20</v>
      </c>
      <c r="M1" s="1" t="s">
        <v>26</v>
      </c>
      <c r="N1" s="1" t="s">
        <v>27</v>
      </c>
      <c r="O1" s="1" t="s">
        <v>8</v>
      </c>
      <c r="P1" s="1" t="s">
        <v>24</v>
      </c>
      <c r="Q1" s="1" t="s">
        <v>19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25</v>
      </c>
      <c r="X1" s="1" t="s">
        <v>21</v>
      </c>
      <c r="Y1" s="1" t="s">
        <v>14</v>
      </c>
      <c r="Z1" s="1" t="s">
        <v>15</v>
      </c>
      <c r="AA1" s="1" t="s">
        <v>16</v>
      </c>
    </row>
    <row r="2" spans="1:27" ht="14.45" x14ac:dyDescent="0.3">
      <c r="A2" s="2" t="s">
        <v>30</v>
      </c>
      <c r="B2" s="3" t="str">
        <f>GeneralData!$B$1</f>
        <v>69693636</v>
      </c>
      <c r="C2" s="3" t="str">
        <f>GeneralData!$B$2</f>
        <v>550713558260</v>
      </c>
      <c r="D2" s="5" t="s">
        <v>34</v>
      </c>
      <c r="E2" s="5" t="s">
        <v>35</v>
      </c>
      <c r="F2" s="5" t="s">
        <v>41</v>
      </c>
      <c r="G2" s="5" t="s">
        <v>43</v>
      </c>
      <c r="H2" s="2" t="s">
        <v>31</v>
      </c>
      <c r="I2" s="2"/>
      <c r="J2" s="5" t="s">
        <v>23</v>
      </c>
      <c r="K2" s="4">
        <v>44252</v>
      </c>
      <c r="L2" t="s">
        <v>38</v>
      </c>
      <c r="M2" s="5" t="s">
        <v>37</v>
      </c>
      <c r="N2" s="5" t="s">
        <v>40</v>
      </c>
      <c r="O2" s="5" t="s">
        <v>32</v>
      </c>
      <c r="Q2" s="5" t="s">
        <v>33</v>
      </c>
      <c r="R2" s="5"/>
      <c r="S2" s="5"/>
      <c r="T2" s="5"/>
      <c r="U2" s="5"/>
      <c r="V2" s="5" t="s">
        <v>33</v>
      </c>
      <c r="W2" s="5"/>
      <c r="X2" s="3" t="str">
        <f>GeneralData!$B$3</f>
        <v>5ffefa0c-cad2-4d87-a242-b013b3bce836</v>
      </c>
      <c r="Y2" s="5"/>
      <c r="Z2" s="5"/>
      <c r="AA2" s="2"/>
    </row>
    <row r="3" spans="1:27" ht="14.45" x14ac:dyDescent="0.3">
      <c r="A3" t="s">
        <v>45</v>
      </c>
      <c r="B3" s="3" t="str">
        <f>GeneralData!$B$1</f>
        <v>42256808</v>
      </c>
      <c r="C3" s="3" t="str">
        <f>GeneralData!$B$2</f>
        <v>834971285745</v>
      </c>
      <c r="D3" s="5" t="s">
        <v>34</v>
      </c>
      <c r="E3" s="5" t="s">
        <v>35</v>
      </c>
      <c r="F3" s="5" t="s">
        <v>39</v>
      </c>
      <c r="G3" s="5" t="s">
        <v>36</v>
      </c>
      <c r="H3" s="2" t="s">
        <v>31</v>
      </c>
      <c r="I3" s="2"/>
      <c r="J3" s="5" t="s">
        <v>23</v>
      </c>
      <c r="K3" s="4">
        <v>44252</v>
      </c>
      <c r="L3" t="s">
        <v>38</v>
      </c>
      <c r="M3" s="5" t="s">
        <v>37</v>
      </c>
      <c r="N3" s="5" t="s">
        <v>40</v>
      </c>
      <c r="O3" s="5" t="s">
        <v>32</v>
      </c>
      <c r="P3" s="5"/>
      <c r="Q3" s="5" t="s">
        <v>42</v>
      </c>
      <c r="R3" s="4">
        <v>44562</v>
      </c>
      <c r="S3" s="5" t="s">
        <v>44</v>
      </c>
      <c r="T3" s="5"/>
      <c r="V3" s="5" t="s">
        <v>33</v>
      </c>
      <c r="W3" s="5"/>
      <c r="X3" s="5" t="str">
        <f>GeneralData!$B$3</f>
        <v>5ffefa0c-cad2-4d87-a242-b013b3bce836</v>
      </c>
      <c r="Y3" s="5"/>
      <c r="Z3" s="5"/>
      <c r="AA3" s="2"/>
    </row>
    <row r="4" spans="1:27" x14ac:dyDescent="0.25">
      <c r="A4" s="2" t="s">
        <v>47</v>
      </c>
      <c r="B4" s="3" t="str">
        <f>GeneralData!$B$1</f>
        <v>15124978</v>
      </c>
      <c r="C4" s="3" t="str">
        <f>GeneralData!$B$2</f>
        <v>316942433730</v>
      </c>
      <c r="D4" s="5" t="s">
        <v>34</v>
      </c>
      <c r="E4" s="5" t="s">
        <v>35</v>
      </c>
      <c r="F4" s="5" t="s">
        <v>39</v>
      </c>
      <c r="G4" s="5" t="s">
        <v>36</v>
      </c>
      <c r="H4" s="2" t="s">
        <v>31</v>
      </c>
      <c r="I4" s="2"/>
      <c r="J4" s="5" t="s">
        <v>23</v>
      </c>
      <c r="K4" s="4">
        <v>44252</v>
      </c>
      <c r="L4" t="s">
        <v>38</v>
      </c>
      <c r="M4" s="5" t="s">
        <v>37</v>
      </c>
      <c r="N4" s="5" t="s">
        <v>40</v>
      </c>
      <c r="O4" s="5" t="s">
        <v>32</v>
      </c>
      <c r="P4" s="5"/>
      <c r="Q4" s="5" t="s">
        <v>42</v>
      </c>
      <c r="R4" s="4">
        <v>44287</v>
      </c>
      <c r="S4" s="5" t="s">
        <v>44</v>
      </c>
      <c r="T4" s="5"/>
      <c r="U4" s="5" t="s">
        <v>49</v>
      </c>
      <c r="V4" s="5" t="s">
        <v>33</v>
      </c>
      <c r="W4" s="5"/>
      <c r="X4" s="5" t="str">
        <f>GeneralData!$B$3</f>
        <v>ef977a42-8356-45a0-aa59-64e991dcc13d</v>
      </c>
      <c r="Y4" s="5"/>
      <c r="Z4" s="5"/>
      <c r="AA4" s="2"/>
    </row>
    <row r="5" spans="1:27" x14ac:dyDescent="0.25">
      <c r="A5" s="2" t="s">
        <v>48</v>
      </c>
      <c r="B5" s="3" t="str">
        <f>GeneralData!$B$1</f>
        <v>76631636</v>
      </c>
      <c r="C5" s="3" t="str">
        <f>GeneralData!$B$2</f>
        <v>621775584050</v>
      </c>
      <c r="D5" s="5" t="s">
        <v>50</v>
      </c>
      <c r="E5" s="5" t="s">
        <v>35</v>
      </c>
      <c r="F5" s="5" t="s">
        <v>39</v>
      </c>
      <c r="G5" s="5" t="s">
        <v>36</v>
      </c>
      <c r="H5" s="2" t="s">
        <v>31</v>
      </c>
      <c r="I5" s="2"/>
      <c r="J5" s="5" t="s">
        <v>23</v>
      </c>
      <c r="K5" s="4">
        <v>43886</v>
      </c>
      <c r="L5" t="s">
        <v>38</v>
      </c>
      <c r="M5" s="5" t="s">
        <v>37</v>
      </c>
      <c r="N5" s="5" t="s">
        <v>40</v>
      </c>
      <c r="O5" s="5" t="s">
        <v>42</v>
      </c>
      <c r="P5" s="5"/>
      <c r="Q5" s="5"/>
      <c r="R5" s="4">
        <v>44438</v>
      </c>
      <c r="S5" s="5" t="s">
        <v>44</v>
      </c>
      <c r="T5" s="5"/>
      <c r="U5" s="5" t="s">
        <v>49</v>
      </c>
      <c r="V5" s="5" t="s">
        <v>33</v>
      </c>
      <c r="W5" s="5"/>
      <c r="X5" s="5" t="str">
        <f>GeneralData!$B$3</f>
        <v>ef977a42-8356-45a0-aa59-64e991dcc13d</v>
      </c>
      <c r="Y5" s="5"/>
      <c r="Z5" s="5"/>
      <c r="AA5" s="2"/>
    </row>
    <row r="6" spans="1:27" x14ac:dyDescent="0.25">
      <c r="A6" s="2" t="s">
        <v>51</v>
      </c>
      <c r="B6" s="3" t="str">
        <f>GeneralData!$B$1</f>
        <v>28250812</v>
      </c>
      <c r="C6" s="3" t="str">
        <f>GeneralData!$B$2</f>
        <v>695445030622</v>
      </c>
      <c r="D6" s="5" t="s">
        <v>50</v>
      </c>
      <c r="E6" s="5" t="s">
        <v>35</v>
      </c>
      <c r="F6" s="5" t="s">
        <v>39</v>
      </c>
      <c r="G6" s="5" t="s">
        <v>36</v>
      </c>
      <c r="H6" s="2" t="s">
        <v>31</v>
      </c>
      <c r="I6" s="2"/>
      <c r="J6" s="5" t="s">
        <v>23</v>
      </c>
      <c r="K6" s="4">
        <v>43886</v>
      </c>
      <c r="L6" t="s">
        <v>38</v>
      </c>
      <c r="M6" s="5" t="s">
        <v>37</v>
      </c>
      <c r="N6" s="5" t="s">
        <v>40</v>
      </c>
      <c r="O6" s="5" t="s">
        <v>32</v>
      </c>
      <c r="P6" s="5"/>
      <c r="Q6" s="5" t="s">
        <v>33</v>
      </c>
      <c r="R6" s="4"/>
      <c r="S6" s="5"/>
      <c r="T6" s="5"/>
      <c r="U6" s="5"/>
      <c r="V6" s="5" t="s">
        <v>42</v>
      </c>
      <c r="W6" s="4">
        <v>44742</v>
      </c>
      <c r="X6" s="5" t="str">
        <f>GeneralData!$B$3</f>
        <v>ef977a42-8356-45a0-aa59-64e991dcc13d</v>
      </c>
      <c r="Y6" s="5"/>
      <c r="Z6" s="5"/>
      <c r="AA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customWidth="true" width="24.85546875" collapsed="true"/>
  </cols>
  <sheetData>
    <row r="1" spans="1:2" x14ac:dyDescent="0.3">
      <c r="A1" t="s">
        <v>29</v>
      </c>
      <c r="B1" s="3" t="s">
        <v>64</v>
      </c>
    </row>
    <row r="2" spans="1:2" x14ac:dyDescent="0.3">
      <c r="A2" t="s">
        <v>28</v>
      </c>
      <c r="B2" s="3" t="s">
        <v>65</v>
      </c>
    </row>
    <row r="3" spans="1:2" x14ac:dyDescent="0.3">
      <c r="A3" t="s">
        <v>21</v>
      </c>
      <c r="B3" s="3" t="s">
        <v>46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RegMilkingDryCattle</vt:lpstr>
      <vt:lpstr>GeneralData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2021-06-01T12:45:51Z</dcterms:created>
  <dc:creator>SURABHI KUMAR</dc:creator>
  <cp:lastModifiedBy>admin</cp:lastModifiedBy>
  <dcterms:modified xsi:type="dcterms:W3CDTF">2022-07-02T04:32:28Z</dcterms:modified>
</cp:coreProperties>
</file>