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12504" windowHeight="6096" activeTab="1"/>
  </bookViews>
  <sheets>
    <sheet name="Mother final" sheetId="7" r:id="rId1"/>
    <sheet name="Babies final" sheetId="8" r:id="rId2"/>
  </sheets>
  <calcPr calcId="145621"/>
</workbook>
</file>

<file path=xl/calcChain.xml><?xml version="1.0" encoding="utf-8"?>
<calcChain xmlns="http://schemas.openxmlformats.org/spreadsheetml/2006/main">
  <c r="V204" i="8" l="1"/>
  <c r="U204" i="8"/>
  <c r="V203" i="8"/>
  <c r="U203" i="8"/>
  <c r="V202" i="8"/>
  <c r="U202" i="8"/>
  <c r="V201" i="8"/>
  <c r="U201" i="8"/>
  <c r="V200" i="8"/>
  <c r="U200" i="8"/>
  <c r="V199" i="8"/>
  <c r="U199" i="8"/>
  <c r="V198" i="8"/>
  <c r="U198" i="8"/>
  <c r="V197" i="8"/>
  <c r="U197" i="8"/>
  <c r="V196" i="8"/>
  <c r="U196" i="8"/>
  <c r="V195" i="8"/>
  <c r="U195" i="8"/>
  <c r="V194" i="8"/>
  <c r="U194" i="8"/>
  <c r="V193" i="8"/>
  <c r="U193" i="8"/>
  <c r="V192" i="8"/>
  <c r="U192" i="8"/>
  <c r="V191" i="8"/>
  <c r="U191" i="8"/>
  <c r="V190" i="8"/>
  <c r="U190" i="8"/>
  <c r="V189" i="8"/>
  <c r="U189" i="8"/>
  <c r="V188" i="8"/>
  <c r="U188" i="8"/>
  <c r="V187" i="8"/>
  <c r="U187" i="8"/>
  <c r="V186" i="8"/>
  <c r="U186" i="8"/>
  <c r="V185" i="8"/>
  <c r="U185" i="8"/>
  <c r="V184" i="8"/>
  <c r="U184" i="8"/>
  <c r="V183" i="8"/>
  <c r="U183" i="8"/>
  <c r="V182" i="8"/>
  <c r="U182" i="8"/>
  <c r="V181" i="8"/>
  <c r="U181" i="8"/>
  <c r="V180" i="8"/>
  <c r="U180" i="8"/>
  <c r="V179" i="8"/>
  <c r="U179" i="8"/>
  <c r="V178" i="8"/>
  <c r="U178" i="8"/>
  <c r="V177" i="8"/>
  <c r="U177" i="8"/>
  <c r="V176" i="8"/>
  <c r="U176" i="8"/>
  <c r="V175" i="8"/>
  <c r="U175" i="8"/>
  <c r="V174" i="8"/>
  <c r="U174" i="8"/>
  <c r="V173" i="8"/>
  <c r="U173" i="8"/>
  <c r="V172" i="8"/>
  <c r="U172" i="8"/>
  <c r="V171" i="8"/>
  <c r="U171" i="8"/>
  <c r="V170" i="8"/>
  <c r="U170" i="8"/>
  <c r="V169" i="8"/>
  <c r="U169" i="8"/>
  <c r="V168" i="8"/>
  <c r="U168" i="8"/>
  <c r="V167" i="8"/>
  <c r="U167" i="8"/>
  <c r="V166" i="8"/>
  <c r="U166" i="8"/>
  <c r="V165" i="8"/>
  <c r="U165" i="8"/>
  <c r="V164" i="8"/>
  <c r="U164" i="8"/>
  <c r="V163" i="8"/>
  <c r="U163" i="8"/>
  <c r="V162" i="8"/>
  <c r="U162" i="8"/>
  <c r="V161" i="8"/>
  <c r="U161" i="8"/>
  <c r="V160" i="8"/>
  <c r="U160" i="8"/>
  <c r="V159" i="8"/>
  <c r="U159" i="8"/>
  <c r="V158" i="8"/>
  <c r="U158" i="8"/>
  <c r="V157" i="8"/>
  <c r="U157" i="8"/>
  <c r="V156" i="8"/>
  <c r="U156" i="8"/>
  <c r="V155" i="8"/>
  <c r="U155" i="8"/>
  <c r="V154" i="8"/>
  <c r="U154" i="8"/>
  <c r="V153" i="8"/>
  <c r="U153" i="8"/>
  <c r="V152" i="8"/>
  <c r="U152" i="8"/>
  <c r="V151" i="8"/>
  <c r="U151" i="8"/>
  <c r="V150" i="8"/>
  <c r="U150" i="8"/>
  <c r="V149" i="8"/>
  <c r="U149" i="8"/>
  <c r="V148" i="8"/>
  <c r="U148" i="8"/>
  <c r="V147" i="8"/>
  <c r="U147" i="8"/>
  <c r="V146" i="8"/>
  <c r="U146" i="8"/>
  <c r="V145" i="8"/>
  <c r="U145" i="8"/>
  <c r="V144" i="8"/>
  <c r="U144" i="8"/>
  <c r="V143" i="8"/>
  <c r="U143" i="8"/>
  <c r="V142" i="8"/>
  <c r="U142" i="8"/>
  <c r="V141" i="8"/>
  <c r="U141" i="8"/>
  <c r="V140" i="8"/>
  <c r="U140" i="8"/>
  <c r="V139" i="8"/>
  <c r="U139" i="8"/>
  <c r="V138" i="8"/>
  <c r="U138" i="8"/>
  <c r="V137" i="8"/>
  <c r="U137" i="8"/>
  <c r="V136" i="8"/>
  <c r="U136" i="8"/>
  <c r="V135" i="8"/>
  <c r="U135" i="8"/>
  <c r="V134" i="8"/>
  <c r="U134" i="8"/>
  <c r="V133" i="8"/>
  <c r="U133" i="8"/>
  <c r="V132" i="8"/>
  <c r="U132" i="8"/>
  <c r="V131" i="8"/>
  <c r="U131" i="8"/>
  <c r="V130" i="8"/>
  <c r="U130" i="8"/>
  <c r="V129" i="8"/>
  <c r="U129" i="8"/>
  <c r="V128" i="8"/>
  <c r="U128" i="8"/>
  <c r="V127" i="8"/>
  <c r="U127" i="8"/>
  <c r="V126" i="8"/>
  <c r="U126" i="8"/>
  <c r="V125" i="8"/>
  <c r="U125" i="8"/>
  <c r="V124" i="8"/>
  <c r="U124" i="8"/>
  <c r="V123" i="8"/>
  <c r="U123" i="8"/>
  <c r="V122" i="8"/>
  <c r="U122" i="8"/>
  <c r="V121" i="8"/>
  <c r="U121" i="8"/>
  <c r="V120" i="8"/>
  <c r="U120" i="8"/>
  <c r="V119" i="8"/>
  <c r="U119" i="8"/>
  <c r="V118" i="8"/>
  <c r="U118" i="8"/>
  <c r="V117" i="8"/>
  <c r="U117" i="8"/>
  <c r="V116" i="8"/>
  <c r="U116" i="8"/>
  <c r="V115" i="8"/>
  <c r="U115" i="8"/>
  <c r="V114" i="8"/>
  <c r="U114" i="8"/>
  <c r="V113" i="8"/>
  <c r="U113" i="8"/>
  <c r="V112" i="8"/>
  <c r="U112" i="8"/>
  <c r="V111" i="8"/>
  <c r="U111" i="8"/>
  <c r="V110" i="8"/>
  <c r="U110" i="8"/>
  <c r="V109" i="8"/>
  <c r="V108" i="8"/>
  <c r="U108" i="8"/>
  <c r="V107" i="8"/>
  <c r="V106" i="8"/>
  <c r="U106" i="8"/>
  <c r="V105" i="8"/>
  <c r="U105" i="8"/>
  <c r="V104" i="8" l="1"/>
  <c r="U104" i="8"/>
  <c r="V103" i="8"/>
  <c r="U103" i="8"/>
  <c r="V102" i="8"/>
  <c r="U102" i="8"/>
  <c r="V101" i="8"/>
  <c r="U101" i="8"/>
  <c r="V100" i="8"/>
  <c r="U100" i="8"/>
  <c r="V99" i="8"/>
  <c r="U99" i="8"/>
  <c r="V98" i="8"/>
  <c r="U98" i="8"/>
  <c r="V97" i="8"/>
  <c r="U97" i="8"/>
  <c r="V96" i="8"/>
  <c r="U96" i="8"/>
  <c r="V95" i="8"/>
  <c r="U95" i="8"/>
  <c r="V94" i="8"/>
  <c r="U94" i="8"/>
  <c r="V93" i="8"/>
  <c r="U93" i="8"/>
  <c r="V92" i="8"/>
  <c r="U92" i="8"/>
  <c r="V91" i="8"/>
  <c r="U91" i="8"/>
  <c r="V90" i="8"/>
  <c r="U90" i="8"/>
  <c r="V89" i="8"/>
  <c r="U89" i="8"/>
  <c r="V88" i="8"/>
  <c r="U88" i="8"/>
  <c r="V87" i="8"/>
  <c r="U87" i="8"/>
  <c r="V86" i="8"/>
  <c r="U86" i="8"/>
  <c r="V85" i="8"/>
  <c r="U85" i="8"/>
  <c r="V84" i="8"/>
  <c r="U84" i="8"/>
  <c r="V83" i="8"/>
  <c r="U83" i="8"/>
  <c r="V82" i="8"/>
  <c r="U82" i="8"/>
  <c r="V81" i="8"/>
  <c r="U81" i="8"/>
  <c r="V80" i="8"/>
  <c r="U80" i="8"/>
  <c r="V79" i="8"/>
  <c r="U79" i="8"/>
  <c r="V78" i="8"/>
  <c r="U78" i="8"/>
  <c r="V77" i="8"/>
  <c r="U77" i="8"/>
  <c r="V76" i="8"/>
  <c r="U76" i="8"/>
  <c r="V75" i="8"/>
  <c r="U75" i="8"/>
  <c r="V74" i="8"/>
  <c r="U74" i="8"/>
  <c r="V73" i="8"/>
  <c r="U73" i="8"/>
  <c r="V72" i="8"/>
  <c r="U72" i="8"/>
  <c r="V71" i="8"/>
  <c r="U71" i="8"/>
  <c r="V70" i="8"/>
  <c r="U70" i="8"/>
  <c r="V69" i="8"/>
  <c r="U69" i="8"/>
  <c r="V68" i="8"/>
  <c r="U68" i="8"/>
  <c r="V67" i="8"/>
  <c r="U67" i="8"/>
  <c r="V66" i="8"/>
  <c r="U66" i="8"/>
  <c r="V65" i="8"/>
  <c r="U65" i="8"/>
  <c r="V64" i="8"/>
  <c r="U64" i="8"/>
  <c r="V63" i="8"/>
  <c r="U63" i="8"/>
  <c r="V62" i="8"/>
  <c r="U62" i="8"/>
  <c r="V61" i="8"/>
  <c r="U61" i="8"/>
  <c r="V60" i="8"/>
  <c r="U60" i="8"/>
  <c r="V59" i="8"/>
  <c r="U59" i="8"/>
  <c r="V58" i="8"/>
  <c r="U58" i="8"/>
  <c r="V57" i="8"/>
  <c r="U57" i="8"/>
  <c r="V56" i="8"/>
  <c r="U56" i="8"/>
  <c r="V55" i="8"/>
  <c r="U55" i="8"/>
  <c r="V54" i="8"/>
  <c r="U54" i="8"/>
  <c r="V53" i="8"/>
  <c r="U53" i="8"/>
  <c r="V52" i="8"/>
  <c r="U52" i="8"/>
  <c r="V51" i="8"/>
  <c r="U51" i="8"/>
  <c r="V50" i="8"/>
  <c r="U50" i="8"/>
  <c r="V49" i="8"/>
  <c r="U49" i="8"/>
  <c r="V48" i="8"/>
  <c r="U48" i="8"/>
  <c r="V47" i="8"/>
  <c r="U47" i="8"/>
  <c r="V46" i="8"/>
  <c r="U46" i="8"/>
  <c r="V45" i="8"/>
  <c r="U45" i="8"/>
  <c r="V44" i="8"/>
  <c r="U44" i="8"/>
  <c r="V43" i="8"/>
  <c r="U43" i="8"/>
  <c r="V42" i="8"/>
  <c r="U42" i="8"/>
  <c r="V41" i="8"/>
  <c r="U41" i="8"/>
  <c r="V40" i="8"/>
  <c r="U40" i="8"/>
  <c r="V39" i="8"/>
  <c r="U39" i="8"/>
  <c r="V38" i="8"/>
  <c r="U38" i="8"/>
  <c r="V37" i="8"/>
  <c r="U37" i="8"/>
  <c r="V36" i="8"/>
  <c r="U36" i="8"/>
  <c r="V35" i="8"/>
  <c r="U35" i="8"/>
  <c r="V34" i="8"/>
  <c r="U34" i="8"/>
  <c r="V33" i="8"/>
  <c r="U33" i="8"/>
  <c r="V32" i="8"/>
  <c r="U32" i="8"/>
  <c r="V31" i="8"/>
  <c r="U31" i="8"/>
  <c r="V30" i="8"/>
  <c r="U30" i="8"/>
  <c r="V29" i="8"/>
  <c r="U29" i="8"/>
  <c r="V28" i="8"/>
  <c r="U28" i="8"/>
  <c r="V27" i="8"/>
  <c r="U27" i="8"/>
  <c r="V26" i="8"/>
  <c r="U26" i="8"/>
  <c r="V25" i="8"/>
  <c r="U25" i="8"/>
  <c r="V24" i="8"/>
  <c r="U24" i="8"/>
  <c r="V23" i="8"/>
  <c r="U23" i="8"/>
  <c r="V22" i="8"/>
  <c r="U22" i="8"/>
  <c r="V21" i="8"/>
  <c r="U21" i="8"/>
  <c r="V20" i="8"/>
  <c r="U20" i="8"/>
  <c r="V19" i="8"/>
  <c r="U19" i="8"/>
  <c r="V18" i="8"/>
  <c r="U18" i="8"/>
  <c r="V17" i="8"/>
  <c r="U17" i="8"/>
  <c r="V16" i="8"/>
  <c r="U16" i="8"/>
  <c r="V15" i="8"/>
  <c r="U15" i="8"/>
  <c r="V14" i="8"/>
  <c r="U14" i="8"/>
  <c r="V13" i="8"/>
  <c r="U13" i="8"/>
  <c r="V12" i="8"/>
  <c r="U12" i="8"/>
  <c r="V11" i="8"/>
  <c r="U11" i="8"/>
  <c r="V10" i="8"/>
  <c r="U10" i="8"/>
  <c r="V9" i="8"/>
  <c r="U9" i="8"/>
  <c r="V8" i="8"/>
  <c r="U8" i="8"/>
  <c r="V7" i="8"/>
  <c r="U7" i="8"/>
  <c r="V6" i="8"/>
  <c r="U6" i="8"/>
  <c r="V5" i="8"/>
  <c r="U5" i="8"/>
  <c r="V4" i="8"/>
  <c r="U4" i="8"/>
  <c r="V3" i="8"/>
  <c r="U3" i="8"/>
  <c r="V2" i="8"/>
  <c r="U2" i="8"/>
</calcChain>
</file>

<file path=xl/sharedStrings.xml><?xml version="1.0" encoding="utf-8"?>
<sst xmlns="http://schemas.openxmlformats.org/spreadsheetml/2006/main" count="2789" uniqueCount="575">
  <si>
    <t>SL.NO.</t>
  </si>
  <si>
    <t>NAME</t>
  </si>
  <si>
    <t>BMI</t>
  </si>
  <si>
    <t>RBS</t>
  </si>
  <si>
    <t>OGCT</t>
  </si>
  <si>
    <t>TREATMENT HISTORY</t>
  </si>
  <si>
    <t>FAMILY H/O</t>
  </si>
  <si>
    <t>OTHER</t>
  </si>
  <si>
    <t>Risk factors</t>
  </si>
  <si>
    <t>YASHODHA</t>
  </si>
  <si>
    <t>PRIMI</t>
  </si>
  <si>
    <t>Y</t>
  </si>
  <si>
    <t>N</t>
  </si>
  <si>
    <t>DIET</t>
  </si>
  <si>
    <t>KAVITHA</t>
  </si>
  <si>
    <t>INSULIN</t>
  </si>
  <si>
    <t>PALLAVI</t>
  </si>
  <si>
    <t>G3P2L1</t>
  </si>
  <si>
    <t>HTN</t>
  </si>
  <si>
    <t>MAMATHA</t>
  </si>
  <si>
    <t>MAMATHA REDDY</t>
  </si>
  <si>
    <t>SUMAIYYA BANU</t>
  </si>
  <si>
    <t>G4P2L1A1</t>
  </si>
  <si>
    <t>POOJA</t>
  </si>
  <si>
    <t>G2A1</t>
  </si>
  <si>
    <t>SHOBHA.C.D</t>
  </si>
  <si>
    <t>KANTHA</t>
  </si>
  <si>
    <t>MUNIYAMMA</t>
  </si>
  <si>
    <t>G2P1L1</t>
  </si>
  <si>
    <t>ROOPASHREE</t>
  </si>
  <si>
    <t>G3P2L2</t>
  </si>
  <si>
    <t>HTN ASTHMA</t>
  </si>
  <si>
    <t>ASHA</t>
  </si>
  <si>
    <t>UZMA</t>
  </si>
  <si>
    <t>G3P1L1A1</t>
  </si>
  <si>
    <t>DYAMAKKA</t>
  </si>
  <si>
    <t>G5P2L1A2</t>
  </si>
  <si>
    <t>RESHMADEVI</t>
  </si>
  <si>
    <t>LATHA</t>
  </si>
  <si>
    <t>PRIYA</t>
  </si>
  <si>
    <t>SUSHMA.M.L</t>
  </si>
  <si>
    <t>G2P1</t>
  </si>
  <si>
    <t>MEHRAJUNNISA</t>
  </si>
  <si>
    <t>G5P2L2A2</t>
  </si>
  <si>
    <t>SUDHA</t>
  </si>
  <si>
    <t>SHILPA</t>
  </si>
  <si>
    <t>ORAL DRUGS</t>
  </si>
  <si>
    <t>RANJITHA</t>
  </si>
  <si>
    <t>G3P3L1A1</t>
  </si>
  <si>
    <t>CHAITRA</t>
  </si>
  <si>
    <t>SUSHMITHA</t>
  </si>
  <si>
    <t>SAVITHA.A.R</t>
  </si>
  <si>
    <t>G4P1L1A2</t>
  </si>
  <si>
    <t>KRISHNAVENI</t>
  </si>
  <si>
    <t>G3A2</t>
  </si>
  <si>
    <t>TANUJA</t>
  </si>
  <si>
    <t>NAVETHA</t>
  </si>
  <si>
    <t>SANGEETHA</t>
  </si>
  <si>
    <t>SOUMYA</t>
  </si>
  <si>
    <t>ANITHA</t>
  </si>
  <si>
    <t>CHANDRAMUKHI</t>
  </si>
  <si>
    <t>G3P1A1</t>
  </si>
  <si>
    <t>NAZIMA</t>
  </si>
  <si>
    <t>SOWMYA</t>
  </si>
  <si>
    <t>MEHNAZ</t>
  </si>
  <si>
    <t>NANDINI</t>
  </si>
  <si>
    <t>CHAINA ROY</t>
  </si>
  <si>
    <t>SOWBHAGYAMMA</t>
  </si>
  <si>
    <t>VIJAYALAKSHMI</t>
  </si>
  <si>
    <t>ANUPAMA.D.M</t>
  </si>
  <si>
    <t>AKHILANDESHWARI</t>
  </si>
  <si>
    <t>ASHWINI</t>
  </si>
  <si>
    <t>UMMEHANI</t>
  </si>
  <si>
    <t>SHOBHA BAI</t>
  </si>
  <si>
    <t>LAKSHMI</t>
  </si>
  <si>
    <t>PIH</t>
  </si>
  <si>
    <t>PARVEEN TAJ</t>
  </si>
  <si>
    <t>ARSHIYA</t>
  </si>
  <si>
    <t>SHRUTHI C R</t>
  </si>
  <si>
    <t>MILD MR,TR</t>
  </si>
  <si>
    <t>SHABANA</t>
  </si>
  <si>
    <t>AMARAVATHI</t>
  </si>
  <si>
    <t>G3P2L1A1</t>
  </si>
  <si>
    <t>SANDHYA</t>
  </si>
  <si>
    <t>MOHAN KUMARI</t>
  </si>
  <si>
    <t>G2P2L2A1</t>
  </si>
  <si>
    <t xml:space="preserve"> SATHYA</t>
  </si>
  <si>
    <t>G4P2L0E1</t>
  </si>
  <si>
    <t xml:space="preserve"> PAVITHRA</t>
  </si>
  <si>
    <t>SAMEENA NAZIYA</t>
  </si>
  <si>
    <t>NEELA</t>
  </si>
  <si>
    <t>G2PAL1</t>
  </si>
  <si>
    <t>SOWMYA.R</t>
  </si>
  <si>
    <t>G5P1L1A3</t>
  </si>
  <si>
    <t>HTN,PCOD</t>
  </si>
  <si>
    <t>SANDHYA.</t>
  </si>
  <si>
    <t>RUPAK  RAJANI</t>
  </si>
  <si>
    <t>HUSNA BANU</t>
  </si>
  <si>
    <t>ROOPA</t>
  </si>
  <si>
    <t>PCOD</t>
  </si>
  <si>
    <t>SHAZIYA BANO</t>
  </si>
  <si>
    <t>SHAHINA</t>
  </si>
  <si>
    <t>G4P1A2L1</t>
  </si>
  <si>
    <t>MANITHAPPA</t>
  </si>
  <si>
    <t>NETHRAVATHI</t>
  </si>
  <si>
    <t>MANJULA</t>
  </si>
  <si>
    <t>ROOHINAZ</t>
  </si>
  <si>
    <t>SADIYA</t>
  </si>
  <si>
    <t>VAIJAYANTHI</t>
  </si>
  <si>
    <t>CHITRA</t>
  </si>
  <si>
    <t>G3A2L1P1</t>
  </si>
  <si>
    <t>LAVANYA</t>
  </si>
  <si>
    <t>SAVITHA</t>
  </si>
  <si>
    <t>GEETHA.B.C</t>
  </si>
  <si>
    <t>BHAVYA</t>
  </si>
  <si>
    <t>CHITRA.K</t>
  </si>
  <si>
    <t>G3P2A1</t>
  </si>
  <si>
    <t>SHANTHAMMA</t>
  </si>
  <si>
    <t>RASHMI</t>
  </si>
  <si>
    <t>RAMYA M L</t>
  </si>
  <si>
    <t>AMREEN</t>
  </si>
  <si>
    <t>G4P2A1L1</t>
  </si>
  <si>
    <t>n</t>
  </si>
  <si>
    <t>KAYASHREE</t>
  </si>
  <si>
    <t>RESHMA</t>
  </si>
  <si>
    <t>MALAR</t>
  </si>
  <si>
    <t>BHAVANI</t>
  </si>
  <si>
    <t>SHABEENA AZME</t>
  </si>
  <si>
    <t>ARPITHA</t>
  </si>
  <si>
    <t>ZAIBUNNISA</t>
  </si>
  <si>
    <t>G4P3L3A1</t>
  </si>
  <si>
    <t>SUMA</t>
  </si>
  <si>
    <t>NOOR AYESHA</t>
  </si>
  <si>
    <t>LATHA.B</t>
  </si>
  <si>
    <t>RAJESHWARI</t>
  </si>
  <si>
    <t>PADMAVATHI</t>
  </si>
  <si>
    <t>ML</t>
  </si>
  <si>
    <t>ANUPAMA.K.B</t>
  </si>
  <si>
    <t>1 YR</t>
  </si>
  <si>
    <t>HEMALATHA</t>
  </si>
  <si>
    <t>KANCHANA</t>
  </si>
  <si>
    <t>5 YR</t>
  </si>
  <si>
    <t>DEEPIKA</t>
  </si>
  <si>
    <t>5YR</t>
  </si>
  <si>
    <t>CHANDANA</t>
  </si>
  <si>
    <t>VANI</t>
  </si>
  <si>
    <t>4 YRS</t>
  </si>
  <si>
    <t>RENU</t>
  </si>
  <si>
    <t>6 YRS</t>
  </si>
  <si>
    <t>NAVYASHREE</t>
  </si>
  <si>
    <t>1YR</t>
  </si>
  <si>
    <t>KAVYA</t>
  </si>
  <si>
    <t>1.6YRS</t>
  </si>
  <si>
    <t>SWATHI</t>
  </si>
  <si>
    <t>2 YR</t>
  </si>
  <si>
    <t>VARALAKSMI</t>
  </si>
  <si>
    <t>3 YRS</t>
  </si>
  <si>
    <t>JYOTHI.B.M</t>
  </si>
  <si>
    <t>NASEEBA</t>
  </si>
  <si>
    <t>SABIHA</t>
  </si>
  <si>
    <t>10M</t>
  </si>
  <si>
    <t>UMA</t>
  </si>
  <si>
    <t>SUNEETA.C.B</t>
  </si>
  <si>
    <t>RUKHIYA</t>
  </si>
  <si>
    <t>5 YRS</t>
  </si>
  <si>
    <t>MAHALAKSHMI</t>
  </si>
  <si>
    <t>G2PL1</t>
  </si>
  <si>
    <t>TEJA</t>
  </si>
  <si>
    <t>TAHASEEN</t>
  </si>
  <si>
    <t>4YRS</t>
  </si>
  <si>
    <t>RAMYA</t>
  </si>
  <si>
    <t>ANITHA SRINIVAS</t>
  </si>
  <si>
    <t>11 YRS</t>
  </si>
  <si>
    <t>VENKATALAKSHMI</t>
  </si>
  <si>
    <t>USHA</t>
  </si>
  <si>
    <t>3.6YRS</t>
  </si>
  <si>
    <t>ASHA RANI</t>
  </si>
  <si>
    <t>9 YRS</t>
  </si>
  <si>
    <t>ASHA.K.S</t>
  </si>
  <si>
    <t>11M</t>
  </si>
  <si>
    <t>ASHWINI H R</t>
  </si>
  <si>
    <t>10 M</t>
  </si>
  <si>
    <t>JYOTHI.V.S</t>
  </si>
  <si>
    <t>1.6 YR</t>
  </si>
  <si>
    <t>ASHA.K.R</t>
  </si>
  <si>
    <t>G3P2L1P1</t>
  </si>
  <si>
    <t>7 YRS</t>
  </si>
  <si>
    <t>GEETHA</t>
  </si>
  <si>
    <t>CHANDRAKALA</t>
  </si>
  <si>
    <t>SAVITHA.T.N</t>
  </si>
  <si>
    <t>10 MO</t>
  </si>
  <si>
    <t>ANITHA.C.N</t>
  </si>
  <si>
    <t>2 YRS</t>
  </si>
  <si>
    <t>SHIVANI</t>
  </si>
  <si>
    <t>1.3YRS</t>
  </si>
  <si>
    <t>KALAVATHI</t>
  </si>
  <si>
    <t>BHARATHI</t>
  </si>
  <si>
    <t>NEETHU</t>
  </si>
  <si>
    <t xml:space="preserve">SHABANA </t>
  </si>
  <si>
    <t>ANUSHREE</t>
  </si>
  <si>
    <t>G4P3L1</t>
  </si>
  <si>
    <t>12 YRS</t>
  </si>
  <si>
    <t>BHAGYA.P</t>
  </si>
  <si>
    <t>2.5YRS</t>
  </si>
  <si>
    <t>RESHMA TAJ</t>
  </si>
  <si>
    <t>RANI.M.J</t>
  </si>
  <si>
    <t>LAKSHMAMMA</t>
  </si>
  <si>
    <t>8 YRS</t>
  </si>
  <si>
    <t>SUNITHA</t>
  </si>
  <si>
    <t>G5P1A2L1</t>
  </si>
  <si>
    <t>NALINI</t>
  </si>
  <si>
    <t>10 YRS</t>
  </si>
  <si>
    <t>RANI</t>
  </si>
  <si>
    <t>6YRS</t>
  </si>
  <si>
    <t>PRIYANKA</t>
  </si>
  <si>
    <t>VEENA</t>
  </si>
  <si>
    <t>KALA</t>
  </si>
  <si>
    <t>1.6 YRS</t>
  </si>
  <si>
    <t xml:space="preserve">ANITHA </t>
  </si>
  <si>
    <t xml:space="preserve">RUBINA BANU </t>
  </si>
  <si>
    <t>G4P2L1A2</t>
  </si>
  <si>
    <t>MEGHASHREE</t>
  </si>
  <si>
    <t xml:space="preserve">VANITHA </t>
  </si>
  <si>
    <t>ANU</t>
  </si>
  <si>
    <t>G2P1A1</t>
  </si>
  <si>
    <t>VIDYA</t>
  </si>
  <si>
    <t>DEEPA.A</t>
  </si>
  <si>
    <t>G4P3L2</t>
  </si>
  <si>
    <t>DIVYA</t>
  </si>
  <si>
    <t>2YR</t>
  </si>
  <si>
    <t xml:space="preserve"> 3 YRS</t>
  </si>
  <si>
    <t>MAUMITHA</t>
  </si>
  <si>
    <t>SUSHEELA</t>
  </si>
  <si>
    <t>MANJUSHREEE</t>
  </si>
  <si>
    <t>SUVARNA</t>
  </si>
  <si>
    <t>2.6 YRS</t>
  </si>
  <si>
    <t>DEEPA.K.T</t>
  </si>
  <si>
    <t>DEVAMANI</t>
  </si>
  <si>
    <t>9YRS</t>
  </si>
  <si>
    <t>TANZIYA</t>
  </si>
  <si>
    <t>G6P4L3A1</t>
  </si>
  <si>
    <t>SHARADAMMA</t>
  </si>
  <si>
    <t>NANDINI.H.T</t>
  </si>
  <si>
    <t>SARASWATHI</t>
  </si>
  <si>
    <t>SHASHIREKHA</t>
  </si>
  <si>
    <t>PAVITHRA</t>
  </si>
  <si>
    <t>G6P2L1A3</t>
  </si>
  <si>
    <t>SELVI</t>
  </si>
  <si>
    <t>LAKSHMI.B</t>
  </si>
  <si>
    <t>11 M</t>
  </si>
  <si>
    <t>SUSHMA</t>
  </si>
  <si>
    <t>RANJITHA BAI</t>
  </si>
  <si>
    <t>RAKSHITHA.M.P</t>
  </si>
  <si>
    <t>SUMA.B.N</t>
  </si>
  <si>
    <t>MYNAZ</t>
  </si>
  <si>
    <t>VEENA.A</t>
  </si>
  <si>
    <t>G4A3</t>
  </si>
  <si>
    <t>TAMANNA</t>
  </si>
  <si>
    <t>FATHIMA</t>
  </si>
  <si>
    <t>11MO</t>
  </si>
  <si>
    <t>ASHA DAYA</t>
  </si>
  <si>
    <t>BHARATHI.M.S</t>
  </si>
  <si>
    <t>7YR</t>
  </si>
  <si>
    <t>SHRUTHI KIRAN</t>
  </si>
  <si>
    <t>5.5 YRS</t>
  </si>
  <si>
    <t>SUMATHI</t>
  </si>
  <si>
    <t>3.5 YRS</t>
  </si>
  <si>
    <t>SEX</t>
  </si>
  <si>
    <t>GA</t>
  </si>
  <si>
    <t>T/L.PT</t>
  </si>
  <si>
    <t>MOD</t>
  </si>
  <si>
    <t>BW(KG)</t>
  </si>
  <si>
    <t>LENGTH(CM)</t>
  </si>
  <si>
    <t>HC(CM)</t>
  </si>
  <si>
    <t>AC(CM)</t>
  </si>
  <si>
    <t>CC(CM)</t>
  </si>
  <si>
    <t>MAC(CM)</t>
  </si>
  <si>
    <t>PI</t>
  </si>
  <si>
    <t>SIZE</t>
  </si>
  <si>
    <t>TG</t>
  </si>
  <si>
    <t>CHOL</t>
  </si>
  <si>
    <t>HDL</t>
  </si>
  <si>
    <t>LDL</t>
  </si>
  <si>
    <t>VLDL</t>
  </si>
  <si>
    <t>LDL/HDL</t>
  </si>
  <si>
    <t>TC/HDL</t>
  </si>
  <si>
    <t>AaITM(CM)</t>
  </si>
  <si>
    <t>RISK</t>
  </si>
  <si>
    <t>B/O YASHODHA</t>
  </si>
  <si>
    <t>F</t>
  </si>
  <si>
    <t>40 WKS</t>
  </si>
  <si>
    <t>T</t>
  </si>
  <si>
    <t>LSCS</t>
  </si>
  <si>
    <t>AGA</t>
  </si>
  <si>
    <t>B/O KAVITHA</t>
  </si>
  <si>
    <t>35WKS 6DAYS</t>
  </si>
  <si>
    <t>L.PT</t>
  </si>
  <si>
    <t>B/O PALLAVI</t>
  </si>
  <si>
    <t>36WKS 3 DAYS</t>
  </si>
  <si>
    <t>B/O MAMATHA</t>
  </si>
  <si>
    <t>M</t>
  </si>
  <si>
    <t>41 WKS</t>
  </si>
  <si>
    <t>NVD</t>
  </si>
  <si>
    <t>B/O MAMATHA REDDY</t>
  </si>
  <si>
    <t>39 WKS</t>
  </si>
  <si>
    <t>B/O SUMAIYA BANU</t>
  </si>
  <si>
    <t>36 WKS 5 DAYS</t>
  </si>
  <si>
    <t>B/O POOJA</t>
  </si>
  <si>
    <t>40WKS 3 DAYS</t>
  </si>
  <si>
    <t>B/O SHOBHA.C.D</t>
  </si>
  <si>
    <t>B/O KANTHA</t>
  </si>
  <si>
    <t>35 WKS 6 DAYS</t>
  </si>
  <si>
    <t>B/O MUNIYAMMA</t>
  </si>
  <si>
    <t>B/O ROOPASHREE</t>
  </si>
  <si>
    <t>38 WKS</t>
  </si>
  <si>
    <t>B/O ASHA</t>
  </si>
  <si>
    <t>37 WKS</t>
  </si>
  <si>
    <t>B/O UZMA</t>
  </si>
  <si>
    <t>34WKS 3 DAYS</t>
  </si>
  <si>
    <t>B/O DYAMAKKA</t>
  </si>
  <si>
    <t>35WKS 3 DAYS</t>
  </si>
  <si>
    <t>B/O RESHMADEVI</t>
  </si>
  <si>
    <t>37WKS</t>
  </si>
  <si>
    <t>B/O LATHA</t>
  </si>
  <si>
    <t>37WKS 5 DAYS</t>
  </si>
  <si>
    <t>B/O PRIYA</t>
  </si>
  <si>
    <t>37WKS 6DAYS</t>
  </si>
  <si>
    <t>B/O SUSHMA.H.L</t>
  </si>
  <si>
    <t>37WKS 2 DAYS</t>
  </si>
  <si>
    <t>B/O MEHRAJ UNNISA</t>
  </si>
  <si>
    <t>35WKS 2 DAYS</t>
  </si>
  <si>
    <t>B/O SUDHA</t>
  </si>
  <si>
    <t>39WEEKS</t>
  </si>
  <si>
    <t>B/O SHILPA</t>
  </si>
  <si>
    <t>38WEEKS</t>
  </si>
  <si>
    <t>B/O RANJITHA</t>
  </si>
  <si>
    <t>40WEEKS</t>
  </si>
  <si>
    <t>B/O CHAITHRA</t>
  </si>
  <si>
    <t>38WKS 4DAYS</t>
  </si>
  <si>
    <t>LGA</t>
  </si>
  <si>
    <t>B/O SUSHMITHA</t>
  </si>
  <si>
    <t>37WKS5DAYS</t>
  </si>
  <si>
    <t>B/O SAVITHA.A.R</t>
  </si>
  <si>
    <t>B/O KRISHNAVENI</t>
  </si>
  <si>
    <t>37WKS 6 DAYS</t>
  </si>
  <si>
    <t>B/O TANUJA</t>
  </si>
  <si>
    <t>B/O NAVITHA</t>
  </si>
  <si>
    <t>39WKS 6DAYS</t>
  </si>
  <si>
    <t>B/O SANGEETHA</t>
  </si>
  <si>
    <t>38WKS</t>
  </si>
  <si>
    <t>B/O SOUMYA</t>
  </si>
  <si>
    <t>B/O ANITHA</t>
  </si>
  <si>
    <t>B/O CHANDRAMUKHI</t>
  </si>
  <si>
    <t>B/O NAZIMA KHAN</t>
  </si>
  <si>
    <t>35 WKS</t>
  </si>
  <si>
    <t>B/O SOWMYA</t>
  </si>
  <si>
    <t>39WKS 2 DAYS</t>
  </si>
  <si>
    <t>B/O MEHNAZ</t>
  </si>
  <si>
    <t>B/O NANDINI</t>
  </si>
  <si>
    <t>B/O CHAINA ROY</t>
  </si>
  <si>
    <t>B/O SOWBHAGYAMMA</t>
  </si>
  <si>
    <t>B/O VIJAYALAKSHMI</t>
  </si>
  <si>
    <t>39WKS</t>
  </si>
  <si>
    <t>B/O ANUPAMA</t>
  </si>
  <si>
    <t>36WKS</t>
  </si>
  <si>
    <t>B/O AKHILANDESHWARI</t>
  </si>
  <si>
    <t>B/O ASHWINI</t>
  </si>
  <si>
    <t>34WKS 1DAY</t>
  </si>
  <si>
    <t>B/O UMMEHANI</t>
  </si>
  <si>
    <t>38WKS 6 DAYS</t>
  </si>
  <si>
    <t>B/O SHOBHA BAI</t>
  </si>
  <si>
    <t>B/O LAKSHMI</t>
  </si>
  <si>
    <t>37 WKS 5 DAYS</t>
  </si>
  <si>
    <t>B/O PARVEEN TAJ</t>
  </si>
  <si>
    <t>38WKS 2 DAYS</t>
  </si>
  <si>
    <t xml:space="preserve">B/O ARSHIYA </t>
  </si>
  <si>
    <t>37WKS 4DAYS</t>
  </si>
  <si>
    <t>B/O SHRUTHI.C.R</t>
  </si>
  <si>
    <t>35WKS</t>
  </si>
  <si>
    <t>B/O SHABANA</t>
  </si>
  <si>
    <t>B/O AMARAVATHI</t>
  </si>
  <si>
    <t>B/O SANDHYA</t>
  </si>
  <si>
    <t>B/O MOHAN KUMARI</t>
  </si>
  <si>
    <t>35WKS 5DAYS</t>
  </si>
  <si>
    <t>B/O SATHYA</t>
  </si>
  <si>
    <t>37 WKS 2 DAYS</t>
  </si>
  <si>
    <t>B/O PAVITHRA</t>
  </si>
  <si>
    <t>B/O SAMEENA</t>
  </si>
  <si>
    <t>35WKS 4 DAYS</t>
  </si>
  <si>
    <t>B/O NEELA</t>
  </si>
  <si>
    <t>34 WKS</t>
  </si>
  <si>
    <t>B/O CHAITRA</t>
  </si>
  <si>
    <t>39WKS 4 DAYS</t>
  </si>
  <si>
    <t>B/O SHANTHI.J</t>
  </si>
  <si>
    <t>38WKS2DAYS</t>
  </si>
  <si>
    <t>B/O SOWMYA.R</t>
  </si>
  <si>
    <t>38WKS 4 DAYS</t>
  </si>
  <si>
    <t>36WKS 6DAYS</t>
  </si>
  <si>
    <t>B/O SANDHYA.A</t>
  </si>
  <si>
    <t>36+4 DAYS</t>
  </si>
  <si>
    <t>B/O RUPAK</t>
  </si>
  <si>
    <t>35WKS1DAY</t>
  </si>
  <si>
    <t>B/OHUSNA BANU</t>
  </si>
  <si>
    <t>34WKS 1 DAY</t>
  </si>
  <si>
    <t>B/O ROOPA</t>
  </si>
  <si>
    <t>37 WKS 1 DAY</t>
  </si>
  <si>
    <t xml:space="preserve">B/O SHAZIYA BANO </t>
  </si>
  <si>
    <t>35WKS 2DAYS</t>
  </si>
  <si>
    <t>B/O SHAHINA</t>
  </si>
  <si>
    <t>35WKS 4DAYS</t>
  </si>
  <si>
    <t>B/O MANITHAPA</t>
  </si>
  <si>
    <t>36WKS 1 DAY</t>
  </si>
  <si>
    <t>B/O NETHRAVATHI</t>
  </si>
  <si>
    <t>B/O MANJULA</t>
  </si>
  <si>
    <t>34 WKS 4 DAYS</t>
  </si>
  <si>
    <t>B/O ROOHINAZ</t>
  </si>
  <si>
    <t>36WKS 6 DAYS</t>
  </si>
  <si>
    <t>B/O SADIYA</t>
  </si>
  <si>
    <t>B/O VAIJAYANTHI</t>
  </si>
  <si>
    <t>B/O CHITRA</t>
  </si>
  <si>
    <t>B/O LAVANYA</t>
  </si>
  <si>
    <t>37WK 1 DAY</t>
  </si>
  <si>
    <t>B/O SAVITHA</t>
  </si>
  <si>
    <t>B/O GEETHA.B.C</t>
  </si>
  <si>
    <t>B/O BHAVYA</t>
  </si>
  <si>
    <t>36WKS 2 DAYS</t>
  </si>
  <si>
    <t>B/O CHITRA.K</t>
  </si>
  <si>
    <t>35WKS3DAYS</t>
  </si>
  <si>
    <t>SGA</t>
  </si>
  <si>
    <t>B/O SHANTHAMMA</t>
  </si>
  <si>
    <t>38WKS 5 DAYS</t>
  </si>
  <si>
    <t>B/O RASHMI</t>
  </si>
  <si>
    <t>B/O RAMYA .M.L</t>
  </si>
  <si>
    <t xml:space="preserve">B/O AMREEN </t>
  </si>
  <si>
    <t>35WKS 1 DAY</t>
  </si>
  <si>
    <t>35WKS 6 DAYS</t>
  </si>
  <si>
    <t>B/O KAVYASHREE</t>
  </si>
  <si>
    <t>38WK 6DAYS</t>
  </si>
  <si>
    <t>B/O RESHMA</t>
  </si>
  <si>
    <t>B/O MALAR</t>
  </si>
  <si>
    <t>37WK 5 DAYS</t>
  </si>
  <si>
    <t>B/O BHAVANI</t>
  </si>
  <si>
    <t>B/O SHABEENA AZME</t>
  </si>
  <si>
    <t>38WKS 3DAYS</t>
  </si>
  <si>
    <t>B/O ARPITHA</t>
  </si>
  <si>
    <t>38WKS 1DAY</t>
  </si>
  <si>
    <t>B/O ZAIBUNNISA</t>
  </si>
  <si>
    <t>B/O SUMA</t>
  </si>
  <si>
    <t>B/O NOOR AYESHA</t>
  </si>
  <si>
    <t>B/O LATHA.B</t>
  </si>
  <si>
    <t>35WK 5DAYS</t>
  </si>
  <si>
    <t>B/O RAJESHWARI</t>
  </si>
  <si>
    <t>36 WKS</t>
  </si>
  <si>
    <t xml:space="preserve">B/O PADMAVATHI </t>
  </si>
  <si>
    <t>B/O ANUPAMA.K.B</t>
  </si>
  <si>
    <t>B/O HEMALATHA</t>
  </si>
  <si>
    <t xml:space="preserve"> 38WKS</t>
  </si>
  <si>
    <t>B/O KANCHANA</t>
  </si>
  <si>
    <t>B/O DEEPIKA</t>
  </si>
  <si>
    <t>B/O CHANDANA</t>
  </si>
  <si>
    <t>B/O VANI</t>
  </si>
  <si>
    <t>B/O RENU</t>
  </si>
  <si>
    <t>B/O NAVYASHREE</t>
  </si>
  <si>
    <t>36WKS 5DAYS</t>
  </si>
  <si>
    <t>B/O KAVYA</t>
  </si>
  <si>
    <t>B/O SWATHI</t>
  </si>
  <si>
    <t>37WKS 5DAYS</t>
  </si>
  <si>
    <t>B/O VARALAKSHMI</t>
  </si>
  <si>
    <t>B/O JYOTHI.B.M</t>
  </si>
  <si>
    <t>39WKS4DAYS</t>
  </si>
  <si>
    <t>B/O NASEEBA</t>
  </si>
  <si>
    <t>B/O SABIHA</t>
  </si>
  <si>
    <t>B/O UMA</t>
  </si>
  <si>
    <t>34WKS 5DAYS</t>
  </si>
  <si>
    <t>B/O SUNEETA.C.B</t>
  </si>
  <si>
    <t>38WKS 6DAYS</t>
  </si>
  <si>
    <t>B/O RUKHIYA</t>
  </si>
  <si>
    <t>B/O MAHALAKSHMI</t>
  </si>
  <si>
    <t>38WKS 3 DAYS</t>
  </si>
  <si>
    <t>B/O TEJA</t>
  </si>
  <si>
    <t>39WKS 5 DAYS</t>
  </si>
  <si>
    <t>B/O TAHASEEN</t>
  </si>
  <si>
    <t>B/O RAMYA</t>
  </si>
  <si>
    <t>B/O ANITHA SRINIVAS</t>
  </si>
  <si>
    <t>B/O VENKATALAKSHMI</t>
  </si>
  <si>
    <t>39WKS 5DAYS</t>
  </si>
  <si>
    <t>B/O USHA</t>
  </si>
  <si>
    <t>B/O ASHA RANI</t>
  </si>
  <si>
    <t>B/O ASHA.K.S</t>
  </si>
  <si>
    <t>41WKS</t>
  </si>
  <si>
    <t>B/O ASHWINI H. R</t>
  </si>
  <si>
    <t>39WKS 1 DAY</t>
  </si>
  <si>
    <t>B/O JYOTHI.V.S</t>
  </si>
  <si>
    <t>40WKS</t>
  </si>
  <si>
    <t>B/O ASHA.K.R</t>
  </si>
  <si>
    <t>B/O GEETHA</t>
  </si>
  <si>
    <t>B/O CHANDRAKALA</t>
  </si>
  <si>
    <t xml:space="preserve">B/O SAVITHA T N </t>
  </si>
  <si>
    <t>B/OROOPA</t>
  </si>
  <si>
    <t>B/O ANITHA.C.N</t>
  </si>
  <si>
    <t>B/O SHIVANI</t>
  </si>
  <si>
    <t xml:space="preserve">39WKS </t>
  </si>
  <si>
    <t>B/O KALAVATHI</t>
  </si>
  <si>
    <t>B/O BHARATHI</t>
  </si>
  <si>
    <t>B/O NEETHU</t>
  </si>
  <si>
    <t>B/O ANUSHREE</t>
  </si>
  <si>
    <t>B/O BHAGYA.P</t>
  </si>
  <si>
    <t>B/O RESHMA TAJ</t>
  </si>
  <si>
    <t>B/O RANI.M.J</t>
  </si>
  <si>
    <t>36WKS 4DAYS</t>
  </si>
  <si>
    <t>B/O LAKSHMAMMA</t>
  </si>
  <si>
    <t>B/O SUNITHA</t>
  </si>
  <si>
    <t>B/O NALINI</t>
  </si>
  <si>
    <t>B/O RANI</t>
  </si>
  <si>
    <t>B/O PRIYANKA</t>
  </si>
  <si>
    <t>B/O VEENA</t>
  </si>
  <si>
    <t>B/O KALA</t>
  </si>
  <si>
    <t>B/O RUBINA BANU</t>
  </si>
  <si>
    <t>B/O MEGHASHREE</t>
  </si>
  <si>
    <t>38WKS 2DAYS</t>
  </si>
  <si>
    <t>B/O VANITHA</t>
  </si>
  <si>
    <t>B/O ANU</t>
  </si>
  <si>
    <t>B/O VIDYA</t>
  </si>
  <si>
    <t>B/O DEEPA.A</t>
  </si>
  <si>
    <t>B/O DIVYA</t>
  </si>
  <si>
    <t>B/0 POOJA</t>
  </si>
  <si>
    <t>B/OMAUMITHA</t>
  </si>
  <si>
    <t>B/O SUSHEELA</t>
  </si>
  <si>
    <t>B/O MANJUSHREE</t>
  </si>
  <si>
    <t>B/O SUVARNA</t>
  </si>
  <si>
    <t>B/O DEEPA.K.T</t>
  </si>
  <si>
    <t>B/O DEVAMANI</t>
  </si>
  <si>
    <t>B/O TANZIYA</t>
  </si>
  <si>
    <t>B/O SHARADAMMA</t>
  </si>
  <si>
    <t>B/O NANDINI.H.T</t>
  </si>
  <si>
    <t>B/O SARASWATHI</t>
  </si>
  <si>
    <t>B/O SHASHIREKHA</t>
  </si>
  <si>
    <t>35WKS 3DAYS</t>
  </si>
  <si>
    <t>B/O SELVI</t>
  </si>
  <si>
    <t>B/O LAKSHMI.B</t>
  </si>
  <si>
    <t>B/O SUSHMA</t>
  </si>
  <si>
    <t>B/O RANJITHA BAI</t>
  </si>
  <si>
    <t>B/O RAKSHITHA.M.P</t>
  </si>
  <si>
    <t>B/O SUMA.B.N</t>
  </si>
  <si>
    <t>39WKS 1DAYS</t>
  </si>
  <si>
    <t>B/O MYNAZ</t>
  </si>
  <si>
    <t>B/O VEENA.A</t>
  </si>
  <si>
    <t>B/O TAMANNA</t>
  </si>
  <si>
    <t>B/O FATHIMA</t>
  </si>
  <si>
    <t>37WKS 3 DAYS</t>
  </si>
  <si>
    <t>B/O ASHA DAYA</t>
  </si>
  <si>
    <t>39WK 1 DAY</t>
  </si>
  <si>
    <t>B/OLAKSHMI</t>
  </si>
  <si>
    <t>39WKS 4DAYS</t>
  </si>
  <si>
    <t>B/O SNEHA</t>
  </si>
  <si>
    <t>B/O SHRUTHI KIRAN</t>
  </si>
  <si>
    <t>38WKS 1 DAY</t>
  </si>
  <si>
    <t>B/O SUMATHI</t>
  </si>
  <si>
    <t>39WKS1DAY</t>
  </si>
  <si>
    <t>GTT - FBS</t>
  </si>
  <si>
    <t>GTT - 2nd hour</t>
  </si>
  <si>
    <t>GTT - 1st hour</t>
  </si>
  <si>
    <t>DIABETIC HISTORY - GDM</t>
  </si>
  <si>
    <t>DIABETIC HISTORY - TYPE 2 DM</t>
  </si>
  <si>
    <t>Name</t>
  </si>
  <si>
    <t>Age(yrs)</t>
  </si>
  <si>
    <t>Gravida</t>
  </si>
  <si>
    <t>Wt(kg)</t>
  </si>
  <si>
    <t>Ht(cm)</t>
  </si>
  <si>
    <t>Wt gain</t>
  </si>
  <si>
    <t>HbA1c</t>
  </si>
  <si>
    <t>Study groups</t>
  </si>
  <si>
    <t>Case</t>
  </si>
  <si>
    <t>Control</t>
  </si>
  <si>
    <t>Study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</si>
</sst>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Times New Roman"/>
      <family val="1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Alignment="1"/>
    <xf numFmtId="0" fontId="4" fillId="0" borderId="0" xfId="0" applyFont="1" applyFill="1" applyAlignment="1">
      <alignment horizontal="center" vertical="center"/>
    </xf>
    <xf numFmtId="0" fontId="9" fillId="2" borderId="0" xfId="0" applyFont="1" applyFill="1"/>
    <xf numFmtId="2" fontId="2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5" fillId="3" borderId="0" xfId="0" applyFont="1" applyFill="1" applyAlignment="1"/>
    <xf numFmtId="0" fontId="0" fillId="0" borderId="0" xfId="0" applyFont="1" applyAlignment="1">
      <alignment horizontal="left"/>
    </xf>
    <xf numFmtId="2" fontId="5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4"/>
  <sheetViews>
    <sheetView workbookViewId="0">
      <selection sqref="A1:B1048576"/>
    </sheetView>
  </sheetViews>
  <sheetFormatPr defaultRowHeight="25.05" customHeight="1" x14ac:dyDescent="0.3"/>
  <cols>
    <col min="1" max="1" width="8.88671875" style="30"/>
    <col min="2" max="2" width="11.6640625" style="30" bestFit="1" customWidth="1"/>
    <col min="3" max="3" width="18.88671875" style="46" bestFit="1" customWidth="1"/>
    <col min="4" max="4" width="8.88671875" style="30"/>
    <col min="5" max="5" width="13.88671875" style="46" bestFit="1" customWidth="1"/>
    <col min="6" max="13" width="8.88671875" style="30"/>
    <col min="14" max="14" width="9.88671875" style="30" bestFit="1" customWidth="1"/>
    <col min="15" max="15" width="13.21875" style="30" bestFit="1" customWidth="1"/>
    <col min="16" max="16" width="13.77734375" style="30" bestFit="1" customWidth="1"/>
    <col min="17" max="17" width="25.33203125" style="30" customWidth="1"/>
    <col min="18" max="18" width="25.109375" style="30" bestFit="1" customWidth="1"/>
    <col min="19" max="19" width="21.44140625" style="46" bestFit="1" customWidth="1"/>
    <col min="20" max="20" width="12.21875" style="30" bestFit="1" customWidth="1"/>
    <col min="21" max="21" width="10.88671875" style="30" bestFit="1" customWidth="1"/>
    <col min="22" max="16384" width="8.88671875" style="30"/>
  </cols>
  <sheetData>
    <row r="1" spans="1:22" ht="25.05" customHeight="1" x14ac:dyDescent="0.3">
      <c r="A1" s="25" t="s">
        <v>0</v>
      </c>
      <c r="B1" s="25" t="s">
        <v>571</v>
      </c>
      <c r="C1" s="26" t="s">
        <v>564</v>
      </c>
      <c r="D1" s="25" t="s">
        <v>565</v>
      </c>
      <c r="E1" s="25" t="s">
        <v>566</v>
      </c>
      <c r="F1" s="25" t="s">
        <v>567</v>
      </c>
      <c r="G1" s="25" t="s">
        <v>136</v>
      </c>
      <c r="H1" s="25" t="s">
        <v>568</v>
      </c>
      <c r="I1" s="27" t="s">
        <v>2</v>
      </c>
      <c r="J1" s="25" t="s">
        <v>569</v>
      </c>
      <c r="K1" s="25" t="s">
        <v>570</v>
      </c>
      <c r="L1" s="25" t="s">
        <v>3</v>
      </c>
      <c r="M1" s="25" t="s">
        <v>4</v>
      </c>
      <c r="N1" s="25" t="s">
        <v>559</v>
      </c>
      <c r="O1" s="25" t="s">
        <v>561</v>
      </c>
      <c r="P1" s="25" t="s">
        <v>560</v>
      </c>
      <c r="Q1" s="25" t="s">
        <v>562</v>
      </c>
      <c r="R1" s="25" t="s">
        <v>563</v>
      </c>
      <c r="S1" s="25" t="s">
        <v>5</v>
      </c>
      <c r="T1" s="25" t="s">
        <v>6</v>
      </c>
      <c r="U1" s="28" t="s">
        <v>8</v>
      </c>
      <c r="V1" s="25" t="s">
        <v>7</v>
      </c>
    </row>
    <row r="2" spans="1:22" ht="25.05" customHeight="1" x14ac:dyDescent="0.3">
      <c r="A2" s="31">
        <v>1</v>
      </c>
      <c r="B2" s="31" t="s">
        <v>572</v>
      </c>
      <c r="C2" s="45" t="s">
        <v>9</v>
      </c>
      <c r="D2" s="31">
        <v>24</v>
      </c>
      <c r="E2" s="50" t="s">
        <v>10</v>
      </c>
      <c r="F2" s="31">
        <v>54</v>
      </c>
      <c r="G2" s="31"/>
      <c r="H2" s="31">
        <v>150</v>
      </c>
      <c r="I2" s="33">
        <v>24</v>
      </c>
      <c r="J2" s="31">
        <v>11</v>
      </c>
      <c r="K2" s="31">
        <v>6</v>
      </c>
      <c r="L2" s="31">
        <v>102</v>
      </c>
      <c r="M2" s="31">
        <v>160</v>
      </c>
      <c r="N2" s="31">
        <v>84</v>
      </c>
      <c r="O2" s="31">
        <v>156</v>
      </c>
      <c r="P2" s="31">
        <v>122</v>
      </c>
      <c r="Q2" s="31" t="s">
        <v>11</v>
      </c>
      <c r="R2" s="31" t="s">
        <v>12</v>
      </c>
      <c r="S2" s="50" t="s">
        <v>13</v>
      </c>
      <c r="T2" s="31" t="s">
        <v>12</v>
      </c>
      <c r="U2" s="34">
        <v>1</v>
      </c>
      <c r="V2" s="31" t="s">
        <v>12</v>
      </c>
    </row>
    <row r="3" spans="1:22" ht="25.05" customHeight="1" x14ac:dyDescent="0.3">
      <c r="A3" s="31">
        <v>2</v>
      </c>
      <c r="B3" s="31" t="s">
        <v>572</v>
      </c>
      <c r="C3" s="45" t="s">
        <v>14</v>
      </c>
      <c r="D3" s="31">
        <v>35</v>
      </c>
      <c r="E3" s="50" t="s">
        <v>10</v>
      </c>
      <c r="F3" s="31">
        <v>52</v>
      </c>
      <c r="G3" s="31"/>
      <c r="H3" s="31">
        <v>151</v>
      </c>
      <c r="I3" s="33">
        <v>22.8</v>
      </c>
      <c r="J3" s="31">
        <v>10</v>
      </c>
      <c r="K3" s="31">
        <v>6.8</v>
      </c>
      <c r="L3" s="31">
        <v>114</v>
      </c>
      <c r="M3" s="31">
        <v>116</v>
      </c>
      <c r="N3" s="31">
        <v>87</v>
      </c>
      <c r="O3" s="31">
        <v>176</v>
      </c>
      <c r="P3" s="31">
        <v>164</v>
      </c>
      <c r="Q3" s="31" t="s">
        <v>11</v>
      </c>
      <c r="R3" s="31" t="s">
        <v>12</v>
      </c>
      <c r="S3" s="50" t="s">
        <v>15</v>
      </c>
      <c r="T3" s="31" t="s">
        <v>12</v>
      </c>
      <c r="U3" s="32">
        <v>2</v>
      </c>
      <c r="V3" s="31" t="s">
        <v>12</v>
      </c>
    </row>
    <row r="4" spans="1:22" ht="25.05" customHeight="1" x14ac:dyDescent="0.3">
      <c r="A4" s="31">
        <v>3</v>
      </c>
      <c r="B4" s="31" t="s">
        <v>572</v>
      </c>
      <c r="C4" s="45" t="s">
        <v>16</v>
      </c>
      <c r="D4" s="31">
        <v>22</v>
      </c>
      <c r="E4" s="50" t="s">
        <v>17</v>
      </c>
      <c r="F4" s="31">
        <v>55</v>
      </c>
      <c r="G4" s="31"/>
      <c r="H4" s="31">
        <v>152</v>
      </c>
      <c r="I4" s="33">
        <v>23.8</v>
      </c>
      <c r="J4" s="31">
        <v>9</v>
      </c>
      <c r="K4" s="31">
        <v>6.4</v>
      </c>
      <c r="L4" s="31">
        <v>88</v>
      </c>
      <c r="M4" s="31">
        <v>112</v>
      </c>
      <c r="N4" s="31">
        <v>96</v>
      </c>
      <c r="O4" s="31">
        <v>145</v>
      </c>
      <c r="P4" s="31">
        <v>123</v>
      </c>
      <c r="Q4" s="31" t="s">
        <v>11</v>
      </c>
      <c r="R4" s="31" t="s">
        <v>12</v>
      </c>
      <c r="S4" s="50" t="s">
        <v>15</v>
      </c>
      <c r="T4" s="31" t="s">
        <v>12</v>
      </c>
      <c r="U4" s="34">
        <v>1</v>
      </c>
      <c r="V4" s="31" t="s">
        <v>18</v>
      </c>
    </row>
    <row r="5" spans="1:22" ht="25.05" customHeight="1" x14ac:dyDescent="0.3">
      <c r="A5" s="31">
        <v>4</v>
      </c>
      <c r="B5" s="31" t="s">
        <v>572</v>
      </c>
      <c r="C5" s="45" t="s">
        <v>19</v>
      </c>
      <c r="D5" s="31">
        <v>20</v>
      </c>
      <c r="E5" s="50" t="s">
        <v>10</v>
      </c>
      <c r="F5" s="31">
        <v>48</v>
      </c>
      <c r="G5" s="31"/>
      <c r="H5" s="31">
        <v>156</v>
      </c>
      <c r="I5" s="33">
        <v>19.7</v>
      </c>
      <c r="J5" s="31">
        <v>11</v>
      </c>
      <c r="K5" s="31">
        <v>4.9000000000000004</v>
      </c>
      <c r="L5" s="31">
        <v>190</v>
      </c>
      <c r="M5" s="31">
        <v>98</v>
      </c>
      <c r="N5" s="31">
        <v>88</v>
      </c>
      <c r="O5" s="31">
        <v>200</v>
      </c>
      <c r="P5" s="31">
        <v>158</v>
      </c>
      <c r="Q5" s="31" t="s">
        <v>11</v>
      </c>
      <c r="R5" s="31" t="s">
        <v>12</v>
      </c>
      <c r="S5" s="50" t="s">
        <v>15</v>
      </c>
      <c r="T5" s="31" t="s">
        <v>12</v>
      </c>
      <c r="U5" s="32">
        <v>2</v>
      </c>
      <c r="V5" s="31" t="s">
        <v>12</v>
      </c>
    </row>
    <row r="6" spans="1:22" ht="25.05" customHeight="1" x14ac:dyDescent="0.3">
      <c r="A6" s="31">
        <v>5</v>
      </c>
      <c r="B6" s="31" t="s">
        <v>572</v>
      </c>
      <c r="C6" s="45" t="s">
        <v>20</v>
      </c>
      <c r="D6" s="31">
        <v>31</v>
      </c>
      <c r="E6" s="50" t="s">
        <v>10</v>
      </c>
      <c r="F6" s="31">
        <v>66</v>
      </c>
      <c r="G6" s="31"/>
      <c r="H6" s="31">
        <v>156</v>
      </c>
      <c r="I6" s="33">
        <v>27.1</v>
      </c>
      <c r="J6" s="31">
        <v>14</v>
      </c>
      <c r="K6" s="31">
        <v>5.5</v>
      </c>
      <c r="L6" s="31">
        <v>86</v>
      </c>
      <c r="M6" s="31">
        <v>121</v>
      </c>
      <c r="N6" s="31">
        <v>96</v>
      </c>
      <c r="O6" s="31">
        <v>165</v>
      </c>
      <c r="P6" s="31">
        <v>138</v>
      </c>
      <c r="Q6" s="31" t="s">
        <v>11</v>
      </c>
      <c r="R6" s="31" t="s">
        <v>12</v>
      </c>
      <c r="S6" s="50" t="s">
        <v>15</v>
      </c>
      <c r="T6" s="31" t="s">
        <v>12</v>
      </c>
      <c r="U6" s="34">
        <v>1</v>
      </c>
      <c r="V6" s="31" t="s">
        <v>12</v>
      </c>
    </row>
    <row r="7" spans="1:22" ht="25.05" customHeight="1" x14ac:dyDescent="0.3">
      <c r="A7" s="31">
        <v>6</v>
      </c>
      <c r="B7" s="31" t="s">
        <v>572</v>
      </c>
      <c r="C7" s="45" t="s">
        <v>21</v>
      </c>
      <c r="D7" s="31">
        <v>27</v>
      </c>
      <c r="E7" s="50" t="s">
        <v>22</v>
      </c>
      <c r="F7" s="31">
        <v>58</v>
      </c>
      <c r="G7" s="31"/>
      <c r="H7" s="31">
        <v>152</v>
      </c>
      <c r="I7" s="33">
        <v>23.8</v>
      </c>
      <c r="J7" s="31">
        <v>10</v>
      </c>
      <c r="K7" s="31">
        <v>10.1</v>
      </c>
      <c r="L7" s="31">
        <v>160</v>
      </c>
      <c r="M7" s="31">
        <v>99</v>
      </c>
      <c r="N7" s="31">
        <v>103</v>
      </c>
      <c r="O7" s="31">
        <v>222</v>
      </c>
      <c r="P7" s="31">
        <v>176</v>
      </c>
      <c r="Q7" s="31" t="s">
        <v>12</v>
      </c>
      <c r="R7" s="31" t="s">
        <v>11</v>
      </c>
      <c r="S7" s="50" t="s">
        <v>15</v>
      </c>
      <c r="T7" s="31" t="s">
        <v>11</v>
      </c>
      <c r="U7" s="34">
        <v>1</v>
      </c>
      <c r="V7" s="31" t="s">
        <v>18</v>
      </c>
    </row>
    <row r="8" spans="1:22" ht="25.05" customHeight="1" x14ac:dyDescent="0.3">
      <c r="A8" s="31">
        <v>7</v>
      </c>
      <c r="B8" s="31" t="s">
        <v>572</v>
      </c>
      <c r="C8" s="45" t="s">
        <v>23</v>
      </c>
      <c r="D8" s="31">
        <v>22</v>
      </c>
      <c r="E8" s="50" t="s">
        <v>24</v>
      </c>
      <c r="F8" s="31">
        <v>68</v>
      </c>
      <c r="G8" s="31"/>
      <c r="H8" s="31">
        <v>166</v>
      </c>
      <c r="I8" s="33">
        <v>24.67</v>
      </c>
      <c r="J8" s="31">
        <v>10</v>
      </c>
      <c r="K8" s="31">
        <v>5.8</v>
      </c>
      <c r="L8" s="31">
        <v>99</v>
      </c>
      <c r="M8" s="31">
        <v>156</v>
      </c>
      <c r="N8" s="31">
        <v>108</v>
      </c>
      <c r="O8" s="31">
        <v>225</v>
      </c>
      <c r="P8" s="31">
        <v>181</v>
      </c>
      <c r="Q8" s="31" t="s">
        <v>11</v>
      </c>
      <c r="R8" s="31" t="s">
        <v>12</v>
      </c>
      <c r="S8" s="50" t="s">
        <v>13</v>
      </c>
      <c r="T8" s="31" t="s">
        <v>11</v>
      </c>
      <c r="U8" s="34">
        <v>1</v>
      </c>
      <c r="V8" s="31" t="s">
        <v>18</v>
      </c>
    </row>
    <row r="9" spans="1:22" ht="25.05" customHeight="1" x14ac:dyDescent="0.3">
      <c r="A9" s="31">
        <v>8</v>
      </c>
      <c r="B9" s="31" t="s">
        <v>572</v>
      </c>
      <c r="C9" s="45" t="s">
        <v>25</v>
      </c>
      <c r="D9" s="31">
        <v>26</v>
      </c>
      <c r="E9" s="50" t="s">
        <v>10</v>
      </c>
      <c r="F9" s="31">
        <v>50</v>
      </c>
      <c r="G9" s="31"/>
      <c r="H9" s="31">
        <v>161.5</v>
      </c>
      <c r="I9" s="33">
        <v>19.28</v>
      </c>
      <c r="J9" s="31">
        <v>11</v>
      </c>
      <c r="K9" s="31">
        <v>7</v>
      </c>
      <c r="L9" s="31">
        <v>78</v>
      </c>
      <c r="M9" s="31">
        <v>188</v>
      </c>
      <c r="N9" s="31">
        <v>107</v>
      </c>
      <c r="O9" s="31">
        <v>152</v>
      </c>
      <c r="P9" s="31">
        <v>136</v>
      </c>
      <c r="Q9" s="31" t="s">
        <v>11</v>
      </c>
      <c r="R9" s="31" t="s">
        <v>12</v>
      </c>
      <c r="S9" s="50" t="s">
        <v>13</v>
      </c>
      <c r="T9" s="31" t="s">
        <v>12</v>
      </c>
      <c r="U9" s="32">
        <v>2</v>
      </c>
      <c r="V9" s="31" t="s">
        <v>12</v>
      </c>
    </row>
    <row r="10" spans="1:22" ht="25.05" customHeight="1" x14ac:dyDescent="0.3">
      <c r="A10" s="31">
        <v>9</v>
      </c>
      <c r="B10" s="31" t="s">
        <v>572</v>
      </c>
      <c r="C10" s="45" t="s">
        <v>26</v>
      </c>
      <c r="D10" s="31">
        <v>35</v>
      </c>
      <c r="E10" s="50" t="s">
        <v>10</v>
      </c>
      <c r="F10" s="31">
        <v>55</v>
      </c>
      <c r="G10" s="31"/>
      <c r="H10" s="31">
        <v>153</v>
      </c>
      <c r="I10" s="33">
        <v>23.8</v>
      </c>
      <c r="J10" s="31">
        <v>10</v>
      </c>
      <c r="K10" s="31">
        <v>5.2</v>
      </c>
      <c r="L10" s="31">
        <v>164</v>
      </c>
      <c r="M10" s="31">
        <v>156</v>
      </c>
      <c r="N10" s="31">
        <v>95</v>
      </c>
      <c r="O10" s="31">
        <v>123</v>
      </c>
      <c r="P10" s="31">
        <v>111</v>
      </c>
      <c r="Q10" s="31" t="s">
        <v>12</v>
      </c>
      <c r="R10" s="31" t="s">
        <v>11</v>
      </c>
      <c r="S10" s="50" t="s">
        <v>15</v>
      </c>
      <c r="T10" s="31" t="s">
        <v>12</v>
      </c>
      <c r="U10" s="34">
        <v>1</v>
      </c>
      <c r="V10" s="31" t="s">
        <v>12</v>
      </c>
    </row>
    <row r="11" spans="1:22" ht="25.05" customHeight="1" x14ac:dyDescent="0.3">
      <c r="A11" s="31">
        <v>10</v>
      </c>
      <c r="B11" s="31" t="s">
        <v>572</v>
      </c>
      <c r="C11" s="45" t="s">
        <v>27</v>
      </c>
      <c r="D11" s="31">
        <v>31</v>
      </c>
      <c r="E11" s="50" t="s">
        <v>28</v>
      </c>
      <c r="F11" s="31">
        <v>49</v>
      </c>
      <c r="G11" s="31"/>
      <c r="H11" s="31">
        <v>147</v>
      </c>
      <c r="I11" s="33">
        <v>22.67</v>
      </c>
      <c r="J11" s="31">
        <v>10</v>
      </c>
      <c r="K11" s="31">
        <v>8.6999999999999993</v>
      </c>
      <c r="L11" s="31">
        <v>155</v>
      </c>
      <c r="M11" s="31">
        <v>111</v>
      </c>
      <c r="N11" s="31">
        <v>97</v>
      </c>
      <c r="O11" s="31">
        <v>182</v>
      </c>
      <c r="P11" s="31">
        <v>124</v>
      </c>
      <c r="Q11" s="31" t="s">
        <v>11</v>
      </c>
      <c r="R11" s="31" t="s">
        <v>12</v>
      </c>
      <c r="S11" s="50" t="s">
        <v>15</v>
      </c>
      <c r="T11" s="31" t="s">
        <v>12</v>
      </c>
      <c r="U11" s="32">
        <v>2</v>
      </c>
      <c r="V11" s="31" t="s">
        <v>12</v>
      </c>
    </row>
    <row r="12" spans="1:22" ht="25.05" customHeight="1" x14ac:dyDescent="0.3">
      <c r="A12" s="31">
        <v>11</v>
      </c>
      <c r="B12" s="31" t="s">
        <v>572</v>
      </c>
      <c r="C12" s="45" t="s">
        <v>29</v>
      </c>
      <c r="D12" s="31">
        <v>35</v>
      </c>
      <c r="E12" s="50" t="s">
        <v>30</v>
      </c>
      <c r="F12" s="31">
        <v>90</v>
      </c>
      <c r="G12" s="31"/>
      <c r="H12" s="31">
        <v>147</v>
      </c>
      <c r="I12" s="33">
        <v>41.64</v>
      </c>
      <c r="J12" s="31">
        <v>14</v>
      </c>
      <c r="K12" s="31">
        <v>5.8</v>
      </c>
      <c r="L12" s="31">
        <v>134</v>
      </c>
      <c r="M12" s="31">
        <v>159</v>
      </c>
      <c r="N12" s="31">
        <v>110</v>
      </c>
      <c r="O12" s="31">
        <v>198</v>
      </c>
      <c r="P12" s="31">
        <v>81</v>
      </c>
      <c r="Q12" s="31" t="s">
        <v>11</v>
      </c>
      <c r="R12" s="31" t="s">
        <v>12</v>
      </c>
      <c r="S12" s="50" t="s">
        <v>15</v>
      </c>
      <c r="T12" s="31" t="s">
        <v>12</v>
      </c>
      <c r="U12" s="34">
        <v>1</v>
      </c>
      <c r="V12" s="31" t="s">
        <v>31</v>
      </c>
    </row>
    <row r="13" spans="1:22" ht="25.05" customHeight="1" x14ac:dyDescent="0.3">
      <c r="A13" s="31">
        <v>12</v>
      </c>
      <c r="B13" s="31" t="s">
        <v>572</v>
      </c>
      <c r="C13" s="45" t="s">
        <v>32</v>
      </c>
      <c r="D13" s="31">
        <v>25</v>
      </c>
      <c r="E13" s="50" t="s">
        <v>10</v>
      </c>
      <c r="F13" s="31">
        <v>65</v>
      </c>
      <c r="G13" s="31"/>
      <c r="H13" s="31">
        <v>154</v>
      </c>
      <c r="I13" s="33">
        <v>27.4</v>
      </c>
      <c r="J13" s="31">
        <v>20</v>
      </c>
      <c r="K13" s="31">
        <v>5.8</v>
      </c>
      <c r="L13" s="31">
        <v>80</v>
      </c>
      <c r="M13" s="31">
        <v>150</v>
      </c>
      <c r="N13" s="31">
        <v>121</v>
      </c>
      <c r="O13" s="31">
        <v>146</v>
      </c>
      <c r="P13" s="31">
        <v>125</v>
      </c>
      <c r="Q13" s="31" t="s">
        <v>11</v>
      </c>
      <c r="R13" s="31" t="s">
        <v>12</v>
      </c>
      <c r="S13" s="50" t="s">
        <v>15</v>
      </c>
      <c r="T13" s="31" t="s">
        <v>12</v>
      </c>
      <c r="U13" s="34">
        <v>1</v>
      </c>
      <c r="V13" s="31" t="s">
        <v>12</v>
      </c>
    </row>
    <row r="14" spans="1:22" ht="25.05" customHeight="1" x14ac:dyDescent="0.3">
      <c r="A14" s="31">
        <v>13</v>
      </c>
      <c r="B14" s="31" t="s">
        <v>572</v>
      </c>
      <c r="C14" s="45" t="s">
        <v>33</v>
      </c>
      <c r="D14" s="31">
        <v>26</v>
      </c>
      <c r="E14" s="50" t="s">
        <v>34</v>
      </c>
      <c r="F14" s="31">
        <v>65</v>
      </c>
      <c r="G14" s="31"/>
      <c r="H14" s="31">
        <v>149</v>
      </c>
      <c r="I14" s="33">
        <v>29.2</v>
      </c>
      <c r="J14" s="31">
        <v>14</v>
      </c>
      <c r="K14" s="31">
        <v>5.5</v>
      </c>
      <c r="L14" s="31">
        <v>136</v>
      </c>
      <c r="M14" s="31">
        <v>143</v>
      </c>
      <c r="N14" s="31">
        <v>105</v>
      </c>
      <c r="O14" s="31">
        <v>203</v>
      </c>
      <c r="P14" s="31">
        <v>160</v>
      </c>
      <c r="Q14" s="31" t="s">
        <v>11</v>
      </c>
      <c r="R14" s="31" t="s">
        <v>12</v>
      </c>
      <c r="S14" s="50" t="s">
        <v>15</v>
      </c>
      <c r="T14" s="31" t="s">
        <v>11</v>
      </c>
      <c r="U14" s="34">
        <v>1</v>
      </c>
      <c r="V14" s="31" t="s">
        <v>12</v>
      </c>
    </row>
    <row r="15" spans="1:22" ht="25.05" customHeight="1" x14ac:dyDescent="0.3">
      <c r="A15" s="31">
        <v>14</v>
      </c>
      <c r="B15" s="31" t="s">
        <v>572</v>
      </c>
      <c r="C15" s="45" t="s">
        <v>35</v>
      </c>
      <c r="D15" s="31">
        <v>35</v>
      </c>
      <c r="E15" s="50" t="s">
        <v>36</v>
      </c>
      <c r="F15" s="31">
        <v>62</v>
      </c>
      <c r="G15" s="31"/>
      <c r="H15" s="31">
        <v>153</v>
      </c>
      <c r="I15" s="33">
        <v>26.48</v>
      </c>
      <c r="J15" s="31">
        <v>10</v>
      </c>
      <c r="K15" s="31">
        <v>6.1</v>
      </c>
      <c r="L15" s="31">
        <v>99</v>
      </c>
      <c r="M15" s="31">
        <v>156</v>
      </c>
      <c r="N15" s="31">
        <v>110</v>
      </c>
      <c r="O15" s="31">
        <v>217</v>
      </c>
      <c r="P15" s="31">
        <v>220</v>
      </c>
      <c r="Q15" s="31" t="s">
        <v>11</v>
      </c>
      <c r="R15" s="31" t="s">
        <v>12</v>
      </c>
      <c r="S15" s="50" t="s">
        <v>15</v>
      </c>
      <c r="T15" s="31" t="s">
        <v>11</v>
      </c>
      <c r="U15" s="34">
        <v>1</v>
      </c>
      <c r="V15" s="31" t="s">
        <v>12</v>
      </c>
    </row>
    <row r="16" spans="1:22" ht="25.05" customHeight="1" x14ac:dyDescent="0.3">
      <c r="A16" s="31">
        <v>15</v>
      </c>
      <c r="B16" s="31" t="s">
        <v>572</v>
      </c>
      <c r="C16" s="45" t="s">
        <v>37</v>
      </c>
      <c r="D16" s="31">
        <v>24</v>
      </c>
      <c r="E16" s="50" t="s">
        <v>10</v>
      </c>
      <c r="F16" s="31">
        <v>58</v>
      </c>
      <c r="G16" s="31"/>
      <c r="H16" s="31">
        <v>157</v>
      </c>
      <c r="I16" s="33">
        <v>23.53</v>
      </c>
      <c r="J16" s="31">
        <v>12</v>
      </c>
      <c r="K16" s="31">
        <v>5.0999999999999996</v>
      </c>
      <c r="L16" s="31">
        <v>89</v>
      </c>
      <c r="M16" s="31">
        <v>134</v>
      </c>
      <c r="N16" s="31">
        <v>93</v>
      </c>
      <c r="O16" s="31">
        <v>168</v>
      </c>
      <c r="P16" s="31">
        <v>150</v>
      </c>
      <c r="Q16" s="31" t="s">
        <v>11</v>
      </c>
      <c r="R16" s="31" t="s">
        <v>12</v>
      </c>
      <c r="S16" s="50" t="s">
        <v>15</v>
      </c>
      <c r="T16" s="31" t="s">
        <v>12</v>
      </c>
      <c r="U16" s="34">
        <v>1</v>
      </c>
      <c r="V16" s="31" t="s">
        <v>12</v>
      </c>
    </row>
    <row r="17" spans="1:22" ht="25.05" customHeight="1" x14ac:dyDescent="0.3">
      <c r="A17" s="31">
        <v>16</v>
      </c>
      <c r="B17" s="31" t="s">
        <v>572</v>
      </c>
      <c r="C17" s="45" t="s">
        <v>38</v>
      </c>
      <c r="D17" s="31">
        <v>28</v>
      </c>
      <c r="E17" s="50" t="s">
        <v>10</v>
      </c>
      <c r="F17" s="31">
        <v>68</v>
      </c>
      <c r="G17" s="31"/>
      <c r="H17" s="31">
        <v>160</v>
      </c>
      <c r="I17" s="33">
        <v>26.56</v>
      </c>
      <c r="J17" s="31">
        <v>8</v>
      </c>
      <c r="K17" s="31">
        <v>5.8</v>
      </c>
      <c r="L17" s="31">
        <v>117</v>
      </c>
      <c r="M17" s="31">
        <v>121</v>
      </c>
      <c r="N17" s="31">
        <v>130</v>
      </c>
      <c r="O17" s="31">
        <v>175</v>
      </c>
      <c r="P17" s="31">
        <v>137</v>
      </c>
      <c r="Q17" s="31" t="s">
        <v>11</v>
      </c>
      <c r="R17" s="31" t="s">
        <v>12</v>
      </c>
      <c r="S17" s="50" t="s">
        <v>15</v>
      </c>
      <c r="T17" s="31" t="s">
        <v>11</v>
      </c>
      <c r="U17" s="34">
        <v>1</v>
      </c>
      <c r="V17" s="31" t="s">
        <v>18</v>
      </c>
    </row>
    <row r="18" spans="1:22" ht="25.05" customHeight="1" x14ac:dyDescent="0.3">
      <c r="A18" s="31">
        <v>17</v>
      </c>
      <c r="B18" s="31" t="s">
        <v>572</v>
      </c>
      <c r="C18" s="45" t="s">
        <v>39</v>
      </c>
      <c r="D18" s="31">
        <v>25</v>
      </c>
      <c r="E18" s="50" t="s">
        <v>10</v>
      </c>
      <c r="F18" s="31">
        <v>66</v>
      </c>
      <c r="G18" s="31"/>
      <c r="H18" s="31">
        <v>154</v>
      </c>
      <c r="I18" s="33">
        <v>27.52</v>
      </c>
      <c r="J18" s="31">
        <v>12</v>
      </c>
      <c r="K18" s="31">
        <v>6.4</v>
      </c>
      <c r="L18" s="31">
        <v>87</v>
      </c>
      <c r="M18" s="31">
        <v>100</v>
      </c>
      <c r="N18" s="31">
        <v>102</v>
      </c>
      <c r="O18" s="31">
        <v>205</v>
      </c>
      <c r="P18" s="31">
        <v>172</v>
      </c>
      <c r="Q18" s="31" t="s">
        <v>11</v>
      </c>
      <c r="R18" s="31" t="s">
        <v>12</v>
      </c>
      <c r="S18" s="50" t="s">
        <v>15</v>
      </c>
      <c r="T18" s="31" t="s">
        <v>12</v>
      </c>
      <c r="U18" s="34">
        <v>1</v>
      </c>
      <c r="V18" s="31" t="s">
        <v>12</v>
      </c>
    </row>
    <row r="19" spans="1:22" ht="25.05" customHeight="1" x14ac:dyDescent="0.3">
      <c r="A19" s="31">
        <v>18</v>
      </c>
      <c r="B19" s="31" t="s">
        <v>572</v>
      </c>
      <c r="C19" s="45" t="s">
        <v>32</v>
      </c>
      <c r="D19" s="31">
        <v>32</v>
      </c>
      <c r="E19" s="50" t="s">
        <v>22</v>
      </c>
      <c r="F19" s="31">
        <v>63</v>
      </c>
      <c r="G19" s="31"/>
      <c r="H19" s="31">
        <v>152</v>
      </c>
      <c r="I19" s="33">
        <v>27.26</v>
      </c>
      <c r="J19" s="31">
        <v>13</v>
      </c>
      <c r="K19" s="31">
        <v>8.6</v>
      </c>
      <c r="L19" s="31">
        <v>84</v>
      </c>
      <c r="M19" s="31">
        <v>123</v>
      </c>
      <c r="N19" s="31">
        <v>185</v>
      </c>
      <c r="O19" s="31">
        <v>258</v>
      </c>
      <c r="P19" s="31">
        <v>200</v>
      </c>
      <c r="Q19" s="31" t="s">
        <v>12</v>
      </c>
      <c r="R19" s="31" t="s">
        <v>11</v>
      </c>
      <c r="S19" s="50" t="s">
        <v>15</v>
      </c>
      <c r="T19" s="31" t="s">
        <v>11</v>
      </c>
      <c r="U19" s="34">
        <v>1</v>
      </c>
      <c r="V19" s="31" t="s">
        <v>12</v>
      </c>
    </row>
    <row r="20" spans="1:22" ht="25.05" customHeight="1" x14ac:dyDescent="0.3">
      <c r="A20" s="31">
        <v>19</v>
      </c>
      <c r="B20" s="31" t="s">
        <v>572</v>
      </c>
      <c r="C20" s="45" t="s">
        <v>40</v>
      </c>
      <c r="D20" s="31">
        <v>23</v>
      </c>
      <c r="E20" s="50" t="s">
        <v>41</v>
      </c>
      <c r="F20" s="31">
        <v>52</v>
      </c>
      <c r="G20" s="31"/>
      <c r="H20" s="31">
        <v>153</v>
      </c>
      <c r="I20" s="33">
        <v>22.21</v>
      </c>
      <c r="J20" s="31">
        <v>10</v>
      </c>
      <c r="K20" s="31">
        <v>6</v>
      </c>
      <c r="L20" s="31">
        <v>90</v>
      </c>
      <c r="M20" s="31">
        <v>163</v>
      </c>
      <c r="N20" s="31">
        <v>93</v>
      </c>
      <c r="O20" s="31">
        <v>94</v>
      </c>
      <c r="P20" s="31">
        <v>155</v>
      </c>
      <c r="Q20" s="31" t="s">
        <v>11</v>
      </c>
      <c r="R20" s="31" t="s">
        <v>12</v>
      </c>
      <c r="S20" s="50" t="s">
        <v>15</v>
      </c>
      <c r="T20" s="31" t="s">
        <v>11</v>
      </c>
      <c r="U20" s="34">
        <v>1</v>
      </c>
      <c r="V20" s="31" t="s">
        <v>18</v>
      </c>
    </row>
    <row r="21" spans="1:22" ht="25.05" customHeight="1" x14ac:dyDescent="0.3">
      <c r="A21" s="31">
        <v>20</v>
      </c>
      <c r="B21" s="31" t="s">
        <v>572</v>
      </c>
      <c r="C21" s="45" t="s">
        <v>42</v>
      </c>
      <c r="D21" s="31">
        <v>30</v>
      </c>
      <c r="E21" s="50" t="s">
        <v>43</v>
      </c>
      <c r="F21" s="31">
        <v>74</v>
      </c>
      <c r="G21" s="31"/>
      <c r="H21" s="31">
        <v>156</v>
      </c>
      <c r="I21" s="33">
        <v>30.4</v>
      </c>
      <c r="J21" s="31">
        <v>14</v>
      </c>
      <c r="K21" s="31">
        <v>5.8</v>
      </c>
      <c r="L21" s="31">
        <v>97</v>
      </c>
      <c r="M21" s="31">
        <v>75</v>
      </c>
      <c r="N21" s="31">
        <v>100</v>
      </c>
      <c r="O21" s="31">
        <v>151</v>
      </c>
      <c r="P21" s="31">
        <v>150</v>
      </c>
      <c r="Q21" s="31" t="s">
        <v>11</v>
      </c>
      <c r="R21" s="31" t="s">
        <v>12</v>
      </c>
      <c r="S21" s="50" t="s">
        <v>15</v>
      </c>
      <c r="T21" s="31" t="s">
        <v>12</v>
      </c>
      <c r="U21" s="34">
        <v>1</v>
      </c>
      <c r="V21" s="31" t="s">
        <v>12</v>
      </c>
    </row>
    <row r="22" spans="1:22" ht="25.05" customHeight="1" x14ac:dyDescent="0.3">
      <c r="A22" s="31">
        <v>21</v>
      </c>
      <c r="B22" s="31" t="s">
        <v>572</v>
      </c>
      <c r="C22" s="45" t="s">
        <v>44</v>
      </c>
      <c r="D22" s="31">
        <v>25</v>
      </c>
      <c r="E22" s="50" t="s">
        <v>10</v>
      </c>
      <c r="F22" s="31">
        <v>60</v>
      </c>
      <c r="G22" s="31"/>
      <c r="H22" s="31">
        <v>156</v>
      </c>
      <c r="I22" s="33">
        <v>24</v>
      </c>
      <c r="J22" s="31">
        <v>10</v>
      </c>
      <c r="K22" s="31">
        <v>6.9</v>
      </c>
      <c r="L22" s="31">
        <v>109</v>
      </c>
      <c r="M22" s="31">
        <v>98</v>
      </c>
      <c r="N22" s="31">
        <v>130</v>
      </c>
      <c r="O22" s="31">
        <v>172</v>
      </c>
      <c r="P22" s="31">
        <v>120</v>
      </c>
      <c r="Q22" s="31" t="s">
        <v>11</v>
      </c>
      <c r="R22" s="31" t="s">
        <v>12</v>
      </c>
      <c r="S22" s="50" t="s">
        <v>15</v>
      </c>
      <c r="T22" s="31" t="s">
        <v>12</v>
      </c>
      <c r="U22" s="34">
        <v>1</v>
      </c>
      <c r="V22" s="31" t="s">
        <v>12</v>
      </c>
    </row>
    <row r="23" spans="1:22" ht="25.05" customHeight="1" x14ac:dyDescent="0.3">
      <c r="A23" s="31">
        <v>22</v>
      </c>
      <c r="B23" s="31" t="s">
        <v>572</v>
      </c>
      <c r="C23" s="45" t="s">
        <v>45</v>
      </c>
      <c r="D23" s="31">
        <v>26</v>
      </c>
      <c r="E23" s="50" t="s">
        <v>10</v>
      </c>
      <c r="F23" s="31">
        <v>70</v>
      </c>
      <c r="G23" s="31"/>
      <c r="H23" s="31">
        <v>154.5</v>
      </c>
      <c r="I23" s="33">
        <v>29.51</v>
      </c>
      <c r="J23" s="31">
        <v>10</v>
      </c>
      <c r="K23" s="31">
        <v>5.2</v>
      </c>
      <c r="L23" s="31">
        <v>68</v>
      </c>
      <c r="M23" s="31">
        <v>170</v>
      </c>
      <c r="N23" s="31">
        <v>89</v>
      </c>
      <c r="O23" s="31">
        <v>103</v>
      </c>
      <c r="P23" s="31">
        <v>100</v>
      </c>
      <c r="Q23" s="31" t="s">
        <v>11</v>
      </c>
      <c r="R23" s="31" t="s">
        <v>12</v>
      </c>
      <c r="S23" s="50" t="s">
        <v>46</v>
      </c>
      <c r="T23" s="31" t="s">
        <v>12</v>
      </c>
      <c r="U23" s="34">
        <v>1</v>
      </c>
      <c r="V23" s="31" t="s">
        <v>12</v>
      </c>
    </row>
    <row r="24" spans="1:22" ht="25.05" customHeight="1" x14ac:dyDescent="0.3">
      <c r="A24" s="31">
        <v>23</v>
      </c>
      <c r="B24" s="31" t="s">
        <v>572</v>
      </c>
      <c r="C24" s="45" t="s">
        <v>47</v>
      </c>
      <c r="D24" s="31">
        <v>26</v>
      </c>
      <c r="E24" s="50" t="s">
        <v>48</v>
      </c>
      <c r="F24" s="31">
        <v>64</v>
      </c>
      <c r="G24" s="31"/>
      <c r="H24" s="31">
        <v>148</v>
      </c>
      <c r="I24" s="33">
        <v>29.2</v>
      </c>
      <c r="J24" s="31">
        <v>9</v>
      </c>
      <c r="K24" s="31">
        <v>5.8</v>
      </c>
      <c r="L24" s="31">
        <v>77</v>
      </c>
      <c r="M24" s="31">
        <v>145</v>
      </c>
      <c r="N24" s="31">
        <v>78</v>
      </c>
      <c r="O24" s="31">
        <v>101</v>
      </c>
      <c r="P24" s="31">
        <v>94</v>
      </c>
      <c r="Q24" s="31" t="s">
        <v>12</v>
      </c>
      <c r="R24" s="31" t="s">
        <v>11</v>
      </c>
      <c r="S24" s="50" t="s">
        <v>15</v>
      </c>
      <c r="T24" s="31" t="s">
        <v>12</v>
      </c>
      <c r="U24" s="34">
        <v>1</v>
      </c>
      <c r="V24" s="31" t="s">
        <v>12</v>
      </c>
    </row>
    <row r="25" spans="1:22" ht="25.05" customHeight="1" x14ac:dyDescent="0.3">
      <c r="A25" s="31">
        <v>24</v>
      </c>
      <c r="B25" s="31" t="s">
        <v>572</v>
      </c>
      <c r="C25" s="45" t="s">
        <v>49</v>
      </c>
      <c r="D25" s="31">
        <v>22</v>
      </c>
      <c r="E25" s="50" t="s">
        <v>10</v>
      </c>
      <c r="F25" s="31">
        <v>54</v>
      </c>
      <c r="G25" s="31"/>
      <c r="H25" s="31">
        <v>155</v>
      </c>
      <c r="I25" s="33">
        <v>22.47</v>
      </c>
      <c r="J25" s="31">
        <v>12</v>
      </c>
      <c r="K25" s="31">
        <v>10.9</v>
      </c>
      <c r="L25" s="31">
        <v>152</v>
      </c>
      <c r="M25" s="31">
        <v>178</v>
      </c>
      <c r="N25" s="31">
        <v>84</v>
      </c>
      <c r="O25" s="31">
        <v>182</v>
      </c>
      <c r="P25" s="31">
        <v>150</v>
      </c>
      <c r="Q25" s="31" t="s">
        <v>11</v>
      </c>
      <c r="R25" s="31" t="s">
        <v>12</v>
      </c>
      <c r="S25" s="50" t="s">
        <v>15</v>
      </c>
      <c r="T25" s="31" t="s">
        <v>12</v>
      </c>
      <c r="U25" s="32">
        <v>2</v>
      </c>
      <c r="V25" s="31" t="s">
        <v>12</v>
      </c>
    </row>
    <row r="26" spans="1:22" ht="25.05" customHeight="1" x14ac:dyDescent="0.3">
      <c r="A26" s="31">
        <v>25</v>
      </c>
      <c r="B26" s="31" t="s">
        <v>572</v>
      </c>
      <c r="C26" s="45" t="s">
        <v>50</v>
      </c>
      <c r="D26" s="31">
        <v>20</v>
      </c>
      <c r="E26" s="50" t="s">
        <v>10</v>
      </c>
      <c r="F26" s="31">
        <v>58</v>
      </c>
      <c r="G26" s="31"/>
      <c r="H26" s="31">
        <v>153</v>
      </c>
      <c r="I26" s="33">
        <v>24.77</v>
      </c>
      <c r="J26" s="31">
        <v>10</v>
      </c>
      <c r="K26" s="31">
        <v>5.5</v>
      </c>
      <c r="L26" s="31">
        <v>112</v>
      </c>
      <c r="M26" s="31">
        <v>120</v>
      </c>
      <c r="N26" s="31">
        <v>85</v>
      </c>
      <c r="O26" s="31">
        <v>188</v>
      </c>
      <c r="P26" s="31">
        <v>178</v>
      </c>
      <c r="Q26" s="31" t="s">
        <v>11</v>
      </c>
      <c r="R26" s="31" t="s">
        <v>12</v>
      </c>
      <c r="S26" s="50" t="s">
        <v>15</v>
      </c>
      <c r="T26" s="31" t="s">
        <v>11</v>
      </c>
      <c r="U26" s="34">
        <v>1</v>
      </c>
      <c r="V26" s="31" t="s">
        <v>12</v>
      </c>
    </row>
    <row r="27" spans="1:22" ht="25.05" customHeight="1" x14ac:dyDescent="0.3">
      <c r="A27" s="31">
        <v>26</v>
      </c>
      <c r="B27" s="31" t="s">
        <v>572</v>
      </c>
      <c r="C27" s="45" t="s">
        <v>51</v>
      </c>
      <c r="D27" s="31">
        <v>27</v>
      </c>
      <c r="E27" s="50" t="s">
        <v>52</v>
      </c>
      <c r="F27" s="31">
        <v>54</v>
      </c>
      <c r="G27" s="31"/>
      <c r="H27" s="31">
        <v>151</v>
      </c>
      <c r="I27" s="33">
        <v>23.68</v>
      </c>
      <c r="J27" s="31">
        <v>10</v>
      </c>
      <c r="K27" s="31">
        <v>6.5</v>
      </c>
      <c r="L27" s="31">
        <v>145</v>
      </c>
      <c r="M27" s="31">
        <v>137</v>
      </c>
      <c r="N27" s="31">
        <v>96</v>
      </c>
      <c r="O27" s="31">
        <v>162</v>
      </c>
      <c r="P27" s="31">
        <v>153</v>
      </c>
      <c r="Q27" s="31" t="s">
        <v>11</v>
      </c>
      <c r="R27" s="31" t="s">
        <v>12</v>
      </c>
      <c r="S27" s="50" t="s">
        <v>15</v>
      </c>
      <c r="T27" s="31" t="s">
        <v>11</v>
      </c>
      <c r="U27" s="34">
        <v>1</v>
      </c>
      <c r="V27" s="31" t="s">
        <v>12</v>
      </c>
    </row>
    <row r="28" spans="1:22" ht="25.05" customHeight="1" x14ac:dyDescent="0.3">
      <c r="A28" s="31">
        <v>27</v>
      </c>
      <c r="B28" s="31" t="s">
        <v>572</v>
      </c>
      <c r="C28" s="45" t="s">
        <v>53</v>
      </c>
      <c r="D28" s="31">
        <v>32</v>
      </c>
      <c r="E28" s="50" t="s">
        <v>54</v>
      </c>
      <c r="F28" s="31">
        <v>72</v>
      </c>
      <c r="G28" s="31"/>
      <c r="H28" s="31">
        <v>154</v>
      </c>
      <c r="I28" s="33">
        <v>30.35</v>
      </c>
      <c r="J28" s="31">
        <v>15</v>
      </c>
      <c r="K28" s="31">
        <v>7.7</v>
      </c>
      <c r="L28" s="31">
        <v>102</v>
      </c>
      <c r="M28" s="31">
        <v>140</v>
      </c>
      <c r="N28" s="31">
        <v>95</v>
      </c>
      <c r="O28" s="31">
        <v>182</v>
      </c>
      <c r="P28" s="31">
        <v>110</v>
      </c>
      <c r="Q28" s="31" t="s">
        <v>11</v>
      </c>
      <c r="R28" s="31" t="s">
        <v>12</v>
      </c>
      <c r="S28" s="50" t="s">
        <v>15</v>
      </c>
      <c r="T28" s="31" t="s">
        <v>11</v>
      </c>
      <c r="U28" s="34">
        <v>1</v>
      </c>
      <c r="V28" s="31" t="s">
        <v>12</v>
      </c>
    </row>
    <row r="29" spans="1:22" ht="25.05" customHeight="1" x14ac:dyDescent="0.3">
      <c r="A29" s="31">
        <v>28</v>
      </c>
      <c r="B29" s="31" t="s">
        <v>572</v>
      </c>
      <c r="C29" s="45" t="s">
        <v>55</v>
      </c>
      <c r="D29" s="31">
        <v>24</v>
      </c>
      <c r="E29" s="50" t="s">
        <v>28</v>
      </c>
      <c r="F29" s="31">
        <v>60</v>
      </c>
      <c r="G29" s="31"/>
      <c r="H29" s="31">
        <v>152</v>
      </c>
      <c r="I29" s="33">
        <v>25.96</v>
      </c>
      <c r="J29" s="31">
        <v>12</v>
      </c>
      <c r="K29" s="31">
        <v>8.6999999999999993</v>
      </c>
      <c r="L29" s="31">
        <v>98</v>
      </c>
      <c r="M29" s="31">
        <v>98</v>
      </c>
      <c r="N29" s="31">
        <v>110</v>
      </c>
      <c r="O29" s="31">
        <v>203</v>
      </c>
      <c r="P29" s="31">
        <v>120</v>
      </c>
      <c r="Q29" s="31" t="s">
        <v>11</v>
      </c>
      <c r="R29" s="31" t="s">
        <v>12</v>
      </c>
      <c r="S29" s="50" t="s">
        <v>15</v>
      </c>
      <c r="T29" s="31" t="s">
        <v>11</v>
      </c>
      <c r="U29" s="34">
        <v>1</v>
      </c>
      <c r="V29" s="31" t="s">
        <v>18</v>
      </c>
    </row>
    <row r="30" spans="1:22" ht="25.05" customHeight="1" x14ac:dyDescent="0.3">
      <c r="A30" s="31">
        <v>29</v>
      </c>
      <c r="B30" s="31" t="s">
        <v>572</v>
      </c>
      <c r="C30" s="45" t="s">
        <v>56</v>
      </c>
      <c r="D30" s="31">
        <v>22</v>
      </c>
      <c r="E30" s="50" t="s">
        <v>10</v>
      </c>
      <c r="F30" s="31">
        <v>77</v>
      </c>
      <c r="G30" s="31"/>
      <c r="H30" s="31">
        <v>164</v>
      </c>
      <c r="I30" s="33">
        <v>28.62</v>
      </c>
      <c r="J30" s="31">
        <v>11</v>
      </c>
      <c r="K30" s="31">
        <v>6</v>
      </c>
      <c r="L30" s="31">
        <v>110</v>
      </c>
      <c r="M30" s="31">
        <v>143</v>
      </c>
      <c r="N30" s="31">
        <v>104</v>
      </c>
      <c r="O30" s="31">
        <v>162</v>
      </c>
      <c r="P30" s="31">
        <v>153</v>
      </c>
      <c r="Q30" s="31" t="s">
        <v>11</v>
      </c>
      <c r="R30" s="31" t="s">
        <v>12</v>
      </c>
      <c r="S30" s="50" t="s">
        <v>13</v>
      </c>
      <c r="T30" s="31" t="s">
        <v>12</v>
      </c>
      <c r="U30" s="34">
        <v>1</v>
      </c>
      <c r="V30" s="31" t="s">
        <v>12</v>
      </c>
    </row>
    <row r="31" spans="1:22" ht="25.05" customHeight="1" x14ac:dyDescent="0.3">
      <c r="A31" s="31">
        <v>30</v>
      </c>
      <c r="B31" s="31" t="s">
        <v>572</v>
      </c>
      <c r="C31" s="45" t="s">
        <v>57</v>
      </c>
      <c r="D31" s="31">
        <v>20</v>
      </c>
      <c r="E31" s="50" t="s">
        <v>24</v>
      </c>
      <c r="F31" s="31">
        <v>58</v>
      </c>
      <c r="G31" s="31"/>
      <c r="H31" s="31">
        <v>168</v>
      </c>
      <c r="I31" s="33">
        <v>20.54</v>
      </c>
      <c r="J31" s="31">
        <v>12</v>
      </c>
      <c r="K31" s="31">
        <v>6.3</v>
      </c>
      <c r="L31" s="31">
        <v>100</v>
      </c>
      <c r="M31" s="31">
        <v>99</v>
      </c>
      <c r="N31" s="31">
        <v>98</v>
      </c>
      <c r="O31" s="31">
        <v>180</v>
      </c>
      <c r="P31" s="31">
        <v>150</v>
      </c>
      <c r="Q31" s="31" t="s">
        <v>11</v>
      </c>
      <c r="R31" s="31" t="s">
        <v>12</v>
      </c>
      <c r="S31" s="50" t="s">
        <v>46</v>
      </c>
      <c r="T31" s="31" t="s">
        <v>12</v>
      </c>
      <c r="U31" s="32">
        <v>2</v>
      </c>
      <c r="V31" s="31" t="s">
        <v>12</v>
      </c>
    </row>
    <row r="32" spans="1:22" ht="25.05" customHeight="1" x14ac:dyDescent="0.3">
      <c r="A32" s="31">
        <v>31</v>
      </c>
      <c r="B32" s="31" t="s">
        <v>572</v>
      </c>
      <c r="C32" s="45" t="s">
        <v>14</v>
      </c>
      <c r="D32" s="31">
        <v>27</v>
      </c>
      <c r="E32" s="50" t="s">
        <v>34</v>
      </c>
      <c r="F32" s="31">
        <v>70</v>
      </c>
      <c r="G32" s="31"/>
      <c r="H32" s="31">
        <v>164</v>
      </c>
      <c r="I32" s="33">
        <v>26.02</v>
      </c>
      <c r="J32" s="31">
        <v>11</v>
      </c>
      <c r="K32" s="31">
        <v>5.9</v>
      </c>
      <c r="L32" s="31">
        <v>127</v>
      </c>
      <c r="M32" s="31">
        <v>101</v>
      </c>
      <c r="N32" s="31">
        <v>120</v>
      </c>
      <c r="O32" s="31">
        <v>176</v>
      </c>
      <c r="P32" s="31">
        <v>154</v>
      </c>
      <c r="Q32" s="31" t="s">
        <v>11</v>
      </c>
      <c r="R32" s="31" t="s">
        <v>12</v>
      </c>
      <c r="S32" s="50" t="s">
        <v>15</v>
      </c>
      <c r="T32" s="31" t="s">
        <v>11</v>
      </c>
      <c r="U32" s="34">
        <v>1</v>
      </c>
      <c r="V32" s="31" t="s">
        <v>12</v>
      </c>
    </row>
    <row r="33" spans="1:22" ht="25.05" customHeight="1" x14ac:dyDescent="0.3">
      <c r="A33" s="31">
        <v>32</v>
      </c>
      <c r="B33" s="31" t="s">
        <v>572</v>
      </c>
      <c r="C33" s="45" t="s">
        <v>58</v>
      </c>
      <c r="D33" s="31">
        <v>24</v>
      </c>
      <c r="E33" s="50" t="s">
        <v>10</v>
      </c>
      <c r="F33" s="31">
        <v>52</v>
      </c>
      <c r="G33" s="31"/>
      <c r="H33" s="31">
        <v>154</v>
      </c>
      <c r="I33" s="33">
        <v>21.92</v>
      </c>
      <c r="J33" s="31">
        <v>9</v>
      </c>
      <c r="K33" s="31">
        <v>7.5</v>
      </c>
      <c r="L33" s="31">
        <v>100</v>
      </c>
      <c r="M33" s="31">
        <v>100</v>
      </c>
      <c r="N33" s="31">
        <v>179</v>
      </c>
      <c r="O33" s="31">
        <v>231</v>
      </c>
      <c r="P33" s="31">
        <v>190</v>
      </c>
      <c r="Q33" s="31" t="s">
        <v>11</v>
      </c>
      <c r="R33" s="31" t="s">
        <v>12</v>
      </c>
      <c r="S33" s="50" t="s">
        <v>15</v>
      </c>
      <c r="T33" s="31" t="s">
        <v>12</v>
      </c>
      <c r="U33" s="32">
        <v>2</v>
      </c>
      <c r="V33" s="31" t="s">
        <v>12</v>
      </c>
    </row>
    <row r="34" spans="1:22" ht="25.05" customHeight="1" x14ac:dyDescent="0.3">
      <c r="A34" s="31">
        <v>33</v>
      </c>
      <c r="B34" s="31" t="s">
        <v>572</v>
      </c>
      <c r="C34" s="45" t="s">
        <v>59</v>
      </c>
      <c r="D34" s="31">
        <v>29</v>
      </c>
      <c r="E34" s="50" t="s">
        <v>10</v>
      </c>
      <c r="F34" s="31">
        <v>68</v>
      </c>
      <c r="G34" s="31"/>
      <c r="H34" s="31">
        <v>150</v>
      </c>
      <c r="I34" s="33">
        <v>30.22</v>
      </c>
      <c r="J34" s="31">
        <v>10</v>
      </c>
      <c r="K34" s="31">
        <v>6.3</v>
      </c>
      <c r="L34" s="31">
        <v>120</v>
      </c>
      <c r="M34" s="31">
        <v>180</v>
      </c>
      <c r="N34" s="31">
        <v>239</v>
      </c>
      <c r="O34" s="31">
        <v>202</v>
      </c>
      <c r="P34" s="31">
        <v>178</v>
      </c>
      <c r="Q34" s="31" t="s">
        <v>11</v>
      </c>
      <c r="R34" s="31" t="s">
        <v>12</v>
      </c>
      <c r="S34" s="50" t="s">
        <v>15</v>
      </c>
      <c r="T34" s="31" t="s">
        <v>11</v>
      </c>
      <c r="U34" s="34">
        <v>1</v>
      </c>
      <c r="V34" s="31" t="s">
        <v>18</v>
      </c>
    </row>
    <row r="35" spans="1:22" ht="25.05" customHeight="1" x14ac:dyDescent="0.3">
      <c r="A35" s="31">
        <v>34</v>
      </c>
      <c r="B35" s="31" t="s">
        <v>572</v>
      </c>
      <c r="C35" s="45" t="s">
        <v>60</v>
      </c>
      <c r="D35" s="31">
        <v>21</v>
      </c>
      <c r="E35" s="50" t="s">
        <v>61</v>
      </c>
      <c r="F35" s="31">
        <v>73</v>
      </c>
      <c r="G35" s="31"/>
      <c r="H35" s="31">
        <v>168</v>
      </c>
      <c r="I35" s="33">
        <v>25.86</v>
      </c>
      <c r="J35" s="31">
        <v>9</v>
      </c>
      <c r="K35" s="31">
        <v>6.1</v>
      </c>
      <c r="L35" s="31">
        <v>88</v>
      </c>
      <c r="M35" s="31">
        <v>110</v>
      </c>
      <c r="N35" s="31">
        <v>158</v>
      </c>
      <c r="O35" s="31">
        <v>224</v>
      </c>
      <c r="P35" s="31">
        <v>190</v>
      </c>
      <c r="Q35" s="31" t="s">
        <v>11</v>
      </c>
      <c r="R35" s="31" t="s">
        <v>12</v>
      </c>
      <c r="S35" s="50" t="s">
        <v>46</v>
      </c>
      <c r="T35" s="31" t="s">
        <v>12</v>
      </c>
      <c r="U35" s="34">
        <v>1</v>
      </c>
      <c r="V35" s="31" t="s">
        <v>12</v>
      </c>
    </row>
    <row r="36" spans="1:22" ht="25.05" customHeight="1" x14ac:dyDescent="0.3">
      <c r="A36" s="31">
        <v>35</v>
      </c>
      <c r="B36" s="31" t="s">
        <v>572</v>
      </c>
      <c r="C36" s="45" t="s">
        <v>62</v>
      </c>
      <c r="D36" s="31">
        <v>32</v>
      </c>
      <c r="E36" s="50" t="s">
        <v>10</v>
      </c>
      <c r="F36" s="31">
        <v>58</v>
      </c>
      <c r="G36" s="31"/>
      <c r="H36" s="31">
        <v>158</v>
      </c>
      <c r="I36" s="33">
        <v>23.23</v>
      </c>
      <c r="J36" s="31">
        <v>8</v>
      </c>
      <c r="K36" s="31">
        <v>8.9</v>
      </c>
      <c r="L36" s="31">
        <v>89</v>
      </c>
      <c r="M36" s="31">
        <v>109</v>
      </c>
      <c r="N36" s="31">
        <v>100</v>
      </c>
      <c r="O36" s="31">
        <v>186</v>
      </c>
      <c r="P36" s="31">
        <v>154</v>
      </c>
      <c r="Q36" s="31" t="s">
        <v>11</v>
      </c>
      <c r="R36" s="31" t="s">
        <v>12</v>
      </c>
      <c r="S36" s="50" t="s">
        <v>15</v>
      </c>
      <c r="T36" s="31" t="s">
        <v>12</v>
      </c>
      <c r="U36" s="34">
        <v>1</v>
      </c>
      <c r="V36" s="31" t="s">
        <v>18</v>
      </c>
    </row>
    <row r="37" spans="1:22" ht="25.05" customHeight="1" x14ac:dyDescent="0.3">
      <c r="A37" s="31">
        <v>36</v>
      </c>
      <c r="B37" s="31" t="s">
        <v>572</v>
      </c>
      <c r="C37" s="45" t="s">
        <v>63</v>
      </c>
      <c r="D37" s="31">
        <v>19</v>
      </c>
      <c r="E37" s="50" t="s">
        <v>10</v>
      </c>
      <c r="F37" s="31">
        <v>70</v>
      </c>
      <c r="G37" s="31"/>
      <c r="H37" s="31">
        <v>154</v>
      </c>
      <c r="I37" s="33">
        <v>29.51</v>
      </c>
      <c r="J37" s="31">
        <v>10</v>
      </c>
      <c r="K37" s="31">
        <v>7.2</v>
      </c>
      <c r="L37" s="31">
        <v>96</v>
      </c>
      <c r="M37" s="31">
        <v>130</v>
      </c>
      <c r="N37" s="31">
        <v>98</v>
      </c>
      <c r="O37" s="31">
        <v>188</v>
      </c>
      <c r="P37" s="31">
        <v>142</v>
      </c>
      <c r="Q37" s="31" t="s">
        <v>11</v>
      </c>
      <c r="R37" s="31" t="s">
        <v>12</v>
      </c>
      <c r="S37" s="50" t="s">
        <v>13</v>
      </c>
      <c r="T37" s="31" t="s">
        <v>12</v>
      </c>
      <c r="U37" s="34">
        <v>1</v>
      </c>
      <c r="V37" s="31" t="s">
        <v>12</v>
      </c>
    </row>
    <row r="38" spans="1:22" ht="25.05" customHeight="1" x14ac:dyDescent="0.3">
      <c r="A38" s="31">
        <v>37</v>
      </c>
      <c r="B38" s="31" t="s">
        <v>572</v>
      </c>
      <c r="C38" s="45" t="s">
        <v>64</v>
      </c>
      <c r="D38" s="31">
        <v>27</v>
      </c>
      <c r="E38" s="50" t="s">
        <v>61</v>
      </c>
      <c r="F38" s="31">
        <v>86</v>
      </c>
      <c r="G38" s="31"/>
      <c r="H38" s="31">
        <v>156</v>
      </c>
      <c r="I38" s="33">
        <v>35.549999999999997</v>
      </c>
      <c r="J38" s="31">
        <v>13</v>
      </c>
      <c r="K38" s="31">
        <v>7.6</v>
      </c>
      <c r="L38" s="31">
        <v>106</v>
      </c>
      <c r="M38" s="31">
        <v>144</v>
      </c>
      <c r="N38" s="31">
        <v>104</v>
      </c>
      <c r="O38" s="31">
        <v>180</v>
      </c>
      <c r="P38" s="31">
        <v>120</v>
      </c>
      <c r="Q38" s="31" t="s">
        <v>11</v>
      </c>
      <c r="R38" s="31" t="s">
        <v>12</v>
      </c>
      <c r="S38" s="50" t="s">
        <v>15</v>
      </c>
      <c r="T38" s="31" t="s">
        <v>12</v>
      </c>
      <c r="U38" s="34">
        <v>1</v>
      </c>
      <c r="V38" s="31" t="s">
        <v>18</v>
      </c>
    </row>
    <row r="39" spans="1:22" ht="25.05" customHeight="1" x14ac:dyDescent="0.3">
      <c r="A39" s="31">
        <v>38</v>
      </c>
      <c r="B39" s="31" t="s">
        <v>572</v>
      </c>
      <c r="C39" s="45" t="s">
        <v>65</v>
      </c>
      <c r="D39" s="31">
        <v>26</v>
      </c>
      <c r="E39" s="50" t="s">
        <v>10</v>
      </c>
      <c r="F39" s="31">
        <v>58</v>
      </c>
      <c r="G39" s="31"/>
      <c r="H39" s="31">
        <v>162</v>
      </c>
      <c r="I39" s="33">
        <v>22.1</v>
      </c>
      <c r="J39" s="31">
        <v>10</v>
      </c>
      <c r="K39" s="31">
        <v>6.1</v>
      </c>
      <c r="L39" s="31">
        <v>80</v>
      </c>
      <c r="M39" s="31">
        <v>88</v>
      </c>
      <c r="N39" s="31">
        <v>99</v>
      </c>
      <c r="O39" s="31">
        <v>165</v>
      </c>
      <c r="P39" s="31">
        <v>150</v>
      </c>
      <c r="Q39" s="31" t="s">
        <v>11</v>
      </c>
      <c r="R39" s="31" t="s">
        <v>12</v>
      </c>
      <c r="S39" s="50" t="s">
        <v>15</v>
      </c>
      <c r="T39" s="31" t="s">
        <v>12</v>
      </c>
      <c r="U39" s="32">
        <v>2</v>
      </c>
      <c r="V39" s="31" t="s">
        <v>12</v>
      </c>
    </row>
    <row r="40" spans="1:22" ht="25.05" customHeight="1" x14ac:dyDescent="0.3">
      <c r="A40" s="31">
        <v>39</v>
      </c>
      <c r="B40" s="31" t="s">
        <v>572</v>
      </c>
      <c r="C40" s="45" t="s">
        <v>66</v>
      </c>
      <c r="D40" s="31">
        <v>32</v>
      </c>
      <c r="E40" s="50" t="s">
        <v>34</v>
      </c>
      <c r="F40" s="31">
        <v>50</v>
      </c>
      <c r="G40" s="31"/>
      <c r="H40" s="31">
        <v>152</v>
      </c>
      <c r="I40" s="33">
        <v>21.64</v>
      </c>
      <c r="J40" s="31">
        <v>8</v>
      </c>
      <c r="K40" s="31">
        <v>5.9</v>
      </c>
      <c r="L40" s="31">
        <v>78</v>
      </c>
      <c r="M40" s="31">
        <v>102</v>
      </c>
      <c r="N40" s="31">
        <v>120</v>
      </c>
      <c r="O40" s="31">
        <v>178</v>
      </c>
      <c r="P40" s="31">
        <v>149</v>
      </c>
      <c r="Q40" s="31" t="s">
        <v>12</v>
      </c>
      <c r="R40" s="31" t="s">
        <v>11</v>
      </c>
      <c r="S40" s="50" t="s">
        <v>15</v>
      </c>
      <c r="T40" s="31" t="s">
        <v>12</v>
      </c>
      <c r="U40" s="32">
        <v>2</v>
      </c>
      <c r="V40" s="31" t="s">
        <v>12</v>
      </c>
    </row>
    <row r="41" spans="1:22" ht="25.05" customHeight="1" x14ac:dyDescent="0.3">
      <c r="A41" s="31">
        <v>40</v>
      </c>
      <c r="B41" s="31" t="s">
        <v>572</v>
      </c>
      <c r="C41" s="45" t="s">
        <v>67</v>
      </c>
      <c r="D41" s="31">
        <v>30</v>
      </c>
      <c r="E41" s="50" t="s">
        <v>28</v>
      </c>
      <c r="F41" s="31">
        <v>55</v>
      </c>
      <c r="G41" s="31"/>
      <c r="H41" s="31">
        <v>164</v>
      </c>
      <c r="I41" s="33">
        <v>20.440000000000001</v>
      </c>
      <c r="J41" s="31">
        <v>10</v>
      </c>
      <c r="K41" s="31">
        <v>5.5</v>
      </c>
      <c r="L41" s="31">
        <v>93</v>
      </c>
      <c r="M41" s="31">
        <v>89</v>
      </c>
      <c r="N41" s="31">
        <v>140</v>
      </c>
      <c r="O41" s="31">
        <v>240</v>
      </c>
      <c r="P41" s="31">
        <v>189</v>
      </c>
      <c r="Q41" s="31" t="s">
        <v>11</v>
      </c>
      <c r="R41" s="31" t="s">
        <v>12</v>
      </c>
      <c r="S41" s="50" t="s">
        <v>13</v>
      </c>
      <c r="T41" s="31" t="s">
        <v>12</v>
      </c>
      <c r="U41" s="32">
        <v>2</v>
      </c>
      <c r="V41" s="31" t="s">
        <v>12</v>
      </c>
    </row>
    <row r="42" spans="1:22" ht="25.05" customHeight="1" x14ac:dyDescent="0.3">
      <c r="A42" s="31">
        <v>41</v>
      </c>
      <c r="B42" s="31" t="s">
        <v>572</v>
      </c>
      <c r="C42" s="45" t="s">
        <v>68</v>
      </c>
      <c r="D42" s="31">
        <v>30</v>
      </c>
      <c r="E42" s="50" t="s">
        <v>24</v>
      </c>
      <c r="F42" s="31">
        <v>58</v>
      </c>
      <c r="G42" s="31"/>
      <c r="H42" s="31">
        <v>149</v>
      </c>
      <c r="I42" s="33">
        <v>26.1</v>
      </c>
      <c r="J42" s="31">
        <v>9</v>
      </c>
      <c r="K42" s="31">
        <v>6.3</v>
      </c>
      <c r="L42" s="31">
        <v>90</v>
      </c>
      <c r="M42" s="31">
        <v>87</v>
      </c>
      <c r="N42" s="31">
        <v>97</v>
      </c>
      <c r="O42" s="31">
        <v>167</v>
      </c>
      <c r="P42" s="31">
        <v>121</v>
      </c>
      <c r="Q42" s="31" t="s">
        <v>11</v>
      </c>
      <c r="R42" s="31" t="s">
        <v>12</v>
      </c>
      <c r="S42" s="50" t="s">
        <v>13</v>
      </c>
      <c r="T42" s="31" t="s">
        <v>12</v>
      </c>
      <c r="U42" s="34">
        <v>1</v>
      </c>
      <c r="V42" s="31" t="s">
        <v>12</v>
      </c>
    </row>
    <row r="43" spans="1:22" ht="25.05" customHeight="1" x14ac:dyDescent="0.3">
      <c r="A43" s="31">
        <v>42</v>
      </c>
      <c r="B43" s="31" t="s">
        <v>572</v>
      </c>
      <c r="C43" s="45" t="s">
        <v>69</v>
      </c>
      <c r="D43" s="31">
        <v>36</v>
      </c>
      <c r="E43" s="50" t="s">
        <v>24</v>
      </c>
      <c r="F43" s="35">
        <v>68</v>
      </c>
      <c r="G43" s="35"/>
      <c r="H43" s="31">
        <v>164</v>
      </c>
      <c r="I43" s="33">
        <v>25.28</v>
      </c>
      <c r="J43" s="31">
        <v>7</v>
      </c>
      <c r="K43" s="31">
        <v>4.0999999999999996</v>
      </c>
      <c r="L43" s="31">
        <v>93</v>
      </c>
      <c r="M43" s="31">
        <v>90</v>
      </c>
      <c r="N43" s="31">
        <v>116</v>
      </c>
      <c r="O43" s="31">
        <v>190</v>
      </c>
      <c r="P43" s="31">
        <v>160</v>
      </c>
      <c r="Q43" s="31" t="s">
        <v>11</v>
      </c>
      <c r="R43" s="31" t="s">
        <v>12</v>
      </c>
      <c r="S43" s="50" t="s">
        <v>15</v>
      </c>
      <c r="T43" s="31" t="s">
        <v>12</v>
      </c>
      <c r="U43" s="34">
        <v>1</v>
      </c>
      <c r="V43" s="31" t="s">
        <v>12</v>
      </c>
    </row>
    <row r="44" spans="1:22" ht="25.05" customHeight="1" x14ac:dyDescent="0.3">
      <c r="A44" s="31">
        <v>43</v>
      </c>
      <c r="B44" s="31" t="s">
        <v>572</v>
      </c>
      <c r="C44" s="45" t="s">
        <v>70</v>
      </c>
      <c r="D44" s="31">
        <v>25</v>
      </c>
      <c r="E44" s="50" t="s">
        <v>34</v>
      </c>
      <c r="F44" s="35">
        <v>58</v>
      </c>
      <c r="G44" s="35"/>
      <c r="H44" s="31">
        <v>152</v>
      </c>
      <c r="I44" s="33">
        <v>25.1</v>
      </c>
      <c r="J44" s="31">
        <v>8</v>
      </c>
      <c r="K44" s="31">
        <v>4.5999999999999996</v>
      </c>
      <c r="L44" s="31">
        <v>88</v>
      </c>
      <c r="M44" s="31">
        <v>89</v>
      </c>
      <c r="N44" s="31">
        <v>99</v>
      </c>
      <c r="O44" s="31">
        <v>167</v>
      </c>
      <c r="P44" s="31">
        <v>123</v>
      </c>
      <c r="Q44" s="31" t="s">
        <v>11</v>
      </c>
      <c r="R44" s="31" t="s">
        <v>12</v>
      </c>
      <c r="S44" s="50" t="s">
        <v>15</v>
      </c>
      <c r="T44" s="31" t="s">
        <v>11</v>
      </c>
      <c r="U44" s="34">
        <v>1</v>
      </c>
      <c r="V44" s="31" t="s">
        <v>12</v>
      </c>
    </row>
    <row r="45" spans="1:22" ht="25.05" customHeight="1" x14ac:dyDescent="0.3">
      <c r="A45" s="31">
        <v>44</v>
      </c>
      <c r="B45" s="31" t="s">
        <v>572</v>
      </c>
      <c r="C45" s="45" t="s">
        <v>71</v>
      </c>
      <c r="D45" s="31">
        <v>28</v>
      </c>
      <c r="E45" s="50" t="s">
        <v>10</v>
      </c>
      <c r="F45" s="35">
        <v>85</v>
      </c>
      <c r="G45" s="35"/>
      <c r="H45" s="31">
        <v>158</v>
      </c>
      <c r="I45" s="33">
        <v>34.04</v>
      </c>
      <c r="J45" s="31">
        <v>10</v>
      </c>
      <c r="K45" s="31">
        <v>6.8</v>
      </c>
      <c r="L45" s="31">
        <v>112</v>
      </c>
      <c r="M45" s="31">
        <v>100</v>
      </c>
      <c r="N45" s="31">
        <v>111</v>
      </c>
      <c r="O45" s="31">
        <v>232</v>
      </c>
      <c r="P45" s="31">
        <v>196</v>
      </c>
      <c r="Q45" s="31" t="s">
        <v>12</v>
      </c>
      <c r="R45" s="31" t="s">
        <v>11</v>
      </c>
      <c r="S45" s="50" t="s">
        <v>46</v>
      </c>
      <c r="T45" s="31" t="s">
        <v>11</v>
      </c>
      <c r="U45" s="34">
        <v>1</v>
      </c>
      <c r="V45" s="31" t="s">
        <v>12</v>
      </c>
    </row>
    <row r="46" spans="1:22" ht="25.05" customHeight="1" x14ac:dyDescent="0.3">
      <c r="A46" s="31">
        <v>45</v>
      </c>
      <c r="B46" s="31" t="s">
        <v>572</v>
      </c>
      <c r="C46" s="45" t="s">
        <v>72</v>
      </c>
      <c r="D46" s="31">
        <v>25</v>
      </c>
      <c r="E46" s="50" t="s">
        <v>10</v>
      </c>
      <c r="F46" s="31">
        <v>68</v>
      </c>
      <c r="G46" s="31"/>
      <c r="H46" s="31">
        <v>160</v>
      </c>
      <c r="I46" s="33">
        <v>26.5</v>
      </c>
      <c r="J46" s="31">
        <v>8</v>
      </c>
      <c r="K46" s="31">
        <v>6.1</v>
      </c>
      <c r="L46" s="31">
        <v>80</v>
      </c>
      <c r="M46" s="31">
        <v>88</v>
      </c>
      <c r="N46" s="31">
        <v>99</v>
      </c>
      <c r="O46" s="31">
        <v>188</v>
      </c>
      <c r="P46" s="31">
        <v>124</v>
      </c>
      <c r="Q46" s="31" t="s">
        <v>11</v>
      </c>
      <c r="R46" s="31" t="s">
        <v>12</v>
      </c>
      <c r="S46" s="50" t="s">
        <v>13</v>
      </c>
      <c r="T46" s="31" t="s">
        <v>12</v>
      </c>
      <c r="U46" s="34">
        <v>1</v>
      </c>
      <c r="V46" s="31" t="s">
        <v>12</v>
      </c>
    </row>
    <row r="47" spans="1:22" ht="25.05" customHeight="1" x14ac:dyDescent="0.3">
      <c r="A47" s="31">
        <v>46</v>
      </c>
      <c r="B47" s="31" t="s">
        <v>572</v>
      </c>
      <c r="C47" s="45" t="s">
        <v>73</v>
      </c>
      <c r="D47" s="31">
        <v>23</v>
      </c>
      <c r="E47" s="50" t="s">
        <v>28</v>
      </c>
      <c r="F47" s="31">
        <v>64</v>
      </c>
      <c r="G47" s="31"/>
      <c r="H47" s="31">
        <v>154</v>
      </c>
      <c r="I47" s="33">
        <v>26.98</v>
      </c>
      <c r="J47" s="31">
        <v>9</v>
      </c>
      <c r="K47" s="31">
        <v>7</v>
      </c>
      <c r="L47" s="31">
        <v>82</v>
      </c>
      <c r="M47" s="31">
        <v>179</v>
      </c>
      <c r="N47" s="31">
        <v>88</v>
      </c>
      <c r="O47" s="31">
        <v>110</v>
      </c>
      <c r="P47" s="31">
        <v>100</v>
      </c>
      <c r="Q47" s="31" t="s">
        <v>11</v>
      </c>
      <c r="R47" s="31" t="s">
        <v>12</v>
      </c>
      <c r="S47" s="50" t="s">
        <v>15</v>
      </c>
      <c r="T47" s="31" t="s">
        <v>12</v>
      </c>
      <c r="U47" s="34">
        <v>1</v>
      </c>
      <c r="V47" s="31" t="s">
        <v>12</v>
      </c>
    </row>
    <row r="48" spans="1:22" ht="25.05" customHeight="1" x14ac:dyDescent="0.3">
      <c r="A48" s="31">
        <v>47</v>
      </c>
      <c r="B48" s="31" t="s">
        <v>572</v>
      </c>
      <c r="C48" s="45" t="s">
        <v>74</v>
      </c>
      <c r="D48" s="31">
        <v>28</v>
      </c>
      <c r="E48" s="50" t="s">
        <v>41</v>
      </c>
      <c r="F48" s="31">
        <v>58</v>
      </c>
      <c r="G48" s="31"/>
      <c r="H48" s="31">
        <v>153</v>
      </c>
      <c r="I48" s="33">
        <v>24.77</v>
      </c>
      <c r="J48" s="31">
        <v>10</v>
      </c>
      <c r="K48" s="31">
        <v>6.2</v>
      </c>
      <c r="L48" s="31">
        <v>88</v>
      </c>
      <c r="M48" s="31">
        <v>102</v>
      </c>
      <c r="N48" s="31">
        <v>133</v>
      </c>
      <c r="O48" s="31">
        <v>180</v>
      </c>
      <c r="P48" s="31">
        <v>270</v>
      </c>
      <c r="Q48" s="31" t="s">
        <v>11</v>
      </c>
      <c r="R48" s="31" t="s">
        <v>12</v>
      </c>
      <c r="S48" s="50" t="s">
        <v>15</v>
      </c>
      <c r="T48" s="31" t="s">
        <v>12</v>
      </c>
      <c r="U48" s="34">
        <v>1</v>
      </c>
      <c r="V48" s="31" t="s">
        <v>12</v>
      </c>
    </row>
    <row r="49" spans="1:22" ht="25.05" customHeight="1" x14ac:dyDescent="0.3">
      <c r="A49" s="31">
        <v>48</v>
      </c>
      <c r="B49" s="31" t="s">
        <v>572</v>
      </c>
      <c r="C49" s="45" t="s">
        <v>38</v>
      </c>
      <c r="D49" s="31">
        <v>29</v>
      </c>
      <c r="E49" s="50" t="s">
        <v>34</v>
      </c>
      <c r="F49" s="31">
        <v>56</v>
      </c>
      <c r="G49" s="31"/>
      <c r="H49" s="31">
        <v>149</v>
      </c>
      <c r="I49" s="33">
        <v>25.2</v>
      </c>
      <c r="J49" s="31">
        <v>9</v>
      </c>
      <c r="K49" s="31">
        <v>5.7</v>
      </c>
      <c r="L49" s="31">
        <v>112</v>
      </c>
      <c r="M49" s="31">
        <v>134</v>
      </c>
      <c r="N49" s="31">
        <v>123</v>
      </c>
      <c r="O49" s="31">
        <v>156</v>
      </c>
      <c r="P49" s="31">
        <v>145</v>
      </c>
      <c r="Q49" s="31" t="s">
        <v>11</v>
      </c>
      <c r="R49" s="31" t="s">
        <v>12</v>
      </c>
      <c r="S49" s="50" t="s">
        <v>15</v>
      </c>
      <c r="T49" s="31" t="s">
        <v>12</v>
      </c>
      <c r="U49" s="34">
        <v>1</v>
      </c>
      <c r="V49" s="31" t="s">
        <v>75</v>
      </c>
    </row>
    <row r="50" spans="1:22" ht="25.05" customHeight="1" x14ac:dyDescent="0.3">
      <c r="A50" s="31">
        <v>49</v>
      </c>
      <c r="B50" s="31" t="s">
        <v>572</v>
      </c>
      <c r="C50" s="45" t="s">
        <v>76</v>
      </c>
      <c r="D50" s="31">
        <v>25</v>
      </c>
      <c r="E50" s="50" t="s">
        <v>28</v>
      </c>
      <c r="F50" s="31">
        <v>58</v>
      </c>
      <c r="G50" s="31"/>
      <c r="H50" s="31">
        <v>152</v>
      </c>
      <c r="I50" s="33">
        <v>25.1</v>
      </c>
      <c r="J50" s="31">
        <v>9</v>
      </c>
      <c r="K50" s="31">
        <v>5.5</v>
      </c>
      <c r="L50" s="31">
        <v>102</v>
      </c>
      <c r="M50" s="31">
        <v>97</v>
      </c>
      <c r="N50" s="31">
        <v>145</v>
      </c>
      <c r="O50" s="31">
        <v>187</v>
      </c>
      <c r="P50" s="31">
        <v>143</v>
      </c>
      <c r="Q50" s="31" t="s">
        <v>12</v>
      </c>
      <c r="R50" s="31" t="s">
        <v>11</v>
      </c>
      <c r="S50" s="50" t="s">
        <v>15</v>
      </c>
      <c r="T50" s="31" t="s">
        <v>12</v>
      </c>
      <c r="U50" s="34">
        <v>1</v>
      </c>
      <c r="V50" s="31" t="s">
        <v>12</v>
      </c>
    </row>
    <row r="51" spans="1:22" ht="25.05" customHeight="1" x14ac:dyDescent="0.3">
      <c r="A51" s="31">
        <v>50</v>
      </c>
      <c r="B51" s="31" t="s">
        <v>572</v>
      </c>
      <c r="C51" s="45" t="s">
        <v>77</v>
      </c>
      <c r="D51" s="31">
        <v>24</v>
      </c>
      <c r="E51" s="50" t="s">
        <v>28</v>
      </c>
      <c r="F51" s="31">
        <v>72</v>
      </c>
      <c r="G51" s="31"/>
      <c r="H51" s="31">
        <v>153</v>
      </c>
      <c r="I51" s="33">
        <v>30.75</v>
      </c>
      <c r="J51" s="31">
        <v>14</v>
      </c>
      <c r="K51" s="31">
        <v>7.8</v>
      </c>
      <c r="L51" s="31">
        <v>110</v>
      </c>
      <c r="M51" s="31">
        <v>295</v>
      </c>
      <c r="N51" s="31">
        <v>105</v>
      </c>
      <c r="O51" s="31">
        <v>180</v>
      </c>
      <c r="P51" s="31">
        <v>156</v>
      </c>
      <c r="Q51" s="31" t="s">
        <v>11</v>
      </c>
      <c r="R51" s="31" t="s">
        <v>12</v>
      </c>
      <c r="S51" s="50" t="s">
        <v>15</v>
      </c>
      <c r="T51" s="31" t="s">
        <v>11</v>
      </c>
      <c r="U51" s="34">
        <v>1</v>
      </c>
      <c r="V51" s="31" t="s">
        <v>75</v>
      </c>
    </row>
    <row r="52" spans="1:22" ht="25.05" customHeight="1" x14ac:dyDescent="0.3">
      <c r="A52" s="31">
        <v>51</v>
      </c>
      <c r="B52" s="31" t="s">
        <v>572</v>
      </c>
      <c r="C52" s="45" t="s">
        <v>78</v>
      </c>
      <c r="D52" s="31">
        <v>26</v>
      </c>
      <c r="E52" s="50" t="s">
        <v>28</v>
      </c>
      <c r="F52" s="31">
        <v>57</v>
      </c>
      <c r="G52" s="31"/>
      <c r="H52" s="31">
        <v>154</v>
      </c>
      <c r="I52" s="33">
        <v>24</v>
      </c>
      <c r="J52" s="31">
        <v>9</v>
      </c>
      <c r="K52" s="31">
        <v>5.6</v>
      </c>
      <c r="L52" s="31">
        <v>88</v>
      </c>
      <c r="M52" s="31">
        <v>112</v>
      </c>
      <c r="N52" s="31">
        <v>134</v>
      </c>
      <c r="O52" s="31">
        <v>178</v>
      </c>
      <c r="P52" s="31">
        <v>145</v>
      </c>
      <c r="Q52" s="31" t="s">
        <v>11</v>
      </c>
      <c r="R52" s="31" t="s">
        <v>12</v>
      </c>
      <c r="S52" s="50" t="s">
        <v>13</v>
      </c>
      <c r="T52" s="31" t="s">
        <v>12</v>
      </c>
      <c r="U52" s="34">
        <v>1</v>
      </c>
      <c r="V52" s="31" t="s">
        <v>12</v>
      </c>
    </row>
    <row r="53" spans="1:22" ht="25.05" customHeight="1" x14ac:dyDescent="0.3">
      <c r="A53" s="31">
        <v>52</v>
      </c>
      <c r="B53" s="31" t="s">
        <v>572</v>
      </c>
      <c r="C53" s="45" t="s">
        <v>39</v>
      </c>
      <c r="D53" s="31">
        <v>35</v>
      </c>
      <c r="E53" s="50" t="s">
        <v>52</v>
      </c>
      <c r="F53" s="31">
        <v>65</v>
      </c>
      <c r="G53" s="31"/>
      <c r="H53" s="31">
        <v>159</v>
      </c>
      <c r="I53" s="33">
        <v>25.7</v>
      </c>
      <c r="J53" s="31">
        <v>10</v>
      </c>
      <c r="K53" s="31">
        <v>6.2</v>
      </c>
      <c r="L53" s="31">
        <v>88</v>
      </c>
      <c r="M53" s="31">
        <v>99</v>
      </c>
      <c r="N53" s="31">
        <v>131</v>
      </c>
      <c r="O53" s="31">
        <v>107</v>
      </c>
      <c r="P53" s="31">
        <v>100</v>
      </c>
      <c r="Q53" s="31" t="s">
        <v>12</v>
      </c>
      <c r="R53" s="31" t="s">
        <v>11</v>
      </c>
      <c r="S53" s="50" t="s">
        <v>15</v>
      </c>
      <c r="T53" s="31" t="s">
        <v>11</v>
      </c>
      <c r="U53" s="34">
        <v>1</v>
      </c>
      <c r="V53" s="31" t="s">
        <v>79</v>
      </c>
    </row>
    <row r="54" spans="1:22" ht="25.05" customHeight="1" x14ac:dyDescent="0.3">
      <c r="A54" s="31">
        <v>53</v>
      </c>
      <c r="B54" s="31" t="s">
        <v>572</v>
      </c>
      <c r="C54" s="45" t="s">
        <v>80</v>
      </c>
      <c r="D54" s="31">
        <v>33</v>
      </c>
      <c r="E54" s="50" t="s">
        <v>10</v>
      </c>
      <c r="F54" s="31">
        <v>60</v>
      </c>
      <c r="G54" s="31"/>
      <c r="H54" s="31">
        <v>148</v>
      </c>
      <c r="I54" s="33">
        <v>27.3</v>
      </c>
      <c r="J54" s="31">
        <v>8</v>
      </c>
      <c r="K54" s="31">
        <v>6.6</v>
      </c>
      <c r="L54" s="31">
        <v>107</v>
      </c>
      <c r="M54" s="31">
        <v>104</v>
      </c>
      <c r="N54" s="31">
        <v>86</v>
      </c>
      <c r="O54" s="31">
        <v>190</v>
      </c>
      <c r="P54" s="31">
        <v>153</v>
      </c>
      <c r="Q54" s="31" t="s">
        <v>11</v>
      </c>
      <c r="R54" s="31" t="s">
        <v>12</v>
      </c>
      <c r="S54" s="50" t="s">
        <v>15</v>
      </c>
      <c r="T54" s="31" t="s">
        <v>12</v>
      </c>
      <c r="U54" s="34">
        <v>1</v>
      </c>
      <c r="V54" s="31" t="s">
        <v>12</v>
      </c>
    </row>
    <row r="55" spans="1:22" ht="25.05" customHeight="1" x14ac:dyDescent="0.3">
      <c r="A55" s="31">
        <v>54</v>
      </c>
      <c r="B55" s="31" t="s">
        <v>572</v>
      </c>
      <c r="C55" s="45" t="s">
        <v>81</v>
      </c>
      <c r="D55" s="31">
        <v>29</v>
      </c>
      <c r="E55" s="50" t="s">
        <v>82</v>
      </c>
      <c r="F55" s="31">
        <v>52</v>
      </c>
      <c r="G55" s="31"/>
      <c r="H55" s="31">
        <v>157</v>
      </c>
      <c r="I55" s="33">
        <v>21.09</v>
      </c>
      <c r="J55" s="31">
        <v>8</v>
      </c>
      <c r="K55" s="31">
        <v>6.2</v>
      </c>
      <c r="L55" s="31">
        <v>90</v>
      </c>
      <c r="M55" s="31">
        <v>108</v>
      </c>
      <c r="N55" s="31">
        <v>113</v>
      </c>
      <c r="O55" s="31">
        <v>180</v>
      </c>
      <c r="P55" s="31">
        <v>151</v>
      </c>
      <c r="Q55" s="31" t="s">
        <v>11</v>
      </c>
      <c r="R55" s="31" t="s">
        <v>12</v>
      </c>
      <c r="S55" s="50" t="s">
        <v>13</v>
      </c>
      <c r="T55" s="31" t="s">
        <v>12</v>
      </c>
      <c r="U55" s="32">
        <v>2</v>
      </c>
      <c r="V55" s="31" t="s">
        <v>12</v>
      </c>
    </row>
    <row r="56" spans="1:22" ht="25.05" customHeight="1" x14ac:dyDescent="0.3">
      <c r="A56" s="31">
        <v>55</v>
      </c>
      <c r="B56" s="31" t="s">
        <v>572</v>
      </c>
      <c r="C56" s="45" t="s">
        <v>83</v>
      </c>
      <c r="D56" s="31">
        <v>28</v>
      </c>
      <c r="E56" s="50" t="s">
        <v>28</v>
      </c>
      <c r="F56" s="31">
        <v>60</v>
      </c>
      <c r="G56" s="31"/>
      <c r="H56" s="31">
        <v>162</v>
      </c>
      <c r="I56" s="33">
        <v>22.8</v>
      </c>
      <c r="J56" s="31">
        <v>10</v>
      </c>
      <c r="K56" s="31">
        <v>5.4</v>
      </c>
      <c r="L56" s="31">
        <v>86</v>
      </c>
      <c r="M56" s="31">
        <v>109</v>
      </c>
      <c r="N56" s="31">
        <v>96</v>
      </c>
      <c r="O56" s="31">
        <v>200</v>
      </c>
      <c r="P56" s="31">
        <v>132</v>
      </c>
      <c r="Q56" s="31" t="s">
        <v>11</v>
      </c>
      <c r="R56" s="31" t="s">
        <v>12</v>
      </c>
      <c r="S56" s="50" t="s">
        <v>15</v>
      </c>
      <c r="T56" s="31" t="s">
        <v>12</v>
      </c>
      <c r="U56" s="32">
        <v>2</v>
      </c>
      <c r="V56" s="31" t="s">
        <v>12</v>
      </c>
    </row>
    <row r="57" spans="1:22" ht="25.05" customHeight="1" x14ac:dyDescent="0.3">
      <c r="A57" s="31">
        <v>56</v>
      </c>
      <c r="B57" s="31" t="s">
        <v>572</v>
      </c>
      <c r="C57" s="45" t="s">
        <v>84</v>
      </c>
      <c r="D57" s="31">
        <v>30</v>
      </c>
      <c r="E57" s="50" t="s">
        <v>85</v>
      </c>
      <c r="F57" s="31">
        <v>60</v>
      </c>
      <c r="G57" s="31"/>
      <c r="H57" s="31">
        <v>154</v>
      </c>
      <c r="I57" s="33">
        <v>25.3</v>
      </c>
      <c r="J57" s="31">
        <v>8</v>
      </c>
      <c r="K57" s="31">
        <v>8.4</v>
      </c>
      <c r="L57" s="31">
        <v>98</v>
      </c>
      <c r="M57" s="31">
        <v>118</v>
      </c>
      <c r="N57" s="31">
        <v>114</v>
      </c>
      <c r="O57" s="31">
        <v>167</v>
      </c>
      <c r="P57" s="31">
        <v>120</v>
      </c>
      <c r="Q57" s="31" t="s">
        <v>11</v>
      </c>
      <c r="R57" s="31" t="s">
        <v>12</v>
      </c>
      <c r="S57" s="50" t="s">
        <v>13</v>
      </c>
      <c r="T57" s="31" t="s">
        <v>12</v>
      </c>
      <c r="U57" s="34">
        <v>1</v>
      </c>
      <c r="V57" s="31" t="s">
        <v>12</v>
      </c>
    </row>
    <row r="58" spans="1:22" ht="25.05" customHeight="1" x14ac:dyDescent="0.3">
      <c r="A58" s="31">
        <v>57</v>
      </c>
      <c r="B58" s="31" t="s">
        <v>572</v>
      </c>
      <c r="C58" s="45" t="s">
        <v>86</v>
      </c>
      <c r="D58" s="31">
        <v>27</v>
      </c>
      <c r="E58" s="50" t="s">
        <v>87</v>
      </c>
      <c r="F58" s="31">
        <v>60</v>
      </c>
      <c r="G58" s="31"/>
      <c r="H58" s="31">
        <v>156</v>
      </c>
      <c r="I58" s="33">
        <v>24.7</v>
      </c>
      <c r="J58" s="31">
        <v>10</v>
      </c>
      <c r="K58" s="31">
        <v>6.7</v>
      </c>
      <c r="L58" s="31">
        <v>112</v>
      </c>
      <c r="M58" s="31">
        <v>106</v>
      </c>
      <c r="N58" s="31">
        <v>56</v>
      </c>
      <c r="O58" s="31">
        <v>122</v>
      </c>
      <c r="P58" s="31">
        <v>96</v>
      </c>
      <c r="Q58" s="31" t="s">
        <v>11</v>
      </c>
      <c r="R58" s="31" t="s">
        <v>12</v>
      </c>
      <c r="S58" s="50" t="s">
        <v>13</v>
      </c>
      <c r="T58" s="31" t="s">
        <v>12</v>
      </c>
      <c r="U58" s="34">
        <v>1</v>
      </c>
      <c r="V58" s="31" t="s">
        <v>12</v>
      </c>
    </row>
    <row r="59" spans="1:22" ht="25.05" customHeight="1" x14ac:dyDescent="0.3">
      <c r="A59" s="31">
        <v>58</v>
      </c>
      <c r="B59" s="31" t="s">
        <v>572</v>
      </c>
      <c r="C59" s="45" t="s">
        <v>88</v>
      </c>
      <c r="D59" s="31">
        <v>28</v>
      </c>
      <c r="E59" s="50" t="s">
        <v>34</v>
      </c>
      <c r="F59" s="31">
        <v>62</v>
      </c>
      <c r="G59" s="31"/>
      <c r="H59" s="31">
        <v>150</v>
      </c>
      <c r="I59" s="33">
        <v>27.56</v>
      </c>
      <c r="J59" s="31">
        <v>8</v>
      </c>
      <c r="K59" s="31">
        <v>5.2</v>
      </c>
      <c r="L59" s="31">
        <v>146</v>
      </c>
      <c r="M59" s="31">
        <v>115</v>
      </c>
      <c r="N59" s="31">
        <v>133</v>
      </c>
      <c r="O59" s="31">
        <v>180</v>
      </c>
      <c r="P59" s="31">
        <v>154</v>
      </c>
      <c r="Q59" s="31" t="s">
        <v>12</v>
      </c>
      <c r="R59" s="31" t="s">
        <v>11</v>
      </c>
      <c r="S59" s="50" t="s">
        <v>15</v>
      </c>
      <c r="T59" s="31" t="s">
        <v>11</v>
      </c>
      <c r="U59" s="34">
        <v>1</v>
      </c>
      <c r="V59" s="31" t="s">
        <v>12</v>
      </c>
    </row>
    <row r="60" spans="1:22" ht="25.05" customHeight="1" x14ac:dyDescent="0.3">
      <c r="A60" s="31">
        <v>59</v>
      </c>
      <c r="B60" s="31" t="s">
        <v>572</v>
      </c>
      <c r="C60" s="45" t="s">
        <v>89</v>
      </c>
      <c r="D60" s="31">
        <v>24</v>
      </c>
      <c r="E60" s="50" t="s">
        <v>10</v>
      </c>
      <c r="F60" s="31">
        <v>54</v>
      </c>
      <c r="G60" s="31"/>
      <c r="H60" s="31">
        <v>156</v>
      </c>
      <c r="I60" s="33">
        <v>22.2</v>
      </c>
      <c r="J60" s="31">
        <v>9</v>
      </c>
      <c r="K60" s="31">
        <v>7.4</v>
      </c>
      <c r="L60" s="31">
        <v>123</v>
      </c>
      <c r="M60" s="31">
        <v>100</v>
      </c>
      <c r="N60" s="31">
        <v>141</v>
      </c>
      <c r="O60" s="31">
        <v>176</v>
      </c>
      <c r="P60" s="31">
        <v>121</v>
      </c>
      <c r="Q60" s="31" t="s">
        <v>12</v>
      </c>
      <c r="R60" s="31" t="s">
        <v>11</v>
      </c>
      <c r="S60" s="50" t="s">
        <v>15</v>
      </c>
      <c r="T60" s="31" t="s">
        <v>12</v>
      </c>
      <c r="U60" s="32">
        <v>2</v>
      </c>
      <c r="V60" s="31" t="s">
        <v>12</v>
      </c>
    </row>
    <row r="61" spans="1:22" ht="25.05" customHeight="1" x14ac:dyDescent="0.3">
      <c r="A61" s="31">
        <v>60</v>
      </c>
      <c r="B61" s="31" t="s">
        <v>572</v>
      </c>
      <c r="C61" s="45" t="s">
        <v>90</v>
      </c>
      <c r="D61" s="31">
        <v>28</v>
      </c>
      <c r="E61" s="50" t="s">
        <v>91</v>
      </c>
      <c r="F61" s="31">
        <v>58</v>
      </c>
      <c r="G61" s="31"/>
      <c r="H61" s="31">
        <v>152</v>
      </c>
      <c r="I61" s="33">
        <v>25.1</v>
      </c>
      <c r="J61" s="31">
        <v>9</v>
      </c>
      <c r="K61" s="31">
        <v>5.8</v>
      </c>
      <c r="L61" s="31">
        <v>88</v>
      </c>
      <c r="M61" s="31">
        <v>108</v>
      </c>
      <c r="N61" s="31">
        <v>128</v>
      </c>
      <c r="O61" s="31">
        <v>167</v>
      </c>
      <c r="P61" s="31">
        <v>103</v>
      </c>
      <c r="Q61" s="31" t="s">
        <v>11</v>
      </c>
      <c r="R61" s="31" t="s">
        <v>12</v>
      </c>
      <c r="S61" s="50" t="s">
        <v>15</v>
      </c>
      <c r="T61" s="31" t="s">
        <v>12</v>
      </c>
      <c r="U61" s="34">
        <v>1</v>
      </c>
      <c r="V61" s="31" t="s">
        <v>12</v>
      </c>
    </row>
    <row r="62" spans="1:22" ht="25.05" customHeight="1" x14ac:dyDescent="0.3">
      <c r="A62" s="31">
        <v>61</v>
      </c>
      <c r="B62" s="31" t="s">
        <v>572</v>
      </c>
      <c r="C62" s="45" t="s">
        <v>74</v>
      </c>
      <c r="D62" s="31">
        <v>33</v>
      </c>
      <c r="E62" s="50" t="s">
        <v>36</v>
      </c>
      <c r="F62" s="31">
        <v>58</v>
      </c>
      <c r="G62" s="31"/>
      <c r="H62" s="31">
        <v>154</v>
      </c>
      <c r="I62" s="33">
        <v>24.5</v>
      </c>
      <c r="J62" s="31">
        <v>7</v>
      </c>
      <c r="K62" s="31">
        <v>6.3</v>
      </c>
      <c r="L62" s="31">
        <v>98</v>
      </c>
      <c r="M62" s="31">
        <v>98</v>
      </c>
      <c r="N62" s="31">
        <v>100</v>
      </c>
      <c r="O62" s="31">
        <v>145</v>
      </c>
      <c r="P62" s="31">
        <v>110</v>
      </c>
      <c r="Q62" s="31" t="s">
        <v>12</v>
      </c>
      <c r="R62" s="31" t="s">
        <v>11</v>
      </c>
      <c r="S62" s="50" t="s">
        <v>46</v>
      </c>
      <c r="T62" s="31" t="s">
        <v>11</v>
      </c>
      <c r="U62" s="34">
        <v>1</v>
      </c>
      <c r="V62" s="31" t="s">
        <v>12</v>
      </c>
    </row>
    <row r="63" spans="1:22" ht="25.05" customHeight="1" x14ac:dyDescent="0.3">
      <c r="A63" s="31">
        <v>62</v>
      </c>
      <c r="B63" s="31" t="s">
        <v>572</v>
      </c>
      <c r="C63" s="45" t="s">
        <v>92</v>
      </c>
      <c r="D63" s="31">
        <v>31</v>
      </c>
      <c r="E63" s="50" t="s">
        <v>93</v>
      </c>
      <c r="F63" s="31">
        <v>69</v>
      </c>
      <c r="G63" s="31"/>
      <c r="H63" s="31">
        <v>152</v>
      </c>
      <c r="I63" s="33">
        <v>29.86</v>
      </c>
      <c r="J63" s="31">
        <v>10</v>
      </c>
      <c r="K63" s="31">
        <v>6.7</v>
      </c>
      <c r="L63" s="31">
        <v>170</v>
      </c>
      <c r="M63" s="31">
        <v>102</v>
      </c>
      <c r="N63" s="31">
        <v>120</v>
      </c>
      <c r="O63" s="31">
        <v>164</v>
      </c>
      <c r="P63" s="31">
        <v>108</v>
      </c>
      <c r="Q63" s="31" t="s">
        <v>11</v>
      </c>
      <c r="R63" s="31" t="s">
        <v>12</v>
      </c>
      <c r="S63" s="50" t="s">
        <v>15</v>
      </c>
      <c r="T63" s="31" t="s">
        <v>12</v>
      </c>
      <c r="U63" s="34">
        <v>1</v>
      </c>
      <c r="V63" s="31" t="s">
        <v>12</v>
      </c>
    </row>
    <row r="64" spans="1:22" ht="25.05" customHeight="1" x14ac:dyDescent="0.3">
      <c r="A64" s="31">
        <v>63</v>
      </c>
      <c r="B64" s="31" t="s">
        <v>572</v>
      </c>
      <c r="C64" s="45" t="s">
        <v>49</v>
      </c>
      <c r="D64" s="31">
        <v>21</v>
      </c>
      <c r="E64" s="50" t="s">
        <v>10</v>
      </c>
      <c r="F64" s="31">
        <v>57</v>
      </c>
      <c r="G64" s="31"/>
      <c r="H64" s="31">
        <v>158</v>
      </c>
      <c r="I64" s="33">
        <v>22.8</v>
      </c>
      <c r="J64" s="31">
        <v>8</v>
      </c>
      <c r="K64" s="31">
        <v>6.2</v>
      </c>
      <c r="L64" s="31">
        <v>110</v>
      </c>
      <c r="M64" s="31">
        <v>160</v>
      </c>
      <c r="N64" s="31">
        <v>97</v>
      </c>
      <c r="O64" s="31">
        <v>164</v>
      </c>
      <c r="P64" s="31">
        <v>120</v>
      </c>
      <c r="Q64" s="31" t="s">
        <v>11</v>
      </c>
      <c r="R64" s="31" t="s">
        <v>12</v>
      </c>
      <c r="S64" s="50" t="s">
        <v>15</v>
      </c>
      <c r="T64" s="31" t="s">
        <v>12</v>
      </c>
      <c r="U64" s="32">
        <v>2</v>
      </c>
      <c r="V64" s="31" t="s">
        <v>12</v>
      </c>
    </row>
    <row r="65" spans="1:22" ht="25.05" customHeight="1" x14ac:dyDescent="0.3">
      <c r="A65" s="31">
        <v>64</v>
      </c>
      <c r="B65" s="31" t="s">
        <v>572</v>
      </c>
      <c r="C65" s="45" t="s">
        <v>92</v>
      </c>
      <c r="D65" s="31">
        <v>25</v>
      </c>
      <c r="E65" s="50" t="s">
        <v>10</v>
      </c>
      <c r="F65" s="31">
        <v>60</v>
      </c>
      <c r="G65" s="31"/>
      <c r="H65" s="31">
        <v>160</v>
      </c>
      <c r="I65" s="33">
        <v>23.4</v>
      </c>
      <c r="J65" s="31">
        <v>10</v>
      </c>
      <c r="K65" s="31">
        <v>5.9</v>
      </c>
      <c r="L65" s="31">
        <v>89</v>
      </c>
      <c r="M65" s="31">
        <v>117</v>
      </c>
      <c r="N65" s="31">
        <v>88</v>
      </c>
      <c r="O65" s="31">
        <v>134</v>
      </c>
      <c r="P65" s="31">
        <v>110</v>
      </c>
      <c r="Q65" s="31" t="s">
        <v>11</v>
      </c>
      <c r="R65" s="31" t="s">
        <v>12</v>
      </c>
      <c r="S65" s="50" t="s">
        <v>13</v>
      </c>
      <c r="T65" s="31" t="s">
        <v>12</v>
      </c>
      <c r="U65" s="34">
        <v>1</v>
      </c>
      <c r="V65" s="31" t="s">
        <v>12</v>
      </c>
    </row>
    <row r="66" spans="1:22" ht="25.05" customHeight="1" x14ac:dyDescent="0.3">
      <c r="A66" s="31">
        <v>65</v>
      </c>
      <c r="B66" s="31" t="s">
        <v>572</v>
      </c>
      <c r="C66" s="45" t="s">
        <v>19</v>
      </c>
      <c r="D66" s="31">
        <v>30</v>
      </c>
      <c r="E66" s="50" t="s">
        <v>24</v>
      </c>
      <c r="F66" s="31">
        <v>92</v>
      </c>
      <c r="G66" s="31"/>
      <c r="H66" s="31">
        <v>176</v>
      </c>
      <c r="I66" s="33">
        <v>29.7</v>
      </c>
      <c r="J66" s="31">
        <v>8</v>
      </c>
      <c r="K66" s="31">
        <v>6.14</v>
      </c>
      <c r="L66" s="31">
        <v>88</v>
      </c>
      <c r="M66" s="31">
        <v>100</v>
      </c>
      <c r="N66" s="31">
        <v>99</v>
      </c>
      <c r="O66" s="31">
        <v>156</v>
      </c>
      <c r="P66" s="31">
        <v>121</v>
      </c>
      <c r="Q66" s="31" t="s">
        <v>11</v>
      </c>
      <c r="R66" s="31" t="s">
        <v>12</v>
      </c>
      <c r="S66" s="50" t="s">
        <v>15</v>
      </c>
      <c r="T66" s="31" t="s">
        <v>11</v>
      </c>
      <c r="U66" s="34">
        <v>1</v>
      </c>
      <c r="V66" s="31" t="s">
        <v>94</v>
      </c>
    </row>
    <row r="67" spans="1:22" ht="25.05" customHeight="1" x14ac:dyDescent="0.3">
      <c r="A67" s="31">
        <v>66</v>
      </c>
      <c r="B67" s="31" t="s">
        <v>572</v>
      </c>
      <c r="C67" s="45" t="s">
        <v>95</v>
      </c>
      <c r="D67" s="31">
        <v>21</v>
      </c>
      <c r="E67" s="50" t="s">
        <v>10</v>
      </c>
      <c r="F67" s="31">
        <v>63</v>
      </c>
      <c r="G67" s="31"/>
      <c r="H67" s="31">
        <v>160</v>
      </c>
      <c r="I67" s="33">
        <v>24.6</v>
      </c>
      <c r="J67" s="31">
        <v>10</v>
      </c>
      <c r="K67" s="31">
        <v>6</v>
      </c>
      <c r="L67" s="31">
        <v>98</v>
      </c>
      <c r="M67" s="31">
        <v>94</v>
      </c>
      <c r="N67" s="31">
        <v>101</v>
      </c>
      <c r="O67" s="31">
        <v>145</v>
      </c>
      <c r="P67" s="31">
        <v>112</v>
      </c>
      <c r="S67" s="50" t="s">
        <v>15</v>
      </c>
      <c r="T67" s="31" t="s">
        <v>11</v>
      </c>
      <c r="U67" s="34">
        <v>1</v>
      </c>
      <c r="V67" s="31" t="s">
        <v>12</v>
      </c>
    </row>
    <row r="68" spans="1:22" ht="25.05" customHeight="1" x14ac:dyDescent="0.3">
      <c r="A68" s="31">
        <v>67</v>
      </c>
      <c r="B68" s="31" t="s">
        <v>572</v>
      </c>
      <c r="C68" s="45" t="s">
        <v>96</v>
      </c>
      <c r="D68" s="31">
        <v>24</v>
      </c>
      <c r="E68" s="50" t="s">
        <v>10</v>
      </c>
      <c r="F68" s="31">
        <v>55</v>
      </c>
      <c r="G68" s="31"/>
      <c r="H68" s="31">
        <v>170</v>
      </c>
      <c r="I68" s="33">
        <v>19.03</v>
      </c>
      <c r="J68" s="31">
        <v>8</v>
      </c>
      <c r="K68" s="31">
        <v>5.8</v>
      </c>
      <c r="L68" s="31">
        <v>102</v>
      </c>
      <c r="M68" s="31">
        <v>110</v>
      </c>
      <c r="N68" s="31">
        <v>124</v>
      </c>
      <c r="O68" s="31">
        <v>178</v>
      </c>
      <c r="P68" s="31">
        <v>132</v>
      </c>
      <c r="Q68" s="31" t="s">
        <v>11</v>
      </c>
      <c r="R68" s="31" t="s">
        <v>12</v>
      </c>
      <c r="S68" s="50" t="s">
        <v>13</v>
      </c>
      <c r="T68" s="31" t="s">
        <v>12</v>
      </c>
      <c r="U68" s="32">
        <v>2</v>
      </c>
      <c r="V68" s="31" t="s">
        <v>12</v>
      </c>
    </row>
    <row r="69" spans="1:22" ht="25.05" customHeight="1" x14ac:dyDescent="0.3">
      <c r="A69" s="31">
        <v>68</v>
      </c>
      <c r="B69" s="31" t="s">
        <v>572</v>
      </c>
      <c r="C69" s="45" t="s">
        <v>97</v>
      </c>
      <c r="D69" s="31">
        <v>30</v>
      </c>
      <c r="E69" s="50" t="s">
        <v>10</v>
      </c>
      <c r="F69" s="31">
        <v>45</v>
      </c>
      <c r="G69" s="31"/>
      <c r="H69" s="31">
        <v>151</v>
      </c>
      <c r="I69" s="33">
        <v>19.739999999999998</v>
      </c>
      <c r="J69" s="31">
        <v>15</v>
      </c>
      <c r="K69" s="31">
        <v>9.4</v>
      </c>
      <c r="L69" s="31">
        <v>96</v>
      </c>
      <c r="M69" s="31">
        <v>106</v>
      </c>
      <c r="N69" s="31">
        <v>114</v>
      </c>
      <c r="O69" s="31">
        <v>167</v>
      </c>
      <c r="P69" s="31">
        <v>120</v>
      </c>
      <c r="Q69" s="31" t="s">
        <v>12</v>
      </c>
      <c r="R69" s="31" t="s">
        <v>11</v>
      </c>
      <c r="S69" s="50" t="s">
        <v>15</v>
      </c>
      <c r="T69" s="31" t="s">
        <v>12</v>
      </c>
      <c r="U69" s="32">
        <v>2</v>
      </c>
      <c r="V69" s="31" t="s">
        <v>12</v>
      </c>
    </row>
    <row r="70" spans="1:22" ht="25.05" customHeight="1" x14ac:dyDescent="0.3">
      <c r="A70" s="31">
        <v>69</v>
      </c>
      <c r="B70" s="31" t="s">
        <v>572</v>
      </c>
      <c r="C70" s="45" t="s">
        <v>98</v>
      </c>
      <c r="D70" s="31">
        <v>30</v>
      </c>
      <c r="E70" s="50" t="s">
        <v>10</v>
      </c>
      <c r="F70" s="31">
        <v>56</v>
      </c>
      <c r="G70" s="31"/>
      <c r="H70" s="31">
        <v>152</v>
      </c>
      <c r="I70" s="33">
        <v>24.24</v>
      </c>
      <c r="J70" s="31">
        <v>14</v>
      </c>
      <c r="K70" s="31">
        <v>5.7</v>
      </c>
      <c r="L70" s="31">
        <v>110</v>
      </c>
      <c r="M70" s="31">
        <v>88</v>
      </c>
      <c r="N70" s="31">
        <v>134</v>
      </c>
      <c r="O70" s="31">
        <v>178</v>
      </c>
      <c r="P70" s="31">
        <v>145</v>
      </c>
      <c r="Q70" s="31" t="s">
        <v>11</v>
      </c>
      <c r="R70" s="31" t="s">
        <v>12</v>
      </c>
      <c r="S70" s="50" t="s">
        <v>46</v>
      </c>
      <c r="T70" s="31" t="s">
        <v>12</v>
      </c>
      <c r="U70" s="34">
        <v>1</v>
      </c>
      <c r="V70" s="31" t="s">
        <v>99</v>
      </c>
    </row>
    <row r="71" spans="1:22" ht="25.05" customHeight="1" x14ac:dyDescent="0.3">
      <c r="A71" s="31">
        <v>70</v>
      </c>
      <c r="B71" s="31" t="s">
        <v>572</v>
      </c>
      <c r="C71" s="45" t="s">
        <v>100</v>
      </c>
      <c r="D71" s="31">
        <v>22</v>
      </c>
      <c r="E71" s="50" t="s">
        <v>54</v>
      </c>
      <c r="F71" s="31">
        <v>58</v>
      </c>
      <c r="G71" s="31"/>
      <c r="H71" s="31">
        <v>156</v>
      </c>
      <c r="I71" s="33">
        <v>23.8</v>
      </c>
      <c r="J71" s="31">
        <v>9</v>
      </c>
      <c r="K71" s="31">
        <v>5</v>
      </c>
      <c r="L71" s="31">
        <v>80</v>
      </c>
      <c r="M71" s="31">
        <v>89</v>
      </c>
      <c r="N71" s="31">
        <v>130</v>
      </c>
      <c r="O71" s="31">
        <v>107</v>
      </c>
      <c r="P71" s="31">
        <v>100</v>
      </c>
      <c r="Q71" s="31" t="s">
        <v>11</v>
      </c>
      <c r="R71" s="31" t="s">
        <v>12</v>
      </c>
      <c r="S71" s="50" t="s">
        <v>46</v>
      </c>
      <c r="T71" s="31" t="s">
        <v>12</v>
      </c>
      <c r="U71" s="34">
        <v>1</v>
      </c>
      <c r="V71" s="31" t="s">
        <v>12</v>
      </c>
    </row>
    <row r="72" spans="1:22" ht="25.05" customHeight="1" x14ac:dyDescent="0.3">
      <c r="A72" s="31">
        <v>71</v>
      </c>
      <c r="B72" s="31" t="s">
        <v>572</v>
      </c>
      <c r="C72" s="45" t="s">
        <v>101</v>
      </c>
      <c r="D72" s="31">
        <v>35</v>
      </c>
      <c r="E72" s="50" t="s">
        <v>102</v>
      </c>
      <c r="F72" s="31">
        <v>57</v>
      </c>
      <c r="G72" s="31"/>
      <c r="H72" s="31">
        <v>154</v>
      </c>
      <c r="I72" s="33">
        <v>24</v>
      </c>
      <c r="J72" s="31">
        <v>9</v>
      </c>
      <c r="K72" s="31">
        <v>4.8</v>
      </c>
      <c r="L72" s="31">
        <v>86</v>
      </c>
      <c r="M72" s="31">
        <v>102</v>
      </c>
      <c r="N72" s="31">
        <v>86</v>
      </c>
      <c r="O72" s="31">
        <v>170</v>
      </c>
      <c r="P72" s="31">
        <v>150</v>
      </c>
      <c r="Q72" s="31" t="s">
        <v>11</v>
      </c>
      <c r="R72" s="31" t="s">
        <v>12</v>
      </c>
      <c r="S72" s="50" t="s">
        <v>15</v>
      </c>
      <c r="T72" s="31" t="s">
        <v>12</v>
      </c>
      <c r="U72" s="34">
        <v>1</v>
      </c>
      <c r="V72" s="31" t="s">
        <v>12</v>
      </c>
    </row>
    <row r="73" spans="1:22" ht="25.05" customHeight="1" x14ac:dyDescent="0.3">
      <c r="A73" s="31">
        <v>72</v>
      </c>
      <c r="B73" s="31" t="s">
        <v>572</v>
      </c>
      <c r="C73" s="45" t="s">
        <v>103</v>
      </c>
      <c r="D73" s="31">
        <v>32</v>
      </c>
      <c r="E73" s="50" t="s">
        <v>43</v>
      </c>
      <c r="F73" s="31">
        <v>56</v>
      </c>
      <c r="G73" s="31"/>
      <c r="H73" s="31">
        <v>154</v>
      </c>
      <c r="I73" s="33">
        <v>23.6</v>
      </c>
      <c r="J73" s="31">
        <v>8</v>
      </c>
      <c r="K73" s="31">
        <v>4.7</v>
      </c>
      <c r="L73" s="31">
        <v>94</v>
      </c>
      <c r="M73" s="31">
        <v>110</v>
      </c>
      <c r="N73" s="31">
        <v>110</v>
      </c>
      <c r="O73" s="31">
        <v>176</v>
      </c>
      <c r="P73" s="31">
        <v>140</v>
      </c>
      <c r="Q73" s="31" t="s">
        <v>11</v>
      </c>
      <c r="R73" s="31" t="s">
        <v>12</v>
      </c>
      <c r="S73" s="50" t="s">
        <v>15</v>
      </c>
      <c r="T73" s="31" t="s">
        <v>12</v>
      </c>
      <c r="U73" s="34">
        <v>1</v>
      </c>
      <c r="V73" s="31" t="s">
        <v>12</v>
      </c>
    </row>
    <row r="74" spans="1:22" ht="25.05" customHeight="1" x14ac:dyDescent="0.3">
      <c r="A74" s="31">
        <v>73</v>
      </c>
      <c r="B74" s="31" t="s">
        <v>572</v>
      </c>
      <c r="C74" s="45" t="s">
        <v>104</v>
      </c>
      <c r="D74" s="31">
        <v>28</v>
      </c>
      <c r="E74" s="50" t="s">
        <v>10</v>
      </c>
      <c r="F74" s="31">
        <v>56</v>
      </c>
      <c r="G74" s="31"/>
      <c r="H74" s="31">
        <v>155</v>
      </c>
      <c r="I74" s="33">
        <v>23.3</v>
      </c>
      <c r="J74" s="31">
        <v>8</v>
      </c>
      <c r="K74" s="31">
        <v>5.5</v>
      </c>
      <c r="L74" s="31">
        <v>88</v>
      </c>
      <c r="M74" s="31">
        <v>98</v>
      </c>
      <c r="N74" s="31">
        <v>96</v>
      </c>
      <c r="O74" s="31">
        <v>190</v>
      </c>
      <c r="P74" s="31">
        <v>132</v>
      </c>
      <c r="Q74" s="31" t="s">
        <v>11</v>
      </c>
      <c r="R74" s="31" t="s">
        <v>12</v>
      </c>
      <c r="S74" s="50" t="s">
        <v>46</v>
      </c>
      <c r="T74" s="31" t="s">
        <v>12</v>
      </c>
      <c r="U74" s="34">
        <v>1</v>
      </c>
      <c r="V74" s="31" t="s">
        <v>12</v>
      </c>
    </row>
    <row r="75" spans="1:22" ht="25.05" customHeight="1" x14ac:dyDescent="0.3">
      <c r="A75" s="31">
        <v>74</v>
      </c>
      <c r="B75" s="31" t="s">
        <v>572</v>
      </c>
      <c r="C75" s="45" t="s">
        <v>105</v>
      </c>
      <c r="D75" s="31">
        <v>35</v>
      </c>
      <c r="E75" s="50" t="s">
        <v>34</v>
      </c>
      <c r="F75" s="31">
        <v>76</v>
      </c>
      <c r="G75" s="31"/>
      <c r="H75" s="31">
        <v>152</v>
      </c>
      <c r="I75" s="33">
        <v>32.89</v>
      </c>
      <c r="J75" s="31">
        <v>9</v>
      </c>
      <c r="K75" s="31">
        <v>4.8</v>
      </c>
      <c r="L75" s="31">
        <v>101</v>
      </c>
      <c r="M75" s="31">
        <v>108</v>
      </c>
      <c r="N75" s="31">
        <v>114</v>
      </c>
      <c r="O75" s="31">
        <v>167</v>
      </c>
      <c r="P75" s="31">
        <v>120</v>
      </c>
      <c r="Q75" s="31" t="s">
        <v>11</v>
      </c>
      <c r="R75" s="31" t="s">
        <v>12</v>
      </c>
      <c r="S75" s="50" t="s">
        <v>15</v>
      </c>
      <c r="T75" s="31" t="s">
        <v>11</v>
      </c>
      <c r="U75" s="34">
        <v>1</v>
      </c>
      <c r="V75" s="31" t="s">
        <v>75</v>
      </c>
    </row>
    <row r="76" spans="1:22" ht="25.05" customHeight="1" x14ac:dyDescent="0.3">
      <c r="A76" s="31">
        <v>75</v>
      </c>
      <c r="B76" s="31" t="s">
        <v>572</v>
      </c>
      <c r="C76" s="45" t="s">
        <v>106</v>
      </c>
      <c r="D76" s="31">
        <v>24</v>
      </c>
      <c r="E76" s="50" t="s">
        <v>22</v>
      </c>
      <c r="F76" s="31">
        <v>69</v>
      </c>
      <c r="G76" s="31"/>
      <c r="H76" s="31">
        <v>152</v>
      </c>
      <c r="I76" s="33">
        <v>29.86</v>
      </c>
      <c r="J76" s="31">
        <v>6</v>
      </c>
      <c r="K76" s="31">
        <v>5.6</v>
      </c>
      <c r="L76" s="31">
        <v>89</v>
      </c>
      <c r="M76" s="31">
        <v>116</v>
      </c>
      <c r="N76" s="31">
        <v>145</v>
      </c>
      <c r="O76" s="31">
        <v>186</v>
      </c>
      <c r="P76" s="31">
        <v>134</v>
      </c>
      <c r="Q76" s="31" t="s">
        <v>11</v>
      </c>
      <c r="R76" s="31" t="s">
        <v>12</v>
      </c>
      <c r="S76" s="50" t="s">
        <v>15</v>
      </c>
      <c r="T76" s="31" t="s">
        <v>11</v>
      </c>
      <c r="U76" s="34">
        <v>1</v>
      </c>
      <c r="V76" s="31" t="s">
        <v>75</v>
      </c>
    </row>
    <row r="77" spans="1:22" ht="25.05" customHeight="1" x14ac:dyDescent="0.3">
      <c r="A77" s="31">
        <v>76</v>
      </c>
      <c r="B77" s="31" t="s">
        <v>572</v>
      </c>
      <c r="C77" s="45" t="s">
        <v>107</v>
      </c>
      <c r="D77" s="31">
        <v>28</v>
      </c>
      <c r="E77" s="50" t="s">
        <v>28</v>
      </c>
      <c r="F77" s="31">
        <v>65</v>
      </c>
      <c r="G77" s="31"/>
      <c r="H77" s="31">
        <v>145</v>
      </c>
      <c r="I77" s="33">
        <v>30.92</v>
      </c>
      <c r="J77" s="31">
        <v>10</v>
      </c>
      <c r="K77" s="31">
        <v>6</v>
      </c>
      <c r="L77" s="31">
        <v>84</v>
      </c>
      <c r="M77" s="31">
        <v>114</v>
      </c>
      <c r="N77" s="31">
        <v>98</v>
      </c>
      <c r="O77" s="31">
        <v>188</v>
      </c>
      <c r="P77" s="31">
        <v>142</v>
      </c>
      <c r="Q77" s="31" t="s">
        <v>11</v>
      </c>
      <c r="R77" s="31" t="s">
        <v>12</v>
      </c>
      <c r="S77" s="50" t="s">
        <v>13</v>
      </c>
      <c r="T77" s="31" t="s">
        <v>12</v>
      </c>
      <c r="U77" s="34">
        <v>1</v>
      </c>
      <c r="V77" s="31" t="s">
        <v>12</v>
      </c>
    </row>
    <row r="78" spans="1:22" ht="25.05" customHeight="1" x14ac:dyDescent="0.3">
      <c r="A78" s="31">
        <v>77</v>
      </c>
      <c r="B78" s="31" t="s">
        <v>572</v>
      </c>
      <c r="C78" s="45" t="s">
        <v>108</v>
      </c>
      <c r="D78" s="31">
        <v>25</v>
      </c>
      <c r="E78" s="50" t="s">
        <v>10</v>
      </c>
      <c r="F78" s="31">
        <v>90</v>
      </c>
      <c r="G78" s="31"/>
      <c r="H78" s="31">
        <v>152</v>
      </c>
      <c r="I78" s="33">
        <v>38.950000000000003</v>
      </c>
      <c r="J78" s="31">
        <v>8</v>
      </c>
      <c r="K78" s="31">
        <v>5.8</v>
      </c>
      <c r="L78" s="31">
        <v>93</v>
      </c>
      <c r="M78" s="31">
        <v>109</v>
      </c>
      <c r="N78" s="31">
        <v>104</v>
      </c>
      <c r="O78" s="31">
        <v>180</v>
      </c>
      <c r="P78" s="31">
        <v>120</v>
      </c>
      <c r="Q78" s="31" t="s">
        <v>11</v>
      </c>
      <c r="R78" s="31" t="s">
        <v>12</v>
      </c>
      <c r="S78" s="50" t="s">
        <v>15</v>
      </c>
      <c r="T78" s="31" t="s">
        <v>12</v>
      </c>
      <c r="U78" s="34">
        <v>1</v>
      </c>
      <c r="V78" s="31" t="s">
        <v>12</v>
      </c>
    </row>
    <row r="79" spans="1:22" ht="25.05" customHeight="1" x14ac:dyDescent="0.3">
      <c r="A79" s="31">
        <v>78</v>
      </c>
      <c r="B79" s="31" t="s">
        <v>572</v>
      </c>
      <c r="C79" s="45" t="s">
        <v>109</v>
      </c>
      <c r="D79" s="31">
        <v>24</v>
      </c>
      <c r="E79" s="50" t="s">
        <v>110</v>
      </c>
      <c r="F79" s="31">
        <v>65</v>
      </c>
      <c r="G79" s="31"/>
      <c r="H79" s="31">
        <v>156</v>
      </c>
      <c r="I79" s="33">
        <v>26.71</v>
      </c>
      <c r="J79" s="31">
        <v>9</v>
      </c>
      <c r="K79" s="31">
        <v>6.4</v>
      </c>
      <c r="L79" s="31">
        <v>101</v>
      </c>
      <c r="M79" s="31">
        <v>134</v>
      </c>
      <c r="N79" s="31">
        <v>114</v>
      </c>
      <c r="O79" s="31">
        <v>167</v>
      </c>
      <c r="P79" s="31">
        <v>120</v>
      </c>
      <c r="Q79" s="31" t="s">
        <v>11</v>
      </c>
      <c r="R79" s="31" t="s">
        <v>12</v>
      </c>
      <c r="S79" s="50" t="s">
        <v>15</v>
      </c>
      <c r="T79" s="31" t="s">
        <v>12</v>
      </c>
      <c r="U79" s="34">
        <v>1</v>
      </c>
      <c r="V79" s="31" t="s">
        <v>18</v>
      </c>
    </row>
    <row r="80" spans="1:22" ht="25.05" customHeight="1" x14ac:dyDescent="0.3">
      <c r="A80" s="31">
        <v>79</v>
      </c>
      <c r="B80" s="31" t="s">
        <v>572</v>
      </c>
      <c r="C80" s="45" t="s">
        <v>111</v>
      </c>
      <c r="D80" s="31">
        <v>23</v>
      </c>
      <c r="E80" s="50" t="s">
        <v>24</v>
      </c>
      <c r="F80" s="31">
        <v>87</v>
      </c>
      <c r="G80" s="31"/>
      <c r="H80" s="31">
        <v>162</v>
      </c>
      <c r="I80" s="33">
        <v>33.15</v>
      </c>
      <c r="J80" s="31">
        <v>7</v>
      </c>
      <c r="K80" s="31">
        <v>6.1</v>
      </c>
      <c r="L80" s="31">
        <v>99</v>
      </c>
      <c r="M80" s="31">
        <v>136</v>
      </c>
      <c r="N80" s="31">
        <v>111</v>
      </c>
      <c r="O80" s="31">
        <v>200</v>
      </c>
      <c r="P80" s="31">
        <v>201</v>
      </c>
      <c r="Q80" s="31" t="s">
        <v>11</v>
      </c>
      <c r="R80" s="31" t="s">
        <v>12</v>
      </c>
      <c r="S80" s="50" t="s">
        <v>15</v>
      </c>
      <c r="T80" s="31" t="s">
        <v>11</v>
      </c>
      <c r="U80" s="34">
        <v>1</v>
      </c>
      <c r="V80" s="31" t="s">
        <v>75</v>
      </c>
    </row>
    <row r="81" spans="1:22" ht="25.05" customHeight="1" x14ac:dyDescent="0.3">
      <c r="A81" s="31">
        <v>80</v>
      </c>
      <c r="B81" s="31" t="s">
        <v>572</v>
      </c>
      <c r="C81" s="45" t="s">
        <v>112</v>
      </c>
      <c r="D81" s="31">
        <v>33</v>
      </c>
      <c r="E81" s="50" t="s">
        <v>34</v>
      </c>
      <c r="F81" s="31">
        <v>76</v>
      </c>
      <c r="G81" s="31"/>
      <c r="H81" s="31">
        <v>161</v>
      </c>
      <c r="I81" s="33">
        <v>29.32</v>
      </c>
      <c r="J81" s="31">
        <v>8</v>
      </c>
      <c r="K81" s="31">
        <v>7.8</v>
      </c>
      <c r="L81" s="31">
        <v>126</v>
      </c>
      <c r="M81" s="31">
        <v>146</v>
      </c>
      <c r="N81" s="31">
        <v>102</v>
      </c>
      <c r="O81" s="31">
        <v>180</v>
      </c>
      <c r="P81" s="31">
        <v>101</v>
      </c>
      <c r="Q81" s="31" t="s">
        <v>11</v>
      </c>
      <c r="R81" s="31" t="s">
        <v>12</v>
      </c>
      <c r="S81" s="50" t="s">
        <v>15</v>
      </c>
      <c r="T81" s="31" t="s">
        <v>11</v>
      </c>
      <c r="U81" s="34">
        <v>1</v>
      </c>
      <c r="V81" s="31" t="s">
        <v>12</v>
      </c>
    </row>
    <row r="82" spans="1:22" ht="25.05" customHeight="1" x14ac:dyDescent="0.3">
      <c r="A82" s="31">
        <v>81</v>
      </c>
      <c r="B82" s="31" t="s">
        <v>572</v>
      </c>
      <c r="C82" s="45" t="s">
        <v>113</v>
      </c>
      <c r="D82" s="31">
        <v>35</v>
      </c>
      <c r="E82" s="50" t="s">
        <v>52</v>
      </c>
      <c r="F82" s="31">
        <v>65</v>
      </c>
      <c r="G82" s="31"/>
      <c r="H82" s="31">
        <v>162</v>
      </c>
      <c r="I82" s="33">
        <v>24.77</v>
      </c>
      <c r="J82" s="31">
        <v>15</v>
      </c>
      <c r="K82" s="31">
        <v>6.2</v>
      </c>
      <c r="L82" s="31">
        <v>140</v>
      </c>
      <c r="M82" s="31">
        <v>124</v>
      </c>
      <c r="N82" s="31">
        <v>118</v>
      </c>
      <c r="O82" s="31">
        <v>156</v>
      </c>
      <c r="P82" s="31">
        <v>102</v>
      </c>
      <c r="Q82" s="31" t="s">
        <v>11</v>
      </c>
      <c r="R82" s="31" t="s">
        <v>12</v>
      </c>
      <c r="S82" s="50" t="s">
        <v>15</v>
      </c>
      <c r="T82" s="31" t="s">
        <v>11</v>
      </c>
      <c r="U82" s="34">
        <v>1</v>
      </c>
      <c r="V82" s="31" t="s">
        <v>12</v>
      </c>
    </row>
    <row r="83" spans="1:22" ht="25.05" customHeight="1" x14ac:dyDescent="0.3">
      <c r="A83" s="31">
        <v>82</v>
      </c>
      <c r="B83" s="31" t="s">
        <v>572</v>
      </c>
      <c r="C83" s="45" t="s">
        <v>114</v>
      </c>
      <c r="D83" s="31">
        <v>24</v>
      </c>
      <c r="E83" s="50" t="s">
        <v>28</v>
      </c>
      <c r="F83" s="31">
        <v>58</v>
      </c>
      <c r="G83" s="31"/>
      <c r="H83" s="31">
        <v>158</v>
      </c>
      <c r="I83" s="33">
        <v>23.2</v>
      </c>
      <c r="J83" s="31">
        <v>10</v>
      </c>
      <c r="K83" s="31">
        <v>4.8</v>
      </c>
      <c r="L83" s="31">
        <v>114</v>
      </c>
      <c r="M83" s="31">
        <v>103</v>
      </c>
      <c r="N83" s="31">
        <v>124</v>
      </c>
      <c r="O83" s="31">
        <v>172</v>
      </c>
      <c r="P83" s="31">
        <v>128</v>
      </c>
      <c r="Q83" s="31" t="s">
        <v>11</v>
      </c>
      <c r="R83" s="31" t="s">
        <v>12</v>
      </c>
      <c r="S83" s="50" t="s">
        <v>15</v>
      </c>
      <c r="T83" s="31" t="s">
        <v>12</v>
      </c>
      <c r="U83" s="34">
        <v>1</v>
      </c>
      <c r="V83" s="31" t="s">
        <v>12</v>
      </c>
    </row>
    <row r="84" spans="1:22" ht="25.05" customHeight="1" x14ac:dyDescent="0.3">
      <c r="A84" s="31">
        <v>83</v>
      </c>
      <c r="B84" s="31" t="s">
        <v>572</v>
      </c>
      <c r="C84" s="45" t="s">
        <v>115</v>
      </c>
      <c r="D84" s="31">
        <v>24</v>
      </c>
      <c r="E84" s="50" t="s">
        <v>116</v>
      </c>
      <c r="F84" s="31">
        <v>57</v>
      </c>
      <c r="G84" s="31"/>
      <c r="H84" s="31">
        <v>154</v>
      </c>
      <c r="I84" s="33">
        <v>24</v>
      </c>
      <c r="J84" s="31">
        <v>11</v>
      </c>
      <c r="K84" s="31">
        <v>4.3</v>
      </c>
      <c r="L84" s="31">
        <v>102</v>
      </c>
      <c r="M84" s="31">
        <v>98</v>
      </c>
      <c r="N84" s="31">
        <v>114</v>
      </c>
      <c r="O84" s="31">
        <v>167</v>
      </c>
      <c r="P84" s="31">
        <v>120</v>
      </c>
      <c r="Q84" s="31" t="s">
        <v>11</v>
      </c>
      <c r="R84" s="31" t="s">
        <v>12</v>
      </c>
      <c r="S84" s="50" t="s">
        <v>15</v>
      </c>
      <c r="T84" s="31" t="s">
        <v>11</v>
      </c>
      <c r="U84" s="34">
        <v>1</v>
      </c>
      <c r="V84" s="31" t="s">
        <v>12</v>
      </c>
    </row>
    <row r="85" spans="1:22" ht="25.05" customHeight="1" x14ac:dyDescent="0.3">
      <c r="A85" s="31">
        <v>84</v>
      </c>
      <c r="B85" s="31" t="s">
        <v>572</v>
      </c>
      <c r="C85" s="45" t="s">
        <v>117</v>
      </c>
      <c r="D85" s="31">
        <v>29</v>
      </c>
      <c r="E85" s="50" t="s">
        <v>10</v>
      </c>
      <c r="F85" s="31">
        <v>46</v>
      </c>
      <c r="G85" s="31"/>
      <c r="H85" s="31">
        <v>152</v>
      </c>
      <c r="I85" s="33">
        <v>19.899999999999999</v>
      </c>
      <c r="J85" s="31">
        <v>9</v>
      </c>
      <c r="K85" s="31">
        <v>5.6</v>
      </c>
      <c r="L85" s="31">
        <v>116</v>
      </c>
      <c r="M85" s="31">
        <v>141</v>
      </c>
      <c r="N85" s="31">
        <v>75</v>
      </c>
      <c r="O85" s="31">
        <v>203</v>
      </c>
      <c r="P85" s="31">
        <v>131</v>
      </c>
      <c r="Q85" s="31" t="s">
        <v>11</v>
      </c>
      <c r="R85" s="31" t="s">
        <v>12</v>
      </c>
      <c r="S85" s="50" t="s">
        <v>13</v>
      </c>
      <c r="T85" s="31" t="s">
        <v>12</v>
      </c>
      <c r="U85" s="32">
        <v>2</v>
      </c>
      <c r="V85" s="31" t="s">
        <v>12</v>
      </c>
    </row>
    <row r="86" spans="1:22" ht="25.05" customHeight="1" x14ac:dyDescent="0.3">
      <c r="A86" s="31">
        <v>85</v>
      </c>
      <c r="B86" s="31" t="s">
        <v>572</v>
      </c>
      <c r="C86" s="45" t="s">
        <v>80</v>
      </c>
      <c r="D86" s="31">
        <v>25</v>
      </c>
      <c r="E86" s="50" t="s">
        <v>28</v>
      </c>
      <c r="F86" s="31">
        <v>56</v>
      </c>
      <c r="G86" s="31"/>
      <c r="H86" s="31">
        <v>154</v>
      </c>
      <c r="I86" s="33">
        <v>23.6</v>
      </c>
      <c r="J86" s="31">
        <v>10</v>
      </c>
      <c r="K86" s="31">
        <v>5.91</v>
      </c>
      <c r="L86" s="31">
        <v>109</v>
      </c>
      <c r="M86" s="31">
        <v>107</v>
      </c>
      <c r="N86" s="31">
        <v>86</v>
      </c>
      <c r="O86" s="31">
        <v>186</v>
      </c>
      <c r="P86" s="31">
        <v>105</v>
      </c>
      <c r="Q86" s="31" t="s">
        <v>11</v>
      </c>
      <c r="R86" s="31" t="s">
        <v>12</v>
      </c>
      <c r="S86" s="50" t="s">
        <v>13</v>
      </c>
      <c r="T86" s="31" t="s">
        <v>12</v>
      </c>
      <c r="U86" s="34">
        <v>1</v>
      </c>
      <c r="V86" s="31" t="s">
        <v>12</v>
      </c>
    </row>
    <row r="87" spans="1:22" ht="25.05" customHeight="1" x14ac:dyDescent="0.3">
      <c r="A87" s="31">
        <v>86</v>
      </c>
      <c r="B87" s="31" t="s">
        <v>572</v>
      </c>
      <c r="C87" s="45" t="s">
        <v>118</v>
      </c>
      <c r="D87" s="31">
        <v>25</v>
      </c>
      <c r="E87" s="50" t="s">
        <v>28</v>
      </c>
      <c r="F87" s="31">
        <v>58</v>
      </c>
      <c r="G87" s="31"/>
      <c r="H87" s="31">
        <v>153</v>
      </c>
      <c r="I87" s="33">
        <v>24.8</v>
      </c>
      <c r="J87" s="31">
        <v>10</v>
      </c>
      <c r="K87" s="31">
        <v>5.9</v>
      </c>
      <c r="L87" s="31">
        <v>109</v>
      </c>
      <c r="M87" s="31">
        <v>200</v>
      </c>
      <c r="N87" s="31">
        <v>86</v>
      </c>
      <c r="O87" s="31">
        <v>176</v>
      </c>
      <c r="P87" s="31">
        <v>110</v>
      </c>
      <c r="Q87" s="31" t="s">
        <v>11</v>
      </c>
      <c r="R87" s="31" t="s">
        <v>12</v>
      </c>
      <c r="S87" s="50" t="s">
        <v>15</v>
      </c>
      <c r="T87" s="31" t="s">
        <v>12</v>
      </c>
      <c r="U87" s="34">
        <v>1</v>
      </c>
      <c r="V87" s="31" t="s">
        <v>12</v>
      </c>
    </row>
    <row r="88" spans="1:22" ht="25.05" customHeight="1" x14ac:dyDescent="0.3">
      <c r="A88" s="31">
        <v>87</v>
      </c>
      <c r="B88" s="31" t="s">
        <v>572</v>
      </c>
      <c r="C88" s="45" t="s">
        <v>119</v>
      </c>
      <c r="D88" s="31">
        <v>28</v>
      </c>
      <c r="E88" s="50" t="s">
        <v>10</v>
      </c>
      <c r="F88" s="31">
        <v>63</v>
      </c>
      <c r="G88" s="31"/>
      <c r="H88" s="31">
        <v>165</v>
      </c>
      <c r="I88" s="33">
        <v>23.1</v>
      </c>
      <c r="J88" s="31">
        <v>18</v>
      </c>
      <c r="K88" s="31">
        <v>5.2</v>
      </c>
      <c r="L88" s="31">
        <v>82</v>
      </c>
      <c r="M88" s="31">
        <v>147</v>
      </c>
      <c r="N88" s="31">
        <v>103</v>
      </c>
      <c r="O88" s="31">
        <v>186</v>
      </c>
      <c r="P88" s="31">
        <v>135</v>
      </c>
      <c r="Q88" s="31" t="s">
        <v>11</v>
      </c>
      <c r="R88" s="31" t="s">
        <v>12</v>
      </c>
      <c r="S88" s="50" t="s">
        <v>15</v>
      </c>
      <c r="T88" s="31" t="s">
        <v>12</v>
      </c>
      <c r="U88" s="34">
        <v>1</v>
      </c>
      <c r="V88" s="31" t="s">
        <v>12</v>
      </c>
    </row>
    <row r="89" spans="1:22" ht="25.05" customHeight="1" x14ac:dyDescent="0.3">
      <c r="A89" s="31">
        <v>88</v>
      </c>
      <c r="B89" s="31" t="s">
        <v>572</v>
      </c>
      <c r="C89" s="45" t="s">
        <v>120</v>
      </c>
      <c r="D89" s="31">
        <v>26</v>
      </c>
      <c r="E89" s="50" t="s">
        <v>10</v>
      </c>
      <c r="F89" s="31">
        <v>98</v>
      </c>
      <c r="G89" s="31"/>
      <c r="H89" s="31">
        <v>157</v>
      </c>
      <c r="I89" s="33">
        <v>39.799999999999997</v>
      </c>
      <c r="J89" s="31">
        <v>12</v>
      </c>
      <c r="K89" s="31">
        <v>5.8</v>
      </c>
      <c r="L89" s="31">
        <v>132</v>
      </c>
      <c r="M89" s="31">
        <v>145</v>
      </c>
      <c r="N89" s="31">
        <v>93</v>
      </c>
      <c r="O89" s="31">
        <v>168</v>
      </c>
      <c r="P89" s="31">
        <v>140</v>
      </c>
      <c r="Q89" s="31" t="s">
        <v>11</v>
      </c>
      <c r="R89" s="31" t="s">
        <v>12</v>
      </c>
      <c r="S89" s="50" t="s">
        <v>15</v>
      </c>
      <c r="T89" s="31" t="s">
        <v>11</v>
      </c>
      <c r="U89" s="34">
        <v>1</v>
      </c>
      <c r="V89" s="31" t="s">
        <v>11</v>
      </c>
    </row>
    <row r="90" spans="1:22" ht="25.05" customHeight="1" x14ac:dyDescent="0.3">
      <c r="A90" s="31">
        <v>89</v>
      </c>
      <c r="B90" s="31" t="s">
        <v>572</v>
      </c>
      <c r="C90" s="45" t="s">
        <v>74</v>
      </c>
      <c r="D90" s="31">
        <v>32</v>
      </c>
      <c r="E90" s="50" t="s">
        <v>121</v>
      </c>
      <c r="F90" s="31">
        <v>58</v>
      </c>
      <c r="G90" s="31"/>
      <c r="H90" s="31">
        <v>160</v>
      </c>
      <c r="I90" s="33">
        <v>22.7</v>
      </c>
      <c r="J90" s="31">
        <v>12</v>
      </c>
      <c r="K90" s="31">
        <v>5.5</v>
      </c>
      <c r="L90" s="31">
        <v>181</v>
      </c>
      <c r="M90" s="31">
        <v>123</v>
      </c>
      <c r="N90" s="31">
        <v>130</v>
      </c>
      <c r="O90" s="31">
        <v>172</v>
      </c>
      <c r="P90" s="31">
        <v>137</v>
      </c>
      <c r="Q90" s="31" t="s">
        <v>11</v>
      </c>
      <c r="R90" s="31" t="s">
        <v>12</v>
      </c>
      <c r="S90" s="50" t="s">
        <v>15</v>
      </c>
      <c r="T90" s="31" t="s">
        <v>11</v>
      </c>
      <c r="U90" s="34">
        <v>1</v>
      </c>
      <c r="V90" s="31" t="s">
        <v>122</v>
      </c>
    </row>
    <row r="91" spans="1:22" ht="25.05" customHeight="1" x14ac:dyDescent="0.3">
      <c r="A91" s="31">
        <v>90</v>
      </c>
      <c r="B91" s="31" t="s">
        <v>572</v>
      </c>
      <c r="C91" s="45" t="s">
        <v>123</v>
      </c>
      <c r="D91" s="31">
        <v>23</v>
      </c>
      <c r="E91" s="50" t="s">
        <v>10</v>
      </c>
      <c r="F91" s="31">
        <v>56</v>
      </c>
      <c r="G91" s="31"/>
      <c r="H91" s="31">
        <v>154</v>
      </c>
      <c r="I91" s="33">
        <v>23.6</v>
      </c>
      <c r="J91" s="31">
        <v>9</v>
      </c>
      <c r="K91" s="31">
        <v>7.6</v>
      </c>
      <c r="L91" s="31">
        <v>145</v>
      </c>
      <c r="M91" s="31">
        <v>176</v>
      </c>
      <c r="N91" s="31">
        <v>144</v>
      </c>
      <c r="O91" s="31">
        <v>168</v>
      </c>
      <c r="P91" s="31">
        <v>102</v>
      </c>
      <c r="Q91" s="31" t="s">
        <v>12</v>
      </c>
      <c r="R91" s="31" t="s">
        <v>11</v>
      </c>
      <c r="S91" s="50" t="s">
        <v>15</v>
      </c>
      <c r="T91" s="31" t="s">
        <v>11</v>
      </c>
      <c r="U91" s="34">
        <v>1</v>
      </c>
      <c r="V91" s="31" t="s">
        <v>75</v>
      </c>
    </row>
    <row r="92" spans="1:22" ht="25.05" customHeight="1" x14ac:dyDescent="0.3">
      <c r="A92" s="31">
        <v>91</v>
      </c>
      <c r="B92" s="31" t="s">
        <v>572</v>
      </c>
      <c r="C92" s="45" t="s">
        <v>58</v>
      </c>
      <c r="D92" s="31">
        <v>33</v>
      </c>
      <c r="E92" s="50" t="s">
        <v>102</v>
      </c>
      <c r="F92" s="31">
        <v>57</v>
      </c>
      <c r="G92" s="31"/>
      <c r="H92" s="31">
        <v>152</v>
      </c>
      <c r="I92" s="33">
        <v>24.7</v>
      </c>
      <c r="J92" s="31">
        <v>9</v>
      </c>
      <c r="K92" s="31">
        <v>8.7200000000000006</v>
      </c>
      <c r="L92" s="31">
        <v>141</v>
      </c>
      <c r="M92" s="31">
        <v>241</v>
      </c>
      <c r="N92" s="31">
        <v>122</v>
      </c>
      <c r="O92" s="31">
        <v>165</v>
      </c>
      <c r="P92" s="31">
        <v>146</v>
      </c>
      <c r="Q92" s="31" t="s">
        <v>11</v>
      </c>
      <c r="R92" s="31" t="s">
        <v>12</v>
      </c>
      <c r="S92" s="50" t="s">
        <v>15</v>
      </c>
      <c r="T92" s="31" t="s">
        <v>11</v>
      </c>
      <c r="U92" s="34">
        <v>1</v>
      </c>
      <c r="V92" s="31" t="s">
        <v>12</v>
      </c>
    </row>
    <row r="93" spans="1:22" ht="25.05" customHeight="1" x14ac:dyDescent="0.3">
      <c r="A93" s="31">
        <v>92</v>
      </c>
      <c r="B93" s="31" t="s">
        <v>572</v>
      </c>
      <c r="C93" s="45" t="s">
        <v>124</v>
      </c>
      <c r="D93" s="31">
        <v>28</v>
      </c>
      <c r="E93" s="50" t="s">
        <v>28</v>
      </c>
      <c r="F93" s="31">
        <v>87</v>
      </c>
      <c r="G93" s="31"/>
      <c r="H93" s="31">
        <v>147</v>
      </c>
      <c r="I93" s="33">
        <v>40.299999999999997</v>
      </c>
      <c r="J93" s="31">
        <v>10</v>
      </c>
      <c r="K93" s="31">
        <v>6.8</v>
      </c>
      <c r="L93" s="31">
        <v>116</v>
      </c>
      <c r="M93" s="31">
        <v>91</v>
      </c>
      <c r="N93" s="31">
        <v>227</v>
      </c>
      <c r="O93" s="31">
        <v>140</v>
      </c>
      <c r="P93" s="31">
        <v>42</v>
      </c>
      <c r="Q93" s="31" t="s">
        <v>11</v>
      </c>
      <c r="R93" s="31" t="s">
        <v>12</v>
      </c>
      <c r="S93" s="50" t="s">
        <v>46</v>
      </c>
      <c r="T93" s="31" t="s">
        <v>11</v>
      </c>
      <c r="U93" s="34">
        <v>1</v>
      </c>
      <c r="V93" s="31" t="s">
        <v>12</v>
      </c>
    </row>
    <row r="94" spans="1:22" ht="25.05" customHeight="1" x14ac:dyDescent="0.3">
      <c r="A94" s="31">
        <v>93</v>
      </c>
      <c r="B94" s="31" t="s">
        <v>572</v>
      </c>
      <c r="C94" s="45" t="s">
        <v>125</v>
      </c>
      <c r="D94" s="31">
        <v>31</v>
      </c>
      <c r="E94" s="50" t="s">
        <v>28</v>
      </c>
      <c r="F94" s="31">
        <v>60</v>
      </c>
      <c r="G94" s="31"/>
      <c r="H94" s="31">
        <v>145</v>
      </c>
      <c r="I94" s="33">
        <v>28.5</v>
      </c>
      <c r="J94" s="31">
        <v>8</v>
      </c>
      <c r="K94" s="31">
        <v>5.5</v>
      </c>
      <c r="L94" s="31">
        <v>213</v>
      </c>
      <c r="M94" s="31">
        <v>134</v>
      </c>
      <c r="N94" s="31">
        <v>69</v>
      </c>
      <c r="O94" s="31">
        <v>217</v>
      </c>
      <c r="P94" s="31">
        <v>209</v>
      </c>
      <c r="Q94" s="31" t="s">
        <v>11</v>
      </c>
      <c r="R94" s="31" t="s">
        <v>12</v>
      </c>
      <c r="S94" s="50" t="s">
        <v>15</v>
      </c>
      <c r="T94" s="31" t="s">
        <v>11</v>
      </c>
      <c r="U94" s="34">
        <v>1</v>
      </c>
      <c r="V94" s="31" t="s">
        <v>12</v>
      </c>
    </row>
    <row r="95" spans="1:22" ht="25.05" customHeight="1" x14ac:dyDescent="0.3">
      <c r="A95" s="31">
        <v>94</v>
      </c>
      <c r="B95" s="31" t="s">
        <v>572</v>
      </c>
      <c r="C95" s="45" t="s">
        <v>126</v>
      </c>
      <c r="D95" s="31">
        <v>25</v>
      </c>
      <c r="E95" s="50" t="s">
        <v>34</v>
      </c>
      <c r="F95" s="31">
        <v>65</v>
      </c>
      <c r="G95" s="31"/>
      <c r="H95" s="31">
        <v>163</v>
      </c>
      <c r="I95" s="33">
        <v>24.5</v>
      </c>
      <c r="J95" s="31">
        <v>7</v>
      </c>
      <c r="K95" s="31">
        <v>4.9000000000000004</v>
      </c>
      <c r="L95" s="31">
        <v>100</v>
      </c>
      <c r="M95" s="31">
        <v>103</v>
      </c>
      <c r="N95" s="31">
        <v>48</v>
      </c>
      <c r="O95" s="31">
        <v>158</v>
      </c>
      <c r="P95" s="31">
        <v>152</v>
      </c>
      <c r="Q95" s="31" t="s">
        <v>11</v>
      </c>
      <c r="R95" s="31" t="s">
        <v>12</v>
      </c>
      <c r="S95" s="50" t="s">
        <v>13</v>
      </c>
      <c r="T95" s="31" t="s">
        <v>11</v>
      </c>
      <c r="U95" s="34">
        <v>1</v>
      </c>
      <c r="V95" s="31" t="s">
        <v>12</v>
      </c>
    </row>
    <row r="96" spans="1:22" ht="25.05" customHeight="1" x14ac:dyDescent="0.3">
      <c r="A96" s="31">
        <v>95</v>
      </c>
      <c r="B96" s="31" t="s">
        <v>572</v>
      </c>
      <c r="C96" s="45" t="s">
        <v>74</v>
      </c>
      <c r="D96" s="31">
        <v>34</v>
      </c>
      <c r="E96" s="50" t="s">
        <v>10</v>
      </c>
      <c r="F96" s="31">
        <v>58</v>
      </c>
      <c r="G96" s="31"/>
      <c r="H96" s="31">
        <v>157</v>
      </c>
      <c r="I96" s="33">
        <v>23.5</v>
      </c>
      <c r="J96" s="31">
        <v>8</v>
      </c>
      <c r="K96" s="31">
        <v>8.4</v>
      </c>
      <c r="L96" s="31">
        <v>98</v>
      </c>
      <c r="M96" s="31">
        <v>102</v>
      </c>
      <c r="N96" s="31">
        <v>96</v>
      </c>
      <c r="O96" s="31">
        <v>200</v>
      </c>
      <c r="P96" s="31">
        <v>158</v>
      </c>
      <c r="Q96" s="31" t="s">
        <v>11</v>
      </c>
      <c r="R96" s="31" t="s">
        <v>12</v>
      </c>
      <c r="S96" s="50" t="s">
        <v>15</v>
      </c>
      <c r="T96" s="31" t="s">
        <v>12</v>
      </c>
      <c r="U96" s="34">
        <v>1</v>
      </c>
      <c r="V96" s="31" t="s">
        <v>12</v>
      </c>
    </row>
    <row r="97" spans="1:24" ht="25.05" customHeight="1" x14ac:dyDescent="0.3">
      <c r="A97" s="31">
        <v>96</v>
      </c>
      <c r="B97" s="31" t="s">
        <v>572</v>
      </c>
      <c r="C97" s="45" t="s">
        <v>127</v>
      </c>
      <c r="D97" s="31">
        <v>34</v>
      </c>
      <c r="E97" s="50" t="s">
        <v>30</v>
      </c>
      <c r="F97" s="31">
        <v>58</v>
      </c>
      <c r="G97" s="31"/>
      <c r="H97" s="31">
        <v>154</v>
      </c>
      <c r="I97" s="33">
        <v>24.5</v>
      </c>
      <c r="J97" s="31">
        <v>8</v>
      </c>
      <c r="K97" s="31">
        <v>4.9000000000000004</v>
      </c>
      <c r="L97" s="31">
        <v>116</v>
      </c>
      <c r="M97" s="31">
        <v>157</v>
      </c>
      <c r="N97" s="31">
        <v>88</v>
      </c>
      <c r="O97" s="31">
        <v>165</v>
      </c>
      <c r="P97" s="31">
        <v>138</v>
      </c>
      <c r="Q97" s="31" t="s">
        <v>11</v>
      </c>
      <c r="R97" s="31" t="s">
        <v>12</v>
      </c>
      <c r="S97" s="50" t="s">
        <v>15</v>
      </c>
      <c r="T97" s="31" t="s">
        <v>11</v>
      </c>
      <c r="U97" s="34">
        <v>1</v>
      </c>
      <c r="V97" s="31" t="s">
        <v>12</v>
      </c>
    </row>
    <row r="98" spans="1:24" ht="25.05" customHeight="1" x14ac:dyDescent="0.3">
      <c r="A98" s="31">
        <v>97</v>
      </c>
      <c r="B98" s="31" t="s">
        <v>572</v>
      </c>
      <c r="C98" s="45" t="s">
        <v>128</v>
      </c>
      <c r="D98" s="31">
        <v>23</v>
      </c>
      <c r="E98" s="50" t="s">
        <v>10</v>
      </c>
      <c r="F98" s="31">
        <v>60</v>
      </c>
      <c r="G98" s="31"/>
      <c r="H98" s="31">
        <v>164</v>
      </c>
      <c r="I98" s="33">
        <v>22.3</v>
      </c>
      <c r="J98" s="31">
        <v>18</v>
      </c>
      <c r="K98" s="31">
        <v>6.7</v>
      </c>
      <c r="L98" s="31">
        <v>129</v>
      </c>
      <c r="M98" s="31">
        <v>98</v>
      </c>
      <c r="N98" s="31">
        <v>96</v>
      </c>
      <c r="O98" s="31">
        <v>222</v>
      </c>
      <c r="P98" s="31">
        <v>176</v>
      </c>
      <c r="Q98" s="31" t="s">
        <v>11</v>
      </c>
      <c r="R98" s="31" t="s">
        <v>12</v>
      </c>
      <c r="S98" s="50" t="s">
        <v>15</v>
      </c>
      <c r="T98" s="31" t="s">
        <v>12</v>
      </c>
      <c r="U98" s="34">
        <v>1</v>
      </c>
      <c r="V98" s="31" t="s">
        <v>75</v>
      </c>
    </row>
    <row r="99" spans="1:24" ht="25.05" customHeight="1" x14ac:dyDescent="0.3">
      <c r="A99" s="31">
        <v>98</v>
      </c>
      <c r="B99" s="31" t="s">
        <v>572</v>
      </c>
      <c r="C99" s="45" t="s">
        <v>129</v>
      </c>
      <c r="D99" s="31">
        <v>38</v>
      </c>
      <c r="E99" s="50" t="s">
        <v>130</v>
      </c>
      <c r="F99" s="31">
        <v>58</v>
      </c>
      <c r="G99" s="31"/>
      <c r="H99" s="31">
        <v>153</v>
      </c>
      <c r="I99" s="33">
        <v>24.8</v>
      </c>
      <c r="J99" s="31">
        <v>9</v>
      </c>
      <c r="K99" s="31">
        <v>5.8</v>
      </c>
      <c r="L99" s="31">
        <v>91</v>
      </c>
      <c r="M99" s="31">
        <v>144</v>
      </c>
      <c r="N99" s="31">
        <v>103</v>
      </c>
      <c r="O99" s="31">
        <v>225</v>
      </c>
      <c r="P99" s="31">
        <v>181</v>
      </c>
      <c r="Q99" s="31" t="s">
        <v>11</v>
      </c>
      <c r="R99" s="31" t="s">
        <v>12</v>
      </c>
      <c r="S99" s="50" t="s">
        <v>15</v>
      </c>
      <c r="T99" s="31" t="s">
        <v>11</v>
      </c>
      <c r="U99" s="34">
        <v>1</v>
      </c>
      <c r="V99" s="31" t="s">
        <v>75</v>
      </c>
    </row>
    <row r="100" spans="1:24" ht="25.05" customHeight="1" x14ac:dyDescent="0.3">
      <c r="A100" s="31">
        <v>99</v>
      </c>
      <c r="B100" s="31" t="s">
        <v>572</v>
      </c>
      <c r="C100" s="45" t="s">
        <v>131</v>
      </c>
      <c r="D100" s="31">
        <v>29</v>
      </c>
      <c r="E100" s="50" t="s">
        <v>28</v>
      </c>
      <c r="F100" s="31">
        <v>57</v>
      </c>
      <c r="G100" s="31"/>
      <c r="H100" s="31">
        <v>156</v>
      </c>
      <c r="I100" s="33">
        <v>23.4</v>
      </c>
      <c r="J100" s="31">
        <v>11</v>
      </c>
      <c r="K100" s="31">
        <v>4.4000000000000004</v>
      </c>
      <c r="L100" s="31">
        <v>146</v>
      </c>
      <c r="M100" s="31">
        <v>108</v>
      </c>
      <c r="N100" s="31">
        <v>108</v>
      </c>
      <c r="O100" s="31">
        <v>152</v>
      </c>
      <c r="P100" s="31">
        <v>136</v>
      </c>
      <c r="Q100" s="31" t="s">
        <v>11</v>
      </c>
      <c r="R100" s="31" t="s">
        <v>12</v>
      </c>
      <c r="S100" s="50" t="s">
        <v>13</v>
      </c>
      <c r="T100" s="31" t="s">
        <v>12</v>
      </c>
      <c r="U100" s="34">
        <v>1</v>
      </c>
      <c r="V100" s="31" t="s">
        <v>12</v>
      </c>
    </row>
    <row r="101" spans="1:24" ht="25.05" customHeight="1" x14ac:dyDescent="0.3">
      <c r="A101" s="31">
        <v>100</v>
      </c>
      <c r="B101" s="31" t="s">
        <v>572</v>
      </c>
      <c r="C101" s="45" t="s">
        <v>132</v>
      </c>
      <c r="D101" s="31">
        <v>27</v>
      </c>
      <c r="E101" s="50" t="s">
        <v>82</v>
      </c>
      <c r="F101" s="31">
        <v>58</v>
      </c>
      <c r="G101" s="31"/>
      <c r="H101" s="31">
        <v>152</v>
      </c>
      <c r="I101" s="33">
        <v>25.1</v>
      </c>
      <c r="J101" s="31">
        <v>11</v>
      </c>
      <c r="K101" s="31">
        <v>4.3</v>
      </c>
      <c r="L101" s="31">
        <v>178</v>
      </c>
      <c r="M101" s="31">
        <v>89</v>
      </c>
      <c r="N101" s="31">
        <v>99</v>
      </c>
      <c r="O101" s="31">
        <v>167</v>
      </c>
      <c r="P101" s="31">
        <v>125</v>
      </c>
      <c r="Q101" s="31" t="s">
        <v>11</v>
      </c>
      <c r="R101" s="31" t="s">
        <v>12</v>
      </c>
      <c r="S101" s="50" t="s">
        <v>15</v>
      </c>
      <c r="T101" s="31" t="s">
        <v>12</v>
      </c>
      <c r="U101" s="34">
        <v>1</v>
      </c>
      <c r="V101" s="31" t="s">
        <v>12</v>
      </c>
    </row>
    <row r="102" spans="1:24" ht="25.05" customHeight="1" x14ac:dyDescent="0.3">
      <c r="A102" s="31">
        <v>101</v>
      </c>
      <c r="B102" s="31" t="s">
        <v>572</v>
      </c>
      <c r="C102" s="45" t="s">
        <v>133</v>
      </c>
      <c r="D102" s="31">
        <v>29</v>
      </c>
      <c r="E102" s="50" t="s">
        <v>52</v>
      </c>
      <c r="F102" s="31">
        <v>54</v>
      </c>
      <c r="G102" s="31"/>
      <c r="H102" s="31">
        <v>151</v>
      </c>
      <c r="I102" s="33">
        <v>23.7</v>
      </c>
      <c r="J102" s="31">
        <v>10</v>
      </c>
      <c r="K102" s="31">
        <v>8.3000000000000007</v>
      </c>
      <c r="L102" s="31">
        <v>132</v>
      </c>
      <c r="M102" s="31">
        <v>98</v>
      </c>
      <c r="N102" s="31">
        <v>118</v>
      </c>
      <c r="O102" s="31">
        <v>234</v>
      </c>
      <c r="P102" s="31">
        <v>188</v>
      </c>
      <c r="Q102" s="31" t="s">
        <v>12</v>
      </c>
      <c r="R102" s="31" t="s">
        <v>11</v>
      </c>
      <c r="S102" s="50" t="s">
        <v>15</v>
      </c>
      <c r="T102" s="31" t="s">
        <v>12</v>
      </c>
      <c r="U102" s="34">
        <v>1</v>
      </c>
      <c r="V102" s="31" t="s">
        <v>12</v>
      </c>
    </row>
    <row r="103" spans="1:24" ht="25.05" customHeight="1" x14ac:dyDescent="0.3">
      <c r="A103" s="31">
        <v>102</v>
      </c>
      <c r="B103" s="31" t="s">
        <v>572</v>
      </c>
      <c r="C103" s="45" t="s">
        <v>134</v>
      </c>
      <c r="D103" s="31">
        <v>28</v>
      </c>
      <c r="E103" s="50" t="s">
        <v>10</v>
      </c>
      <c r="F103" s="31">
        <v>62</v>
      </c>
      <c r="G103" s="31"/>
      <c r="H103" s="31">
        <v>155</v>
      </c>
      <c r="I103" s="33">
        <v>25.8</v>
      </c>
      <c r="J103" s="31">
        <v>11</v>
      </c>
      <c r="K103" s="31">
        <v>7.1</v>
      </c>
      <c r="L103" s="31">
        <v>93</v>
      </c>
      <c r="M103" s="31">
        <v>106</v>
      </c>
      <c r="N103" s="31">
        <v>69</v>
      </c>
      <c r="O103" s="31">
        <v>217</v>
      </c>
      <c r="P103" s="31">
        <v>209</v>
      </c>
      <c r="Q103" s="31" t="s">
        <v>11</v>
      </c>
      <c r="R103" s="31" t="s">
        <v>12</v>
      </c>
      <c r="S103" s="50" t="s">
        <v>15</v>
      </c>
      <c r="T103" s="31" t="s">
        <v>12</v>
      </c>
      <c r="U103" s="34">
        <v>1</v>
      </c>
      <c r="V103" s="31" t="s">
        <v>12</v>
      </c>
    </row>
    <row r="104" spans="1:24" ht="25.05" customHeight="1" x14ac:dyDescent="0.3">
      <c r="A104" s="31">
        <v>103</v>
      </c>
      <c r="B104" s="31" t="s">
        <v>572</v>
      </c>
      <c r="C104" s="45" t="s">
        <v>135</v>
      </c>
      <c r="D104" s="31">
        <v>35</v>
      </c>
      <c r="E104" s="50" t="s">
        <v>34</v>
      </c>
      <c r="F104" s="31">
        <v>64</v>
      </c>
      <c r="G104" s="31"/>
      <c r="H104" s="31">
        <v>154</v>
      </c>
      <c r="I104" s="33">
        <v>27</v>
      </c>
      <c r="J104" s="31">
        <v>11</v>
      </c>
      <c r="K104" s="31">
        <v>5.5</v>
      </c>
      <c r="L104" s="31">
        <v>171</v>
      </c>
      <c r="M104" s="31">
        <v>102</v>
      </c>
      <c r="N104" s="31">
        <v>112</v>
      </c>
      <c r="O104" s="31">
        <v>167</v>
      </c>
      <c r="P104" s="31">
        <v>123</v>
      </c>
      <c r="Q104" s="31" t="s">
        <v>11</v>
      </c>
      <c r="R104" s="31" t="s">
        <v>12</v>
      </c>
      <c r="S104" s="50" t="s">
        <v>15</v>
      </c>
      <c r="T104" s="31" t="s">
        <v>11</v>
      </c>
      <c r="U104" s="34">
        <v>1</v>
      </c>
      <c r="V104" s="31" t="s">
        <v>12</v>
      </c>
    </row>
    <row r="105" spans="1:24" s="29" customFormat="1" ht="25.05" customHeight="1" x14ac:dyDescent="0.3">
      <c r="A105" s="31">
        <v>104</v>
      </c>
      <c r="B105" s="30" t="s">
        <v>573</v>
      </c>
      <c r="C105" s="46" t="s">
        <v>137</v>
      </c>
      <c r="D105" s="30">
        <v>24</v>
      </c>
      <c r="E105" s="46" t="s">
        <v>10</v>
      </c>
      <c r="F105" s="30">
        <v>50</v>
      </c>
      <c r="G105" s="30" t="s">
        <v>138</v>
      </c>
      <c r="I105" s="36">
        <v>18.36</v>
      </c>
      <c r="J105" s="30">
        <v>10</v>
      </c>
      <c r="K105" s="30"/>
      <c r="L105" s="30">
        <v>90</v>
      </c>
      <c r="M105" s="30">
        <v>76</v>
      </c>
      <c r="N105" s="30"/>
      <c r="O105" s="30"/>
      <c r="P105" s="30"/>
      <c r="S105" s="47"/>
      <c r="T105" s="30" t="s">
        <v>12</v>
      </c>
      <c r="U105" s="30">
        <v>4</v>
      </c>
      <c r="W105" s="37"/>
      <c r="X105" s="38"/>
    </row>
    <row r="106" spans="1:24" ht="25.05" customHeight="1" x14ac:dyDescent="0.3">
      <c r="A106" s="31">
        <v>105</v>
      </c>
      <c r="B106" s="30" t="s">
        <v>573</v>
      </c>
      <c r="C106" s="46" t="s">
        <v>139</v>
      </c>
      <c r="D106" s="30">
        <v>32</v>
      </c>
      <c r="E106" s="46" t="s">
        <v>10</v>
      </c>
      <c r="F106" s="30">
        <v>68</v>
      </c>
      <c r="G106" s="30" t="s">
        <v>138</v>
      </c>
      <c r="I106" s="36">
        <v>24.67</v>
      </c>
      <c r="J106" s="30">
        <v>12</v>
      </c>
      <c r="K106" s="30">
        <v>5.8</v>
      </c>
      <c r="L106" s="30">
        <v>88</v>
      </c>
      <c r="M106" s="30">
        <v>90</v>
      </c>
      <c r="N106" s="30">
        <v>83</v>
      </c>
      <c r="O106" s="30">
        <v>93</v>
      </c>
      <c r="T106" s="30" t="s">
        <v>12</v>
      </c>
      <c r="U106" s="39">
        <v>3</v>
      </c>
    </row>
    <row r="107" spans="1:24" ht="25.05" customHeight="1" x14ac:dyDescent="0.3">
      <c r="A107" s="31">
        <v>106</v>
      </c>
      <c r="B107" s="30" t="s">
        <v>573</v>
      </c>
      <c r="C107" s="46" t="s">
        <v>140</v>
      </c>
      <c r="D107" s="30">
        <v>27</v>
      </c>
      <c r="E107" s="46" t="s">
        <v>34</v>
      </c>
      <c r="F107" s="30">
        <v>60</v>
      </c>
      <c r="G107" s="30" t="s">
        <v>141</v>
      </c>
      <c r="I107" s="36">
        <v>23.7</v>
      </c>
      <c r="J107" s="30">
        <v>10</v>
      </c>
      <c r="L107" s="30">
        <v>88</v>
      </c>
      <c r="M107" s="30">
        <v>90</v>
      </c>
      <c r="T107" s="30" t="s">
        <v>12</v>
      </c>
      <c r="U107" s="39">
        <v>3</v>
      </c>
    </row>
    <row r="108" spans="1:24" ht="25.05" customHeight="1" x14ac:dyDescent="0.3">
      <c r="A108" s="31">
        <v>107</v>
      </c>
      <c r="B108" s="30" t="s">
        <v>573</v>
      </c>
      <c r="C108" s="46" t="s">
        <v>142</v>
      </c>
      <c r="D108" s="30">
        <v>25</v>
      </c>
      <c r="E108" s="46" t="s">
        <v>28</v>
      </c>
      <c r="F108" s="30">
        <v>49</v>
      </c>
      <c r="G108" s="30" t="s">
        <v>143</v>
      </c>
      <c r="I108" s="36">
        <v>21.77</v>
      </c>
      <c r="J108" s="30">
        <v>9</v>
      </c>
      <c r="L108" s="30">
        <v>69</v>
      </c>
      <c r="M108" s="30">
        <v>69</v>
      </c>
      <c r="T108" s="30" t="s">
        <v>12</v>
      </c>
      <c r="U108" s="30">
        <v>4</v>
      </c>
    </row>
    <row r="109" spans="1:24" ht="25.05" customHeight="1" x14ac:dyDescent="0.3">
      <c r="A109" s="31">
        <v>108</v>
      </c>
      <c r="B109" s="30" t="s">
        <v>573</v>
      </c>
      <c r="C109" s="46" t="s">
        <v>144</v>
      </c>
      <c r="D109" s="30">
        <v>23</v>
      </c>
      <c r="E109" s="46" t="s">
        <v>10</v>
      </c>
      <c r="F109" s="30">
        <v>58</v>
      </c>
      <c r="G109" s="30" t="s">
        <v>138</v>
      </c>
      <c r="I109" s="36">
        <v>25.77</v>
      </c>
      <c r="J109" s="30">
        <v>11</v>
      </c>
      <c r="L109" s="30">
        <v>89</v>
      </c>
      <c r="M109" s="30">
        <v>117</v>
      </c>
      <c r="T109" s="30" t="s">
        <v>12</v>
      </c>
      <c r="U109" s="39">
        <v>3</v>
      </c>
    </row>
    <row r="110" spans="1:24" ht="25.05" customHeight="1" x14ac:dyDescent="0.3">
      <c r="A110" s="31">
        <v>109</v>
      </c>
      <c r="B110" s="30" t="s">
        <v>573</v>
      </c>
      <c r="C110" s="48" t="s">
        <v>145</v>
      </c>
      <c r="D110" s="40">
        <v>22</v>
      </c>
      <c r="E110" s="48" t="s">
        <v>10</v>
      </c>
      <c r="F110" s="40">
        <v>56</v>
      </c>
      <c r="G110" s="40" t="s">
        <v>146</v>
      </c>
      <c r="I110" s="41">
        <v>24.23</v>
      </c>
      <c r="J110" s="40">
        <v>10</v>
      </c>
      <c r="K110" s="40"/>
      <c r="L110" s="40">
        <v>90</v>
      </c>
      <c r="M110" s="40">
        <v>111</v>
      </c>
      <c r="N110" s="40">
        <v>74</v>
      </c>
      <c r="O110" s="40">
        <v>81</v>
      </c>
      <c r="P110" s="40"/>
      <c r="T110" s="40" t="s">
        <v>12</v>
      </c>
      <c r="U110" s="39">
        <v>3</v>
      </c>
    </row>
    <row r="111" spans="1:24" s="40" customFormat="1" ht="25.05" customHeight="1" x14ac:dyDescent="0.3">
      <c r="A111" s="31">
        <v>110</v>
      </c>
      <c r="B111" s="30" t="s">
        <v>573</v>
      </c>
      <c r="C111" s="46" t="s">
        <v>147</v>
      </c>
      <c r="D111" s="30">
        <v>26</v>
      </c>
      <c r="E111" s="46" t="s">
        <v>28</v>
      </c>
      <c r="F111" s="30">
        <v>49</v>
      </c>
      <c r="G111" s="30" t="s">
        <v>148</v>
      </c>
      <c r="I111" s="36">
        <v>20.6</v>
      </c>
      <c r="J111" s="30">
        <v>12</v>
      </c>
      <c r="K111" s="30"/>
      <c r="L111" s="30">
        <v>81</v>
      </c>
      <c r="M111" s="30">
        <v>78</v>
      </c>
      <c r="N111" s="30"/>
      <c r="O111" s="30"/>
      <c r="P111" s="30"/>
      <c r="S111" s="48"/>
      <c r="T111" s="30" t="s">
        <v>12</v>
      </c>
      <c r="U111" s="30">
        <v>4</v>
      </c>
    </row>
    <row r="112" spans="1:24" ht="25.05" customHeight="1" x14ac:dyDescent="0.3">
      <c r="A112" s="31">
        <v>111</v>
      </c>
      <c r="B112" s="30" t="s">
        <v>573</v>
      </c>
      <c r="C112" s="46" t="s">
        <v>149</v>
      </c>
      <c r="D112" s="30">
        <v>19</v>
      </c>
      <c r="E112" s="46" t="s">
        <v>10</v>
      </c>
      <c r="F112" s="30">
        <v>47</v>
      </c>
      <c r="G112" s="30" t="s">
        <v>150</v>
      </c>
      <c r="I112" s="36">
        <v>19.059999999999999</v>
      </c>
      <c r="J112" s="30">
        <v>12</v>
      </c>
      <c r="L112" s="30">
        <v>66</v>
      </c>
      <c r="M112" s="30">
        <v>78</v>
      </c>
      <c r="T112" s="30" t="s">
        <v>12</v>
      </c>
      <c r="U112" s="30">
        <v>4</v>
      </c>
    </row>
    <row r="113" spans="1:21" ht="25.05" customHeight="1" x14ac:dyDescent="0.3">
      <c r="A113" s="31">
        <v>112</v>
      </c>
      <c r="B113" s="30" t="s">
        <v>573</v>
      </c>
      <c r="C113" s="46" t="s">
        <v>151</v>
      </c>
      <c r="D113" s="30">
        <v>19</v>
      </c>
      <c r="E113" s="46" t="s">
        <v>10</v>
      </c>
      <c r="F113" s="30">
        <v>41</v>
      </c>
      <c r="G113" s="30" t="s">
        <v>152</v>
      </c>
      <c r="I113" s="36">
        <v>19.5</v>
      </c>
      <c r="J113" s="30">
        <v>11</v>
      </c>
      <c r="L113" s="30">
        <v>95</v>
      </c>
      <c r="M113" s="30">
        <v>94</v>
      </c>
      <c r="T113" s="30" t="s">
        <v>12</v>
      </c>
      <c r="U113" s="30">
        <v>4</v>
      </c>
    </row>
    <row r="114" spans="1:21" ht="25.05" customHeight="1" x14ac:dyDescent="0.3">
      <c r="A114" s="31">
        <v>113</v>
      </c>
      <c r="B114" s="30" t="s">
        <v>573</v>
      </c>
      <c r="C114" s="46" t="s">
        <v>153</v>
      </c>
      <c r="D114" s="30">
        <v>20</v>
      </c>
      <c r="E114" s="46" t="s">
        <v>10</v>
      </c>
      <c r="F114" s="30">
        <v>49</v>
      </c>
      <c r="G114" s="30" t="s">
        <v>154</v>
      </c>
      <c r="I114" s="36">
        <v>19.100000000000001</v>
      </c>
      <c r="J114" s="30">
        <v>10</v>
      </c>
      <c r="L114" s="30">
        <v>87</v>
      </c>
      <c r="M114" s="30">
        <v>116</v>
      </c>
      <c r="T114" s="30" t="s">
        <v>12</v>
      </c>
      <c r="U114" s="30">
        <v>4</v>
      </c>
    </row>
    <row r="115" spans="1:21" ht="25.05" customHeight="1" x14ac:dyDescent="0.3">
      <c r="A115" s="31">
        <v>114</v>
      </c>
      <c r="B115" s="30" t="s">
        <v>573</v>
      </c>
      <c r="C115" s="46" t="s">
        <v>44</v>
      </c>
      <c r="D115" s="30">
        <v>25</v>
      </c>
      <c r="E115" s="46" t="s">
        <v>28</v>
      </c>
      <c r="F115" s="30">
        <v>56</v>
      </c>
      <c r="G115" s="30" t="s">
        <v>141</v>
      </c>
      <c r="I115" s="36">
        <v>22.1</v>
      </c>
      <c r="J115" s="30">
        <v>10</v>
      </c>
      <c r="K115" s="30">
        <v>7</v>
      </c>
      <c r="L115" s="30">
        <v>74</v>
      </c>
      <c r="M115" s="30">
        <v>143</v>
      </c>
      <c r="N115" s="30">
        <v>73</v>
      </c>
      <c r="O115" s="30">
        <v>169</v>
      </c>
      <c r="P115" s="30">
        <v>142</v>
      </c>
      <c r="T115" s="30" t="s">
        <v>12</v>
      </c>
      <c r="U115" s="30">
        <v>4</v>
      </c>
    </row>
    <row r="116" spans="1:21" ht="25.05" customHeight="1" x14ac:dyDescent="0.3">
      <c r="A116" s="31">
        <v>115</v>
      </c>
      <c r="B116" s="30" t="s">
        <v>573</v>
      </c>
      <c r="C116" s="46" t="s">
        <v>155</v>
      </c>
      <c r="D116" s="30">
        <v>26</v>
      </c>
      <c r="E116" s="46" t="s">
        <v>28</v>
      </c>
      <c r="F116" s="30">
        <v>51</v>
      </c>
      <c r="G116" s="30" t="s">
        <v>156</v>
      </c>
      <c r="I116" s="36">
        <v>22.9</v>
      </c>
      <c r="J116" s="30">
        <v>9</v>
      </c>
      <c r="L116" s="30">
        <v>72</v>
      </c>
      <c r="M116" s="30">
        <v>106</v>
      </c>
      <c r="N116" s="30">
        <v>69</v>
      </c>
      <c r="O116" s="30">
        <v>78</v>
      </c>
      <c r="T116" s="30" t="s">
        <v>12</v>
      </c>
      <c r="U116" s="30">
        <v>4</v>
      </c>
    </row>
    <row r="117" spans="1:21" ht="25.05" customHeight="1" x14ac:dyDescent="0.3">
      <c r="A117" s="31">
        <v>116</v>
      </c>
      <c r="B117" s="30" t="s">
        <v>573</v>
      </c>
      <c r="C117" s="46" t="s">
        <v>157</v>
      </c>
      <c r="D117" s="30">
        <v>23</v>
      </c>
      <c r="E117" s="46" t="s">
        <v>24</v>
      </c>
      <c r="F117" s="30">
        <v>58</v>
      </c>
      <c r="G117" s="30" t="s">
        <v>138</v>
      </c>
      <c r="I117" s="36">
        <v>24.5</v>
      </c>
      <c r="J117" s="30">
        <v>11</v>
      </c>
      <c r="L117" s="30">
        <v>166</v>
      </c>
      <c r="M117" s="30">
        <v>109</v>
      </c>
      <c r="T117" s="30" t="s">
        <v>12</v>
      </c>
      <c r="U117" s="39">
        <v>3</v>
      </c>
    </row>
    <row r="118" spans="1:21" ht="25.05" customHeight="1" x14ac:dyDescent="0.3">
      <c r="A118" s="31">
        <v>117</v>
      </c>
      <c r="B118" s="30" t="s">
        <v>573</v>
      </c>
      <c r="C118" s="46" t="s">
        <v>158</v>
      </c>
      <c r="D118" s="30">
        <v>25</v>
      </c>
      <c r="E118" s="46" t="s">
        <v>24</v>
      </c>
      <c r="F118" s="30">
        <v>57</v>
      </c>
      <c r="G118" s="30" t="s">
        <v>138</v>
      </c>
      <c r="I118" s="36">
        <v>23.4</v>
      </c>
      <c r="J118" s="30">
        <v>8</v>
      </c>
      <c r="L118" s="30">
        <v>112</v>
      </c>
      <c r="M118" s="30">
        <v>78</v>
      </c>
      <c r="T118" s="30" t="s">
        <v>11</v>
      </c>
      <c r="U118" s="39">
        <v>3</v>
      </c>
    </row>
    <row r="119" spans="1:21" ht="25.05" customHeight="1" x14ac:dyDescent="0.3">
      <c r="A119" s="31">
        <v>118</v>
      </c>
      <c r="B119" s="30" t="s">
        <v>573</v>
      </c>
      <c r="C119" s="46" t="s">
        <v>32</v>
      </c>
      <c r="D119" s="30">
        <v>25</v>
      </c>
      <c r="E119" s="46" t="s">
        <v>10</v>
      </c>
      <c r="F119" s="30">
        <v>62</v>
      </c>
      <c r="G119" s="30" t="s">
        <v>138</v>
      </c>
      <c r="I119" s="36">
        <v>26.8</v>
      </c>
      <c r="J119" s="30">
        <v>9</v>
      </c>
      <c r="L119" s="30">
        <v>98</v>
      </c>
      <c r="M119" s="30">
        <v>76</v>
      </c>
      <c r="T119" s="30" t="s">
        <v>12</v>
      </c>
      <c r="U119" s="39">
        <v>3</v>
      </c>
    </row>
    <row r="120" spans="1:21" ht="25.05" customHeight="1" x14ac:dyDescent="0.3">
      <c r="A120" s="31">
        <v>119</v>
      </c>
      <c r="B120" s="30" t="s">
        <v>573</v>
      </c>
      <c r="C120" s="46" t="s">
        <v>159</v>
      </c>
      <c r="D120" s="30">
        <v>19</v>
      </c>
      <c r="E120" s="46" t="s">
        <v>10</v>
      </c>
      <c r="F120" s="30">
        <v>57</v>
      </c>
      <c r="G120" s="30" t="s">
        <v>160</v>
      </c>
      <c r="I120" s="36">
        <v>22.8</v>
      </c>
      <c r="J120" s="30">
        <v>8</v>
      </c>
      <c r="L120" s="30">
        <v>95</v>
      </c>
      <c r="M120" s="30">
        <v>81</v>
      </c>
      <c r="T120" s="30" t="s">
        <v>12</v>
      </c>
      <c r="U120" s="30">
        <v>4</v>
      </c>
    </row>
    <row r="121" spans="1:21" ht="25.05" customHeight="1" x14ac:dyDescent="0.3">
      <c r="A121" s="31">
        <v>120</v>
      </c>
      <c r="B121" s="30" t="s">
        <v>573</v>
      </c>
      <c r="C121" s="46" t="s">
        <v>161</v>
      </c>
      <c r="D121" s="30">
        <v>22</v>
      </c>
      <c r="E121" s="46" t="s">
        <v>10</v>
      </c>
      <c r="F121" s="30">
        <v>58</v>
      </c>
      <c r="G121" s="30" t="s">
        <v>150</v>
      </c>
      <c r="I121" s="36">
        <v>25.8</v>
      </c>
      <c r="J121" s="30">
        <v>11</v>
      </c>
      <c r="K121" s="30">
        <v>3.9</v>
      </c>
      <c r="L121" s="30">
        <v>88</v>
      </c>
      <c r="M121" s="30">
        <v>90</v>
      </c>
      <c r="T121" s="30" t="s">
        <v>12</v>
      </c>
      <c r="U121" s="39">
        <v>3</v>
      </c>
    </row>
    <row r="122" spans="1:21" ht="25.05" customHeight="1" x14ac:dyDescent="0.3">
      <c r="A122" s="31">
        <v>121</v>
      </c>
      <c r="B122" s="30" t="s">
        <v>573</v>
      </c>
      <c r="C122" s="46" t="s">
        <v>162</v>
      </c>
      <c r="D122" s="30">
        <v>24</v>
      </c>
      <c r="E122" s="46" t="s">
        <v>10</v>
      </c>
      <c r="F122" s="30">
        <v>76</v>
      </c>
      <c r="G122" s="30" t="s">
        <v>138</v>
      </c>
      <c r="I122" s="36">
        <v>31.2</v>
      </c>
      <c r="J122" s="30">
        <v>10</v>
      </c>
      <c r="L122" s="30">
        <v>89</v>
      </c>
      <c r="M122" s="30">
        <v>79</v>
      </c>
      <c r="T122" s="30" t="s">
        <v>12</v>
      </c>
      <c r="U122" s="39">
        <v>3</v>
      </c>
    </row>
    <row r="123" spans="1:21" ht="25.05" customHeight="1" x14ac:dyDescent="0.3">
      <c r="A123" s="31">
        <v>122</v>
      </c>
      <c r="B123" s="30" t="s">
        <v>573</v>
      </c>
      <c r="C123" s="46" t="s">
        <v>151</v>
      </c>
      <c r="D123" s="30">
        <v>21</v>
      </c>
      <c r="E123" s="46" t="s">
        <v>54</v>
      </c>
      <c r="F123" s="30">
        <v>61</v>
      </c>
      <c r="G123" s="30" t="s">
        <v>146</v>
      </c>
      <c r="I123" s="36">
        <v>25.7</v>
      </c>
      <c r="J123" s="30">
        <v>10</v>
      </c>
      <c r="L123" s="30">
        <v>84</v>
      </c>
      <c r="M123" s="30">
        <v>99</v>
      </c>
      <c r="T123" s="30" t="s">
        <v>12</v>
      </c>
      <c r="U123" s="30">
        <v>4</v>
      </c>
    </row>
    <row r="124" spans="1:21" ht="25.05" customHeight="1" x14ac:dyDescent="0.3">
      <c r="A124" s="31">
        <v>123</v>
      </c>
      <c r="B124" s="30" t="s">
        <v>573</v>
      </c>
      <c r="C124" s="46" t="s">
        <v>163</v>
      </c>
      <c r="D124" s="30">
        <v>22</v>
      </c>
      <c r="E124" s="46" t="s">
        <v>28</v>
      </c>
      <c r="F124" s="30">
        <v>52</v>
      </c>
      <c r="G124" s="30" t="s">
        <v>164</v>
      </c>
      <c r="I124" s="36">
        <v>21.37</v>
      </c>
      <c r="J124" s="30">
        <v>10</v>
      </c>
      <c r="L124" s="30">
        <v>92</v>
      </c>
      <c r="M124" s="30">
        <v>79</v>
      </c>
      <c r="T124" s="30" t="s">
        <v>11</v>
      </c>
      <c r="U124" s="30">
        <v>4</v>
      </c>
    </row>
    <row r="125" spans="1:21" ht="25.05" customHeight="1" x14ac:dyDescent="0.3">
      <c r="A125" s="31">
        <v>124</v>
      </c>
      <c r="B125" s="30" t="s">
        <v>573</v>
      </c>
      <c r="C125" s="46" t="s">
        <v>105</v>
      </c>
      <c r="D125" s="30">
        <v>27</v>
      </c>
      <c r="E125" s="46" t="s">
        <v>10</v>
      </c>
      <c r="F125" s="30">
        <v>58</v>
      </c>
      <c r="G125" s="30" t="s">
        <v>138</v>
      </c>
      <c r="I125" s="36">
        <v>21.56</v>
      </c>
      <c r="J125" s="30">
        <v>11</v>
      </c>
      <c r="L125" s="30">
        <v>101</v>
      </c>
      <c r="M125" s="30">
        <v>110</v>
      </c>
      <c r="N125" s="30">
        <v>76</v>
      </c>
      <c r="P125" s="30">
        <v>105</v>
      </c>
      <c r="T125" s="30" t="s">
        <v>12</v>
      </c>
      <c r="U125" s="30">
        <v>4</v>
      </c>
    </row>
    <row r="126" spans="1:21" ht="25.05" customHeight="1" x14ac:dyDescent="0.3">
      <c r="A126" s="31">
        <v>125</v>
      </c>
      <c r="B126" s="30" t="s">
        <v>573</v>
      </c>
      <c r="C126" s="46" t="s">
        <v>76</v>
      </c>
      <c r="D126" s="30">
        <v>21</v>
      </c>
      <c r="E126" s="46" t="s">
        <v>10</v>
      </c>
      <c r="F126" s="30">
        <v>69</v>
      </c>
      <c r="G126" s="30" t="s">
        <v>150</v>
      </c>
      <c r="I126" s="36">
        <v>30.3</v>
      </c>
      <c r="J126" s="30">
        <v>8</v>
      </c>
      <c r="L126" s="30">
        <v>81</v>
      </c>
      <c r="M126" s="30">
        <v>87</v>
      </c>
      <c r="T126" s="30" t="s">
        <v>11</v>
      </c>
      <c r="U126" s="39">
        <v>3</v>
      </c>
    </row>
    <row r="127" spans="1:21" ht="25.05" customHeight="1" x14ac:dyDescent="0.3">
      <c r="A127" s="31">
        <v>126</v>
      </c>
      <c r="B127" s="30" t="s">
        <v>573</v>
      </c>
      <c r="C127" s="46" t="s">
        <v>165</v>
      </c>
      <c r="D127" s="30">
        <v>27</v>
      </c>
      <c r="E127" s="46" t="s">
        <v>166</v>
      </c>
      <c r="F127" s="30">
        <v>58</v>
      </c>
      <c r="G127" s="30" t="s">
        <v>164</v>
      </c>
      <c r="I127" s="36">
        <v>25.8</v>
      </c>
      <c r="J127" s="30">
        <v>9</v>
      </c>
      <c r="L127" s="30">
        <v>70</v>
      </c>
      <c r="M127" s="30">
        <v>90</v>
      </c>
      <c r="T127" s="30" t="s">
        <v>12</v>
      </c>
      <c r="U127" s="39">
        <v>3</v>
      </c>
    </row>
    <row r="128" spans="1:21" ht="25.05" customHeight="1" x14ac:dyDescent="0.3">
      <c r="A128" s="31">
        <v>127</v>
      </c>
      <c r="B128" s="30" t="s">
        <v>573</v>
      </c>
      <c r="C128" s="46" t="s">
        <v>167</v>
      </c>
      <c r="D128" s="30">
        <v>21</v>
      </c>
      <c r="E128" s="46" t="s">
        <v>28</v>
      </c>
      <c r="F128" s="30">
        <v>56</v>
      </c>
      <c r="G128" s="30" t="s">
        <v>143</v>
      </c>
      <c r="I128" s="36">
        <v>26.3</v>
      </c>
      <c r="J128" s="30">
        <v>7</v>
      </c>
      <c r="L128" s="30">
        <v>70</v>
      </c>
      <c r="M128" s="30">
        <v>92</v>
      </c>
      <c r="T128" s="30" t="s">
        <v>11</v>
      </c>
      <c r="U128" s="39">
        <v>3</v>
      </c>
    </row>
    <row r="129" spans="1:21" ht="25.05" customHeight="1" x14ac:dyDescent="0.3">
      <c r="A129" s="31">
        <v>128</v>
      </c>
      <c r="B129" s="30" t="s">
        <v>573</v>
      </c>
      <c r="C129" s="46" t="s">
        <v>168</v>
      </c>
      <c r="D129" s="30">
        <v>25</v>
      </c>
      <c r="E129" s="46" t="s">
        <v>34</v>
      </c>
      <c r="F129" s="30">
        <v>69</v>
      </c>
      <c r="G129" s="30" t="s">
        <v>169</v>
      </c>
      <c r="I129" s="36">
        <v>28.7</v>
      </c>
      <c r="J129" s="30">
        <v>8</v>
      </c>
      <c r="L129" s="30">
        <v>105</v>
      </c>
      <c r="M129" s="30">
        <v>100.6</v>
      </c>
      <c r="T129" s="30" t="s">
        <v>12</v>
      </c>
      <c r="U129" s="39">
        <v>3</v>
      </c>
    </row>
    <row r="130" spans="1:21" ht="25.05" customHeight="1" x14ac:dyDescent="0.3">
      <c r="A130" s="31">
        <v>129</v>
      </c>
      <c r="B130" s="30" t="s">
        <v>573</v>
      </c>
      <c r="C130" s="46" t="s">
        <v>170</v>
      </c>
      <c r="D130" s="30">
        <v>24</v>
      </c>
      <c r="E130" s="46" t="s">
        <v>10</v>
      </c>
      <c r="F130" s="30">
        <v>70</v>
      </c>
      <c r="G130" s="30" t="s">
        <v>160</v>
      </c>
      <c r="I130" s="36">
        <v>26</v>
      </c>
      <c r="J130" s="30">
        <v>7.5</v>
      </c>
      <c r="K130" s="30">
        <v>4.2</v>
      </c>
      <c r="L130" s="30">
        <v>97</v>
      </c>
      <c r="M130" s="30">
        <v>109</v>
      </c>
      <c r="T130" s="30" t="s">
        <v>11</v>
      </c>
      <c r="U130" s="39">
        <v>3</v>
      </c>
    </row>
    <row r="131" spans="1:21" ht="25.05" customHeight="1" x14ac:dyDescent="0.3">
      <c r="A131" s="31">
        <v>130</v>
      </c>
      <c r="B131" s="30" t="s">
        <v>573</v>
      </c>
      <c r="C131" s="46" t="s">
        <v>171</v>
      </c>
      <c r="D131" s="30">
        <v>32</v>
      </c>
      <c r="E131" s="46" t="s">
        <v>30</v>
      </c>
      <c r="F131" s="30">
        <v>57</v>
      </c>
      <c r="G131" s="30" t="s">
        <v>172</v>
      </c>
      <c r="I131" s="36">
        <v>20.68</v>
      </c>
      <c r="J131" s="30">
        <v>9</v>
      </c>
      <c r="K131" s="30">
        <v>4.9000000000000004</v>
      </c>
      <c r="L131" s="30">
        <v>80</v>
      </c>
      <c r="M131" s="30">
        <v>100</v>
      </c>
      <c r="N131" s="30">
        <v>81</v>
      </c>
      <c r="O131" s="30">
        <v>112</v>
      </c>
      <c r="P131" s="30">
        <v>90</v>
      </c>
      <c r="T131" s="30" t="s">
        <v>12</v>
      </c>
      <c r="U131" s="30">
        <v>4</v>
      </c>
    </row>
    <row r="132" spans="1:21" ht="25.05" customHeight="1" x14ac:dyDescent="0.3">
      <c r="A132" s="31">
        <v>131</v>
      </c>
      <c r="B132" s="30" t="s">
        <v>573</v>
      </c>
      <c r="C132" s="46" t="s">
        <v>173</v>
      </c>
      <c r="D132" s="30">
        <v>25</v>
      </c>
      <c r="E132" s="46" t="s">
        <v>10</v>
      </c>
      <c r="F132" s="30">
        <v>54</v>
      </c>
      <c r="G132" s="30" t="s">
        <v>152</v>
      </c>
      <c r="I132" s="36">
        <v>21</v>
      </c>
      <c r="J132" s="30">
        <v>11</v>
      </c>
      <c r="L132" s="30">
        <v>84</v>
      </c>
      <c r="M132" s="30">
        <v>76</v>
      </c>
      <c r="T132" s="30" t="s">
        <v>12</v>
      </c>
      <c r="U132" s="30">
        <v>4</v>
      </c>
    </row>
    <row r="133" spans="1:21" ht="25.05" customHeight="1" x14ac:dyDescent="0.3">
      <c r="A133" s="31">
        <v>132</v>
      </c>
      <c r="B133" s="30" t="s">
        <v>573</v>
      </c>
      <c r="C133" s="46" t="s">
        <v>174</v>
      </c>
      <c r="D133" s="30">
        <v>25</v>
      </c>
      <c r="E133" s="46" t="s">
        <v>28</v>
      </c>
      <c r="F133" s="30">
        <v>49</v>
      </c>
      <c r="G133" s="30" t="s">
        <v>175</v>
      </c>
      <c r="I133" s="36">
        <v>19.600000000000001</v>
      </c>
      <c r="J133" s="30">
        <v>9</v>
      </c>
      <c r="L133" s="30">
        <v>67</v>
      </c>
      <c r="M133" s="30">
        <v>86</v>
      </c>
      <c r="T133" s="30" t="s">
        <v>12</v>
      </c>
      <c r="U133" s="30">
        <v>4</v>
      </c>
    </row>
    <row r="134" spans="1:21" ht="25.05" customHeight="1" x14ac:dyDescent="0.3">
      <c r="A134" s="31">
        <v>133</v>
      </c>
      <c r="B134" s="30" t="s">
        <v>573</v>
      </c>
      <c r="C134" s="46" t="s">
        <v>176</v>
      </c>
      <c r="D134" s="30">
        <v>24</v>
      </c>
      <c r="E134" s="46" t="s">
        <v>28</v>
      </c>
      <c r="F134" s="30">
        <v>43</v>
      </c>
      <c r="G134" s="30" t="s">
        <v>148</v>
      </c>
      <c r="I134" s="36">
        <v>17.22</v>
      </c>
      <c r="J134" s="30">
        <v>9</v>
      </c>
      <c r="L134" s="30">
        <v>84</v>
      </c>
      <c r="M134" s="30">
        <v>92</v>
      </c>
      <c r="T134" s="30" t="s">
        <v>11</v>
      </c>
      <c r="U134" s="30">
        <v>4</v>
      </c>
    </row>
    <row r="135" spans="1:21" ht="25.05" customHeight="1" x14ac:dyDescent="0.3">
      <c r="A135" s="31">
        <v>134</v>
      </c>
      <c r="B135" s="30" t="s">
        <v>573</v>
      </c>
      <c r="C135" s="46" t="s">
        <v>118</v>
      </c>
      <c r="D135" s="30">
        <v>30</v>
      </c>
      <c r="E135" s="46" t="s">
        <v>34</v>
      </c>
      <c r="F135" s="30">
        <v>50</v>
      </c>
      <c r="G135" s="30" t="s">
        <v>177</v>
      </c>
      <c r="I135" s="36">
        <v>20.28</v>
      </c>
      <c r="J135" s="30">
        <v>11</v>
      </c>
      <c r="L135" s="30">
        <v>83</v>
      </c>
      <c r="M135" s="30">
        <v>100</v>
      </c>
      <c r="T135" s="30" t="s">
        <v>12</v>
      </c>
      <c r="U135" s="30">
        <v>4</v>
      </c>
    </row>
    <row r="136" spans="1:21" ht="25.05" customHeight="1" x14ac:dyDescent="0.3">
      <c r="A136" s="31">
        <v>135</v>
      </c>
      <c r="B136" s="30" t="s">
        <v>573</v>
      </c>
      <c r="C136" s="46" t="s">
        <v>178</v>
      </c>
      <c r="D136" s="30">
        <v>27</v>
      </c>
      <c r="E136" s="46" t="s">
        <v>10</v>
      </c>
      <c r="F136" s="30">
        <v>60</v>
      </c>
      <c r="G136" s="30" t="s">
        <v>138</v>
      </c>
      <c r="I136" s="36">
        <v>24.03</v>
      </c>
      <c r="J136" s="30">
        <v>10</v>
      </c>
      <c r="L136" s="30">
        <v>72</v>
      </c>
      <c r="M136" s="30">
        <v>98</v>
      </c>
      <c r="T136" s="30" t="s">
        <v>12</v>
      </c>
      <c r="U136" s="30">
        <v>4</v>
      </c>
    </row>
    <row r="137" spans="1:21" ht="25.05" customHeight="1" x14ac:dyDescent="0.3">
      <c r="A137" s="31">
        <v>136</v>
      </c>
      <c r="B137" s="30" t="s">
        <v>573</v>
      </c>
      <c r="C137" s="46" t="s">
        <v>111</v>
      </c>
      <c r="D137" s="30">
        <v>22</v>
      </c>
      <c r="E137" s="46" t="s">
        <v>10</v>
      </c>
      <c r="F137" s="30">
        <v>58</v>
      </c>
      <c r="G137" s="30" t="s">
        <v>179</v>
      </c>
      <c r="I137" s="36">
        <v>25.8</v>
      </c>
      <c r="J137" s="30">
        <v>8</v>
      </c>
      <c r="L137" s="30">
        <v>89</v>
      </c>
      <c r="M137" s="30">
        <v>151</v>
      </c>
      <c r="N137" s="30">
        <v>98</v>
      </c>
      <c r="O137" s="30">
        <v>183</v>
      </c>
      <c r="P137" s="30">
        <v>134</v>
      </c>
      <c r="T137" s="30" t="s">
        <v>11</v>
      </c>
      <c r="U137" s="39">
        <v>3</v>
      </c>
    </row>
    <row r="138" spans="1:21" ht="25.05" customHeight="1" x14ac:dyDescent="0.3">
      <c r="A138" s="31">
        <v>137</v>
      </c>
      <c r="B138" s="30" t="s">
        <v>573</v>
      </c>
      <c r="C138" s="46" t="s">
        <v>180</v>
      </c>
      <c r="D138" s="30">
        <v>21</v>
      </c>
      <c r="E138" s="46" t="s">
        <v>10</v>
      </c>
      <c r="F138" s="30">
        <v>55</v>
      </c>
      <c r="G138" s="30" t="s">
        <v>181</v>
      </c>
      <c r="I138" s="36">
        <v>22</v>
      </c>
      <c r="J138" s="30">
        <v>9</v>
      </c>
      <c r="L138" s="30">
        <v>72</v>
      </c>
      <c r="M138" s="30">
        <v>122</v>
      </c>
      <c r="T138" s="30" t="s">
        <v>12</v>
      </c>
      <c r="U138" s="30">
        <v>4</v>
      </c>
    </row>
    <row r="139" spans="1:21" ht="25.05" customHeight="1" x14ac:dyDescent="0.3">
      <c r="A139" s="31">
        <v>138</v>
      </c>
      <c r="B139" s="30" t="s">
        <v>573</v>
      </c>
      <c r="C139" s="48" t="s">
        <v>182</v>
      </c>
      <c r="D139" s="40">
        <v>24</v>
      </c>
      <c r="E139" s="48" t="s">
        <v>10</v>
      </c>
      <c r="F139" s="40">
        <v>69</v>
      </c>
      <c r="G139" s="40" t="s">
        <v>183</v>
      </c>
      <c r="I139" s="41">
        <v>27.6</v>
      </c>
      <c r="J139" s="40">
        <v>9</v>
      </c>
      <c r="K139" s="40"/>
      <c r="L139" s="40">
        <v>99</v>
      </c>
      <c r="M139" s="40">
        <v>102</v>
      </c>
      <c r="N139" s="40">
        <v>81</v>
      </c>
      <c r="O139" s="40">
        <v>129</v>
      </c>
      <c r="P139" s="40">
        <v>96</v>
      </c>
      <c r="T139" s="40" t="s">
        <v>12</v>
      </c>
      <c r="U139" s="39">
        <v>3</v>
      </c>
    </row>
    <row r="140" spans="1:21" s="40" customFormat="1" ht="25.05" customHeight="1" x14ac:dyDescent="0.3">
      <c r="A140" s="31">
        <v>139</v>
      </c>
      <c r="B140" s="30" t="s">
        <v>573</v>
      </c>
      <c r="C140" s="46" t="s">
        <v>184</v>
      </c>
      <c r="D140" s="30">
        <v>28</v>
      </c>
      <c r="E140" s="46" t="s">
        <v>185</v>
      </c>
      <c r="F140" s="30">
        <v>61</v>
      </c>
      <c r="G140" s="30" t="s">
        <v>186</v>
      </c>
      <c r="I140" s="36">
        <v>25.1</v>
      </c>
      <c r="J140" s="30">
        <v>10</v>
      </c>
      <c r="K140" s="30"/>
      <c r="L140" s="30">
        <v>89</v>
      </c>
      <c r="M140" s="30">
        <v>92</v>
      </c>
      <c r="N140" s="30"/>
      <c r="O140" s="30"/>
      <c r="P140" s="30"/>
      <c r="S140" s="48"/>
      <c r="T140" s="30" t="s">
        <v>12</v>
      </c>
      <c r="U140" s="39">
        <v>3</v>
      </c>
    </row>
    <row r="141" spans="1:21" ht="25.05" customHeight="1" x14ac:dyDescent="0.3">
      <c r="A141" s="31">
        <v>140</v>
      </c>
      <c r="B141" s="30" t="s">
        <v>573</v>
      </c>
      <c r="C141" s="46" t="s">
        <v>187</v>
      </c>
      <c r="D141" s="30">
        <v>25</v>
      </c>
      <c r="E141" s="46" t="s">
        <v>34</v>
      </c>
      <c r="F141" s="30">
        <v>59</v>
      </c>
      <c r="G141" s="30" t="s">
        <v>164</v>
      </c>
      <c r="I141" s="36">
        <v>23.6</v>
      </c>
      <c r="J141" s="30">
        <v>9.5</v>
      </c>
      <c r="K141" s="30">
        <v>3.2</v>
      </c>
      <c r="L141" s="30">
        <v>101</v>
      </c>
      <c r="M141" s="30">
        <v>113</v>
      </c>
      <c r="T141" s="30" t="s">
        <v>11</v>
      </c>
      <c r="U141" s="39">
        <v>3</v>
      </c>
    </row>
    <row r="142" spans="1:21" ht="25.05" customHeight="1" x14ac:dyDescent="0.3">
      <c r="A142" s="31">
        <v>141</v>
      </c>
      <c r="B142" s="30" t="s">
        <v>573</v>
      </c>
      <c r="C142" s="46" t="s">
        <v>188</v>
      </c>
      <c r="D142" s="30">
        <v>29</v>
      </c>
      <c r="E142" s="46" t="s">
        <v>52</v>
      </c>
      <c r="F142" s="30">
        <v>50</v>
      </c>
      <c r="G142" s="30" t="s">
        <v>146</v>
      </c>
      <c r="I142" s="36">
        <v>18.600000000000001</v>
      </c>
      <c r="J142" s="30">
        <v>15</v>
      </c>
      <c r="L142" s="30">
        <v>87</v>
      </c>
      <c r="M142" s="30">
        <v>99</v>
      </c>
      <c r="T142" s="30" t="s">
        <v>12</v>
      </c>
      <c r="U142" s="30">
        <v>4</v>
      </c>
    </row>
    <row r="143" spans="1:21" ht="25.05" customHeight="1" x14ac:dyDescent="0.3">
      <c r="A143" s="31">
        <v>142</v>
      </c>
      <c r="B143" s="30" t="s">
        <v>573</v>
      </c>
      <c r="C143" s="46" t="s">
        <v>189</v>
      </c>
      <c r="D143" s="30">
        <v>23</v>
      </c>
      <c r="E143" s="46" t="s">
        <v>10</v>
      </c>
      <c r="F143" s="30">
        <v>54</v>
      </c>
      <c r="G143" s="30" t="s">
        <v>190</v>
      </c>
      <c r="I143" s="36">
        <v>19.8</v>
      </c>
      <c r="J143" s="30">
        <v>16</v>
      </c>
      <c r="L143" s="30">
        <v>92</v>
      </c>
      <c r="M143" s="30">
        <v>100</v>
      </c>
      <c r="T143" s="30" t="s">
        <v>12</v>
      </c>
      <c r="U143" s="30">
        <v>4</v>
      </c>
    </row>
    <row r="144" spans="1:21" ht="25.05" customHeight="1" x14ac:dyDescent="0.3">
      <c r="A144" s="31">
        <v>143</v>
      </c>
      <c r="B144" s="30" t="s">
        <v>573</v>
      </c>
      <c r="C144" s="46" t="s">
        <v>98</v>
      </c>
      <c r="D144" s="30">
        <v>26</v>
      </c>
      <c r="E144" s="46" t="s">
        <v>28</v>
      </c>
      <c r="F144" s="30">
        <v>50</v>
      </c>
      <c r="G144" s="30" t="s">
        <v>164</v>
      </c>
      <c r="I144" s="36">
        <v>19.8</v>
      </c>
      <c r="J144" s="30">
        <v>8</v>
      </c>
      <c r="L144" s="30">
        <v>79</v>
      </c>
      <c r="M144" s="30">
        <v>95</v>
      </c>
      <c r="T144" s="30" t="s">
        <v>12</v>
      </c>
      <c r="U144" s="30">
        <v>4</v>
      </c>
    </row>
    <row r="145" spans="1:21" ht="25.05" customHeight="1" x14ac:dyDescent="0.3">
      <c r="A145" s="31">
        <v>144</v>
      </c>
      <c r="B145" s="30" t="s">
        <v>573</v>
      </c>
      <c r="C145" s="46" t="s">
        <v>191</v>
      </c>
      <c r="D145" s="30">
        <v>21</v>
      </c>
      <c r="E145" s="46" t="s">
        <v>10</v>
      </c>
      <c r="F145" s="30">
        <v>53</v>
      </c>
      <c r="G145" s="30" t="s">
        <v>192</v>
      </c>
      <c r="I145" s="36">
        <v>21</v>
      </c>
      <c r="J145" s="30">
        <v>10</v>
      </c>
      <c r="L145" s="30">
        <v>92</v>
      </c>
      <c r="M145" s="30">
        <v>106</v>
      </c>
      <c r="T145" s="30" t="s">
        <v>12</v>
      </c>
      <c r="U145" s="30">
        <v>4</v>
      </c>
    </row>
    <row r="146" spans="1:21" ht="25.05" customHeight="1" x14ac:dyDescent="0.3">
      <c r="A146" s="31">
        <v>145</v>
      </c>
      <c r="B146" s="30" t="s">
        <v>573</v>
      </c>
      <c r="C146" s="49" t="s">
        <v>193</v>
      </c>
      <c r="D146" s="42">
        <v>25</v>
      </c>
      <c r="E146" s="49" t="s">
        <v>10</v>
      </c>
      <c r="F146" s="42">
        <v>76</v>
      </c>
      <c r="G146" s="42" t="s">
        <v>194</v>
      </c>
      <c r="I146" s="43">
        <v>30.8</v>
      </c>
      <c r="J146" s="42">
        <v>7</v>
      </c>
      <c r="K146" s="42"/>
      <c r="L146" s="42">
        <v>70</v>
      </c>
      <c r="M146" s="42">
        <v>103</v>
      </c>
      <c r="N146" s="42">
        <v>79</v>
      </c>
      <c r="O146" s="42">
        <v>119</v>
      </c>
      <c r="P146" s="42"/>
      <c r="T146" s="42" t="s">
        <v>11</v>
      </c>
      <c r="U146" s="39">
        <v>3</v>
      </c>
    </row>
    <row r="147" spans="1:21" s="42" customFormat="1" ht="25.05" customHeight="1" x14ac:dyDescent="0.3">
      <c r="A147" s="31">
        <v>146</v>
      </c>
      <c r="B147" s="30" t="s">
        <v>573</v>
      </c>
      <c r="C147" s="46" t="s">
        <v>195</v>
      </c>
      <c r="D147" s="30">
        <v>36</v>
      </c>
      <c r="E147" s="46" t="s">
        <v>24</v>
      </c>
      <c r="F147" s="30">
        <v>67</v>
      </c>
      <c r="G147" s="30" t="s">
        <v>146</v>
      </c>
      <c r="I147" s="36">
        <v>25.8</v>
      </c>
      <c r="J147" s="30">
        <v>11</v>
      </c>
      <c r="K147" s="30"/>
      <c r="L147" s="30">
        <v>66</v>
      </c>
      <c r="M147" s="30">
        <v>95</v>
      </c>
      <c r="N147" s="30"/>
      <c r="O147" s="30"/>
      <c r="P147" s="30"/>
      <c r="S147" s="49"/>
      <c r="T147" s="30" t="s">
        <v>12</v>
      </c>
      <c r="U147" s="39">
        <v>3</v>
      </c>
    </row>
    <row r="148" spans="1:21" ht="25.05" customHeight="1" x14ac:dyDescent="0.3">
      <c r="A148" s="31">
        <v>147</v>
      </c>
      <c r="B148" s="30" t="s">
        <v>573</v>
      </c>
      <c r="C148" s="46" t="s">
        <v>196</v>
      </c>
      <c r="D148" s="30">
        <v>32</v>
      </c>
      <c r="E148" s="46" t="s">
        <v>52</v>
      </c>
      <c r="F148" s="30">
        <v>55</v>
      </c>
      <c r="G148" s="30" t="s">
        <v>186</v>
      </c>
      <c r="I148" s="36">
        <v>23.2</v>
      </c>
      <c r="J148" s="30">
        <v>14</v>
      </c>
      <c r="L148" s="30">
        <v>60</v>
      </c>
      <c r="M148" s="30">
        <v>71</v>
      </c>
      <c r="T148" s="30" t="s">
        <v>12</v>
      </c>
      <c r="U148" s="39">
        <v>3</v>
      </c>
    </row>
    <row r="149" spans="1:21" ht="25.05" customHeight="1" x14ac:dyDescent="0.3">
      <c r="A149" s="31">
        <v>148</v>
      </c>
      <c r="B149" s="30" t="s">
        <v>573</v>
      </c>
      <c r="C149" s="46" t="s">
        <v>197</v>
      </c>
      <c r="D149" s="30">
        <v>20</v>
      </c>
      <c r="E149" s="46" t="s">
        <v>10</v>
      </c>
      <c r="F149" s="30">
        <v>65</v>
      </c>
      <c r="G149" s="30" t="s">
        <v>138</v>
      </c>
      <c r="I149" s="36">
        <v>26.4</v>
      </c>
      <c r="J149" s="30">
        <v>7</v>
      </c>
      <c r="L149" s="30">
        <v>89</v>
      </c>
      <c r="M149" s="30">
        <v>92</v>
      </c>
      <c r="T149" s="30" t="s">
        <v>12</v>
      </c>
      <c r="U149" s="39">
        <v>3</v>
      </c>
    </row>
    <row r="150" spans="1:21" ht="25.05" customHeight="1" x14ac:dyDescent="0.3">
      <c r="A150" s="31">
        <v>149</v>
      </c>
      <c r="B150" s="30" t="s">
        <v>573</v>
      </c>
      <c r="C150" s="46" t="s">
        <v>198</v>
      </c>
      <c r="D150" s="30">
        <v>22</v>
      </c>
      <c r="E150" s="46" t="s">
        <v>10</v>
      </c>
      <c r="F150" s="30">
        <v>42</v>
      </c>
      <c r="G150" s="30" t="s">
        <v>192</v>
      </c>
      <c r="I150" s="36">
        <v>17.5</v>
      </c>
      <c r="J150" s="30">
        <v>10</v>
      </c>
      <c r="K150" s="30">
        <v>3.4</v>
      </c>
      <c r="L150" s="30">
        <v>87</v>
      </c>
      <c r="M150" s="30">
        <v>101</v>
      </c>
      <c r="T150" s="30" t="s">
        <v>12</v>
      </c>
      <c r="U150" s="30">
        <v>4</v>
      </c>
    </row>
    <row r="151" spans="1:21" ht="25.05" customHeight="1" x14ac:dyDescent="0.3">
      <c r="A151" s="31">
        <v>150</v>
      </c>
      <c r="B151" s="30" t="s">
        <v>573</v>
      </c>
      <c r="C151" s="46" t="s">
        <v>199</v>
      </c>
      <c r="D151" s="30">
        <v>28</v>
      </c>
      <c r="E151" s="46" t="s">
        <v>200</v>
      </c>
      <c r="F151" s="30">
        <v>89</v>
      </c>
      <c r="G151" s="30" t="s">
        <v>201</v>
      </c>
      <c r="I151" s="36">
        <v>38</v>
      </c>
      <c r="J151" s="30">
        <v>20</v>
      </c>
      <c r="L151" s="30">
        <v>117</v>
      </c>
      <c r="M151" s="30">
        <v>116</v>
      </c>
      <c r="T151" s="30" t="s">
        <v>12</v>
      </c>
      <c r="U151" s="39">
        <v>3</v>
      </c>
    </row>
    <row r="152" spans="1:21" ht="25.05" customHeight="1" x14ac:dyDescent="0.3">
      <c r="A152" s="31">
        <v>151</v>
      </c>
      <c r="B152" s="30" t="s">
        <v>573</v>
      </c>
      <c r="C152" s="46" t="s">
        <v>202</v>
      </c>
      <c r="D152" s="30">
        <v>25</v>
      </c>
      <c r="E152" s="46" t="s">
        <v>28</v>
      </c>
      <c r="F152" s="30">
        <v>55</v>
      </c>
      <c r="G152" s="30" t="s">
        <v>203</v>
      </c>
      <c r="I152" s="36">
        <v>23.2</v>
      </c>
      <c r="J152" s="30">
        <v>11</v>
      </c>
      <c r="L152" s="30">
        <v>97</v>
      </c>
      <c r="M152" s="30">
        <v>81</v>
      </c>
      <c r="T152" s="30" t="s">
        <v>11</v>
      </c>
      <c r="U152" s="39">
        <v>3</v>
      </c>
    </row>
    <row r="153" spans="1:21" ht="25.05" customHeight="1" x14ac:dyDescent="0.3">
      <c r="A153" s="31">
        <v>152</v>
      </c>
      <c r="B153" s="30" t="s">
        <v>573</v>
      </c>
      <c r="C153" s="49" t="s">
        <v>204</v>
      </c>
      <c r="D153" s="42">
        <v>31</v>
      </c>
      <c r="E153" s="49" t="s">
        <v>28</v>
      </c>
      <c r="F153" s="42">
        <v>76</v>
      </c>
      <c r="G153" s="42" t="s">
        <v>201</v>
      </c>
      <c r="I153" s="43">
        <v>29</v>
      </c>
      <c r="J153" s="42">
        <v>7</v>
      </c>
      <c r="K153" s="42"/>
      <c r="L153" s="42">
        <v>84</v>
      </c>
      <c r="M153" s="42">
        <v>76</v>
      </c>
      <c r="N153" s="42"/>
      <c r="O153" s="42"/>
      <c r="P153" s="42"/>
      <c r="T153" s="42" t="s">
        <v>12</v>
      </c>
      <c r="U153" s="39">
        <v>3</v>
      </c>
    </row>
    <row r="154" spans="1:21" s="42" customFormat="1" ht="25.05" customHeight="1" x14ac:dyDescent="0.3">
      <c r="A154" s="31">
        <v>153</v>
      </c>
      <c r="B154" s="30" t="s">
        <v>573</v>
      </c>
      <c r="C154" s="46" t="s">
        <v>205</v>
      </c>
      <c r="D154" s="30">
        <v>29</v>
      </c>
      <c r="E154" s="46" t="s">
        <v>10</v>
      </c>
      <c r="F154" s="30">
        <v>56</v>
      </c>
      <c r="G154" s="30" t="s">
        <v>152</v>
      </c>
      <c r="I154" s="36">
        <v>21.6</v>
      </c>
      <c r="J154" s="30">
        <v>9</v>
      </c>
      <c r="K154" s="30"/>
      <c r="L154" s="30">
        <v>89</v>
      </c>
      <c r="M154" s="30">
        <v>97</v>
      </c>
      <c r="N154" s="30"/>
      <c r="O154" s="30"/>
      <c r="P154" s="30"/>
      <c r="S154" s="49"/>
      <c r="T154" s="30" t="s">
        <v>12</v>
      </c>
      <c r="U154" s="30">
        <v>4</v>
      </c>
    </row>
    <row r="155" spans="1:21" ht="25.05" customHeight="1" x14ac:dyDescent="0.3">
      <c r="A155" s="31">
        <v>154</v>
      </c>
      <c r="B155" s="30" t="s">
        <v>573</v>
      </c>
      <c r="C155" s="45" t="s">
        <v>206</v>
      </c>
      <c r="D155" s="31">
        <v>34</v>
      </c>
      <c r="E155" s="50" t="s">
        <v>28</v>
      </c>
      <c r="F155" s="31">
        <v>56</v>
      </c>
      <c r="G155" s="31" t="s">
        <v>207</v>
      </c>
      <c r="I155" s="33">
        <v>25.9</v>
      </c>
      <c r="J155" s="31">
        <v>13</v>
      </c>
      <c r="K155" s="31"/>
      <c r="L155" s="31">
        <v>48</v>
      </c>
      <c r="M155" s="31">
        <v>116</v>
      </c>
      <c r="N155" s="31"/>
      <c r="O155" s="31"/>
      <c r="P155" s="31"/>
      <c r="T155" s="31" t="s">
        <v>12</v>
      </c>
      <c r="U155" s="39">
        <v>3</v>
      </c>
    </row>
    <row r="156" spans="1:21" ht="25.05" customHeight="1" x14ac:dyDescent="0.3">
      <c r="A156" s="31">
        <v>155</v>
      </c>
      <c r="B156" s="30" t="s">
        <v>573</v>
      </c>
      <c r="C156" s="45" t="s">
        <v>208</v>
      </c>
      <c r="D156" s="31">
        <v>23</v>
      </c>
      <c r="E156" s="50" t="s">
        <v>209</v>
      </c>
      <c r="F156" s="31">
        <v>49</v>
      </c>
      <c r="G156" s="31" t="s">
        <v>164</v>
      </c>
      <c r="I156" s="33">
        <v>22.6</v>
      </c>
      <c r="J156" s="31">
        <v>7</v>
      </c>
      <c r="K156" s="31"/>
      <c r="L156" s="31">
        <v>73</v>
      </c>
      <c r="M156" s="31">
        <v>113</v>
      </c>
      <c r="N156" s="31"/>
      <c r="O156" s="31"/>
      <c r="P156" s="31"/>
      <c r="T156" s="31" t="s">
        <v>12</v>
      </c>
      <c r="U156" s="39">
        <v>3</v>
      </c>
    </row>
    <row r="157" spans="1:21" ht="25.05" customHeight="1" x14ac:dyDescent="0.3">
      <c r="A157" s="31">
        <v>156</v>
      </c>
      <c r="B157" s="30" t="s">
        <v>573</v>
      </c>
      <c r="C157" s="45" t="s">
        <v>210</v>
      </c>
      <c r="D157" s="31">
        <v>31</v>
      </c>
      <c r="E157" s="50" t="s">
        <v>28</v>
      </c>
      <c r="F157" s="31">
        <v>56</v>
      </c>
      <c r="G157" s="31" t="s">
        <v>211</v>
      </c>
      <c r="I157" s="33">
        <v>24.5</v>
      </c>
      <c r="J157" s="31">
        <v>11</v>
      </c>
      <c r="K157" s="31"/>
      <c r="L157" s="31">
        <v>82</v>
      </c>
      <c r="M157" s="31">
        <v>88</v>
      </c>
      <c r="N157" s="31"/>
      <c r="O157" s="31"/>
      <c r="P157" s="31"/>
      <c r="T157" s="31" t="s">
        <v>12</v>
      </c>
      <c r="U157" s="39">
        <v>3</v>
      </c>
    </row>
    <row r="158" spans="1:21" ht="25.05" customHeight="1" x14ac:dyDescent="0.3">
      <c r="A158" s="31">
        <v>157</v>
      </c>
      <c r="B158" s="30" t="s">
        <v>573</v>
      </c>
      <c r="C158" s="45" t="s">
        <v>212</v>
      </c>
      <c r="D158" s="31">
        <v>23</v>
      </c>
      <c r="E158" s="50" t="s">
        <v>54</v>
      </c>
      <c r="F158" s="31">
        <v>47</v>
      </c>
      <c r="G158" s="31" t="s">
        <v>213</v>
      </c>
      <c r="I158" s="33">
        <v>20.8</v>
      </c>
      <c r="J158" s="31">
        <v>7</v>
      </c>
      <c r="K158" s="31"/>
      <c r="L158" s="31">
        <v>88</v>
      </c>
      <c r="M158" s="31">
        <v>101</v>
      </c>
      <c r="N158" s="31"/>
      <c r="O158" s="31"/>
      <c r="P158" s="31"/>
      <c r="T158" s="31" t="s">
        <v>12</v>
      </c>
      <c r="U158" s="39">
        <v>3</v>
      </c>
    </row>
    <row r="159" spans="1:21" ht="25.05" customHeight="1" x14ac:dyDescent="0.3">
      <c r="A159" s="31">
        <v>158</v>
      </c>
      <c r="B159" s="30" t="s">
        <v>573</v>
      </c>
      <c r="C159" s="45" t="s">
        <v>214</v>
      </c>
      <c r="D159" s="31">
        <v>24</v>
      </c>
      <c r="E159" s="50" t="s">
        <v>10</v>
      </c>
      <c r="F159" s="31">
        <v>52</v>
      </c>
      <c r="G159" s="31" t="s">
        <v>192</v>
      </c>
      <c r="I159" s="33">
        <v>20.8</v>
      </c>
      <c r="J159" s="31">
        <v>8</v>
      </c>
      <c r="K159" s="31"/>
      <c r="L159" s="31">
        <v>80</v>
      </c>
      <c r="M159" s="31">
        <v>88</v>
      </c>
      <c r="N159" s="31"/>
      <c r="O159" s="31"/>
      <c r="P159" s="31"/>
      <c r="T159" s="31" t="s">
        <v>12</v>
      </c>
      <c r="U159" s="39">
        <v>3</v>
      </c>
    </row>
    <row r="160" spans="1:21" ht="25.05" customHeight="1" x14ac:dyDescent="0.3">
      <c r="A160" s="31">
        <v>159</v>
      </c>
      <c r="B160" s="30" t="s">
        <v>573</v>
      </c>
      <c r="C160" s="45" t="s">
        <v>215</v>
      </c>
      <c r="D160" s="31">
        <v>22</v>
      </c>
      <c r="E160" s="50" t="s">
        <v>54</v>
      </c>
      <c r="F160" s="31">
        <v>48</v>
      </c>
      <c r="G160" s="31" t="s">
        <v>156</v>
      </c>
      <c r="I160" s="33">
        <v>21.3</v>
      </c>
      <c r="J160" s="31">
        <v>13</v>
      </c>
      <c r="K160" s="31"/>
      <c r="L160" s="31">
        <v>69</v>
      </c>
      <c r="M160" s="31">
        <v>90</v>
      </c>
      <c r="N160" s="31"/>
      <c r="O160" s="31"/>
      <c r="P160" s="31"/>
      <c r="T160" s="31" t="s">
        <v>12</v>
      </c>
      <c r="U160" s="39">
        <v>3</v>
      </c>
    </row>
    <row r="161" spans="1:21" ht="25.05" customHeight="1" x14ac:dyDescent="0.3">
      <c r="A161" s="31">
        <v>160</v>
      </c>
      <c r="B161" s="30" t="s">
        <v>573</v>
      </c>
      <c r="C161" s="45" t="s">
        <v>216</v>
      </c>
      <c r="D161" s="31">
        <v>30</v>
      </c>
      <c r="E161" s="50" t="s">
        <v>10</v>
      </c>
      <c r="F161" s="31">
        <v>74</v>
      </c>
      <c r="G161" s="31" t="s">
        <v>217</v>
      </c>
      <c r="I161" s="33">
        <v>30.4</v>
      </c>
      <c r="J161" s="31">
        <v>11</v>
      </c>
      <c r="K161" s="31"/>
      <c r="L161" s="31">
        <v>81</v>
      </c>
      <c r="M161" s="31">
        <v>79</v>
      </c>
      <c r="N161" s="31"/>
      <c r="O161" s="31"/>
      <c r="P161" s="31"/>
      <c r="T161" s="31" t="s">
        <v>11</v>
      </c>
      <c r="U161" s="39">
        <v>3</v>
      </c>
    </row>
    <row r="162" spans="1:21" ht="25.05" customHeight="1" x14ac:dyDescent="0.3">
      <c r="A162" s="31">
        <v>161</v>
      </c>
      <c r="B162" s="30" t="s">
        <v>573</v>
      </c>
      <c r="C162" s="45" t="s">
        <v>74</v>
      </c>
      <c r="D162" s="31">
        <v>20</v>
      </c>
      <c r="E162" s="50" t="s">
        <v>10</v>
      </c>
      <c r="F162" s="31">
        <v>64</v>
      </c>
      <c r="G162" s="31" t="s">
        <v>192</v>
      </c>
      <c r="I162" s="33">
        <v>27.3</v>
      </c>
      <c r="J162" s="31">
        <v>10</v>
      </c>
      <c r="K162" s="31"/>
      <c r="L162" s="31">
        <v>66</v>
      </c>
      <c r="M162" s="31">
        <v>104</v>
      </c>
      <c r="N162" s="31"/>
      <c r="O162" s="31"/>
      <c r="P162" s="31"/>
      <c r="T162" s="31" t="s">
        <v>12</v>
      </c>
      <c r="U162" s="39">
        <v>3</v>
      </c>
    </row>
    <row r="163" spans="1:21" ht="25.05" customHeight="1" x14ac:dyDescent="0.3">
      <c r="A163" s="31">
        <v>162</v>
      </c>
      <c r="B163" s="30" t="s">
        <v>573</v>
      </c>
      <c r="C163" s="45" t="s">
        <v>218</v>
      </c>
      <c r="D163" s="31">
        <v>21</v>
      </c>
      <c r="E163" s="50" t="s">
        <v>10</v>
      </c>
      <c r="F163" s="31">
        <v>57</v>
      </c>
      <c r="G163" s="31" t="s">
        <v>138</v>
      </c>
      <c r="I163" s="33">
        <v>22.2</v>
      </c>
      <c r="J163" s="31">
        <v>8</v>
      </c>
      <c r="K163" s="31"/>
      <c r="L163" s="31">
        <v>73</v>
      </c>
      <c r="M163" s="31">
        <v>93</v>
      </c>
      <c r="N163" s="31"/>
      <c r="O163" s="31"/>
      <c r="P163" s="31"/>
      <c r="T163" s="31" t="s">
        <v>12</v>
      </c>
      <c r="U163" s="39">
        <v>3</v>
      </c>
    </row>
    <row r="164" spans="1:21" ht="25.05" customHeight="1" x14ac:dyDescent="0.3">
      <c r="A164" s="31">
        <v>163</v>
      </c>
      <c r="B164" s="30" t="s">
        <v>573</v>
      </c>
      <c r="C164" s="45" t="s">
        <v>219</v>
      </c>
      <c r="D164" s="31">
        <v>27</v>
      </c>
      <c r="E164" s="50" t="s">
        <v>220</v>
      </c>
      <c r="F164" s="31">
        <v>58</v>
      </c>
      <c r="G164" s="31" t="s">
        <v>164</v>
      </c>
      <c r="I164" s="33">
        <v>23.23</v>
      </c>
      <c r="J164" s="31">
        <v>10</v>
      </c>
      <c r="K164" s="31"/>
      <c r="L164" s="31">
        <v>82</v>
      </c>
      <c r="M164" s="31">
        <v>76</v>
      </c>
      <c r="N164" s="31"/>
      <c r="O164" s="31"/>
      <c r="P164" s="31"/>
      <c r="T164" s="31" t="s">
        <v>11</v>
      </c>
      <c r="U164" s="39">
        <v>3</v>
      </c>
    </row>
    <row r="165" spans="1:21" ht="25.05" customHeight="1" x14ac:dyDescent="0.3">
      <c r="A165" s="31">
        <v>164</v>
      </c>
      <c r="B165" s="30" t="s">
        <v>573</v>
      </c>
      <c r="C165" s="45" t="s">
        <v>221</v>
      </c>
      <c r="D165" s="31">
        <v>29</v>
      </c>
      <c r="E165" s="50" t="s">
        <v>28</v>
      </c>
      <c r="F165" s="31">
        <v>70</v>
      </c>
      <c r="G165" s="31" t="s">
        <v>169</v>
      </c>
      <c r="I165" s="33">
        <v>31.11</v>
      </c>
      <c r="J165" s="31">
        <v>10</v>
      </c>
      <c r="K165" s="31"/>
      <c r="L165" s="31">
        <v>45</v>
      </c>
      <c r="M165" s="31">
        <v>98</v>
      </c>
      <c r="N165" s="31">
        <v>80</v>
      </c>
      <c r="O165" s="31">
        <v>120</v>
      </c>
      <c r="P165" s="31"/>
      <c r="T165" s="31" t="s">
        <v>12</v>
      </c>
      <c r="U165" s="39">
        <v>3</v>
      </c>
    </row>
    <row r="166" spans="1:21" ht="25.05" customHeight="1" x14ac:dyDescent="0.3">
      <c r="A166" s="31">
        <v>165</v>
      </c>
      <c r="B166" s="30" t="s">
        <v>573</v>
      </c>
      <c r="C166" s="45" t="s">
        <v>222</v>
      </c>
      <c r="D166" s="31">
        <v>24</v>
      </c>
      <c r="E166" s="50" t="s">
        <v>10</v>
      </c>
      <c r="F166" s="31">
        <v>48</v>
      </c>
      <c r="G166" s="31" t="s">
        <v>150</v>
      </c>
      <c r="I166" s="33">
        <v>22.51</v>
      </c>
      <c r="J166" s="31">
        <v>12</v>
      </c>
      <c r="K166" s="31">
        <v>5.4</v>
      </c>
      <c r="L166" s="31">
        <v>88</v>
      </c>
      <c r="M166" s="31">
        <v>90</v>
      </c>
      <c r="N166" s="31"/>
      <c r="O166" s="31"/>
      <c r="P166" s="31"/>
      <c r="T166" s="31" t="s">
        <v>12</v>
      </c>
      <c r="U166" s="39">
        <v>3</v>
      </c>
    </row>
    <row r="167" spans="1:21" ht="25.05" customHeight="1" x14ac:dyDescent="0.3">
      <c r="A167" s="31">
        <v>166</v>
      </c>
      <c r="B167" s="30" t="s">
        <v>573</v>
      </c>
      <c r="C167" s="45" t="s">
        <v>223</v>
      </c>
      <c r="D167" s="31">
        <v>26</v>
      </c>
      <c r="E167" s="50" t="s">
        <v>224</v>
      </c>
      <c r="F167" s="31">
        <v>46</v>
      </c>
      <c r="G167" s="31" t="s">
        <v>207</v>
      </c>
      <c r="I167" s="33">
        <v>20.399999999999999</v>
      </c>
      <c r="J167" s="31">
        <v>8</v>
      </c>
      <c r="K167" s="31"/>
      <c r="L167" s="31">
        <v>81</v>
      </c>
      <c r="M167" s="31">
        <v>107</v>
      </c>
      <c r="N167" s="31"/>
      <c r="O167" s="31"/>
      <c r="P167" s="31"/>
      <c r="T167" s="31" t="s">
        <v>12</v>
      </c>
      <c r="U167" s="39">
        <v>3</v>
      </c>
    </row>
    <row r="168" spans="1:21" ht="25.05" customHeight="1" x14ac:dyDescent="0.3">
      <c r="A168" s="31">
        <v>167</v>
      </c>
      <c r="B168" s="30" t="s">
        <v>573</v>
      </c>
      <c r="C168" s="45" t="s">
        <v>225</v>
      </c>
      <c r="D168" s="31">
        <v>21</v>
      </c>
      <c r="E168" s="50" t="s">
        <v>34</v>
      </c>
      <c r="F168" s="31">
        <v>53</v>
      </c>
      <c r="G168" s="31" t="s">
        <v>146</v>
      </c>
      <c r="I168" s="33">
        <v>20.96</v>
      </c>
      <c r="J168" s="31">
        <v>9</v>
      </c>
      <c r="K168" s="31"/>
      <c r="L168" s="31">
        <v>76</v>
      </c>
      <c r="M168" s="31">
        <v>90</v>
      </c>
      <c r="N168" s="31"/>
      <c r="O168" s="31"/>
      <c r="P168" s="31"/>
      <c r="T168" s="31" t="s">
        <v>11</v>
      </c>
      <c r="U168" s="39">
        <v>3</v>
      </c>
    </row>
    <row r="169" spans="1:21" ht="25.05" customHeight="1" x14ac:dyDescent="0.3">
      <c r="A169" s="31">
        <v>168</v>
      </c>
      <c r="B169" s="30" t="s">
        <v>573</v>
      </c>
      <c r="C169" s="45" t="s">
        <v>226</v>
      </c>
      <c r="D169" s="31">
        <v>32</v>
      </c>
      <c r="E169" s="50" t="s">
        <v>227</v>
      </c>
      <c r="F169" s="31">
        <v>58</v>
      </c>
      <c r="G169" s="31" t="s">
        <v>172</v>
      </c>
      <c r="I169" s="33">
        <v>25.77</v>
      </c>
      <c r="J169" s="31">
        <v>9</v>
      </c>
      <c r="K169" s="31"/>
      <c r="L169" s="31">
        <v>79</v>
      </c>
      <c r="M169" s="31">
        <v>112</v>
      </c>
      <c r="N169" s="31"/>
      <c r="O169" s="31"/>
      <c r="P169" s="31"/>
      <c r="T169" s="31" t="s">
        <v>11</v>
      </c>
      <c r="U169" s="39">
        <v>3</v>
      </c>
    </row>
    <row r="170" spans="1:21" ht="25.05" customHeight="1" x14ac:dyDescent="0.3">
      <c r="A170" s="31">
        <v>169</v>
      </c>
      <c r="B170" s="30" t="s">
        <v>573</v>
      </c>
      <c r="C170" s="45" t="s">
        <v>228</v>
      </c>
      <c r="D170" s="31">
        <v>26</v>
      </c>
      <c r="E170" s="50" t="s">
        <v>10</v>
      </c>
      <c r="F170" s="31">
        <v>92</v>
      </c>
      <c r="G170" s="31" t="s">
        <v>229</v>
      </c>
      <c r="I170" s="33">
        <v>40.880000000000003</v>
      </c>
      <c r="J170" s="31">
        <v>18</v>
      </c>
      <c r="K170" s="31">
        <v>6.6</v>
      </c>
      <c r="L170" s="31">
        <v>100</v>
      </c>
      <c r="M170" s="31">
        <v>131</v>
      </c>
      <c r="N170" s="31"/>
      <c r="O170" s="31"/>
      <c r="P170" s="31"/>
      <c r="T170" s="31" t="s">
        <v>11</v>
      </c>
      <c r="U170" s="39">
        <v>3</v>
      </c>
    </row>
    <row r="171" spans="1:21" ht="25.05" customHeight="1" x14ac:dyDescent="0.3">
      <c r="A171" s="31">
        <v>170</v>
      </c>
      <c r="B171" s="30" t="s">
        <v>573</v>
      </c>
      <c r="C171" s="45" t="s">
        <v>23</v>
      </c>
      <c r="D171" s="31">
        <v>25</v>
      </c>
      <c r="E171" s="50" t="s">
        <v>10</v>
      </c>
      <c r="F171" s="31">
        <v>70</v>
      </c>
      <c r="G171" s="31" t="s">
        <v>152</v>
      </c>
      <c r="I171" s="33">
        <v>31.1</v>
      </c>
      <c r="J171" s="31">
        <v>12</v>
      </c>
      <c r="K171" s="31"/>
      <c r="L171" s="31">
        <v>75</v>
      </c>
      <c r="M171" s="31">
        <v>106</v>
      </c>
      <c r="N171" s="31"/>
      <c r="O171" s="31"/>
      <c r="P171" s="31"/>
      <c r="T171" s="31" t="s">
        <v>12</v>
      </c>
      <c r="U171" s="39">
        <v>3</v>
      </c>
    </row>
    <row r="172" spans="1:21" ht="25.05" customHeight="1" x14ac:dyDescent="0.3">
      <c r="A172" s="31">
        <v>171</v>
      </c>
      <c r="B172" s="30" t="s">
        <v>573</v>
      </c>
      <c r="C172" s="45" t="s">
        <v>45</v>
      </c>
      <c r="D172" s="31">
        <v>23</v>
      </c>
      <c r="E172" s="50" t="s">
        <v>24</v>
      </c>
      <c r="F172" s="31">
        <v>57</v>
      </c>
      <c r="G172" s="31" t="s">
        <v>230</v>
      </c>
      <c r="I172" s="33">
        <v>24.3</v>
      </c>
      <c r="J172" s="31">
        <v>9</v>
      </c>
      <c r="K172" s="31"/>
      <c r="L172" s="31">
        <v>73</v>
      </c>
      <c r="M172" s="31">
        <v>85</v>
      </c>
      <c r="N172" s="31">
        <v>78</v>
      </c>
      <c r="O172" s="31">
        <v>104</v>
      </c>
      <c r="P172" s="31"/>
      <c r="T172" s="31" t="s">
        <v>11</v>
      </c>
      <c r="U172" s="39">
        <v>3</v>
      </c>
    </row>
    <row r="173" spans="1:21" ht="25.05" customHeight="1" x14ac:dyDescent="0.3">
      <c r="A173" s="31">
        <v>172</v>
      </c>
      <c r="B173" s="30" t="s">
        <v>573</v>
      </c>
      <c r="C173" s="45" t="s">
        <v>231</v>
      </c>
      <c r="D173" s="31">
        <v>26</v>
      </c>
      <c r="E173" s="50" t="s">
        <v>34</v>
      </c>
      <c r="F173" s="31">
        <v>53</v>
      </c>
      <c r="G173" s="31" t="s">
        <v>186</v>
      </c>
      <c r="I173" s="33">
        <v>23.2</v>
      </c>
      <c r="J173" s="31">
        <v>10</v>
      </c>
      <c r="K173" s="31"/>
      <c r="L173" s="31">
        <v>74</v>
      </c>
      <c r="M173" s="31">
        <v>89</v>
      </c>
      <c r="N173" s="31"/>
      <c r="O173" s="31"/>
      <c r="P173" s="31"/>
      <c r="T173" s="31" t="s">
        <v>12</v>
      </c>
      <c r="U173" s="39">
        <v>3</v>
      </c>
    </row>
    <row r="174" spans="1:21" ht="25.05" customHeight="1" x14ac:dyDescent="0.3">
      <c r="A174" s="31">
        <v>173</v>
      </c>
      <c r="B174" s="30" t="s">
        <v>573</v>
      </c>
      <c r="C174" s="45" t="s">
        <v>232</v>
      </c>
      <c r="D174" s="31">
        <v>29</v>
      </c>
      <c r="E174" s="50" t="s">
        <v>10</v>
      </c>
      <c r="F174" s="31">
        <v>48</v>
      </c>
      <c r="G174" s="31" t="s">
        <v>138</v>
      </c>
      <c r="I174" s="33">
        <v>21.05</v>
      </c>
      <c r="J174" s="31">
        <v>7</v>
      </c>
      <c r="K174" s="31"/>
      <c r="L174" s="31">
        <v>67</v>
      </c>
      <c r="M174" s="31">
        <v>92</v>
      </c>
      <c r="N174" s="31"/>
      <c r="O174" s="31"/>
      <c r="P174" s="31"/>
      <c r="T174" s="31" t="s">
        <v>12</v>
      </c>
      <c r="U174" s="39">
        <v>3</v>
      </c>
    </row>
    <row r="175" spans="1:21" ht="25.05" customHeight="1" x14ac:dyDescent="0.3">
      <c r="A175" s="31">
        <v>174</v>
      </c>
      <c r="B175" s="30" t="s">
        <v>573</v>
      </c>
      <c r="C175" s="45" t="s">
        <v>131</v>
      </c>
      <c r="D175" s="31">
        <v>20</v>
      </c>
      <c r="E175" s="50" t="s">
        <v>10</v>
      </c>
      <c r="F175" s="31">
        <v>80</v>
      </c>
      <c r="G175" s="31" t="s">
        <v>150</v>
      </c>
      <c r="I175" s="33">
        <v>32</v>
      </c>
      <c r="J175" s="31">
        <v>14</v>
      </c>
      <c r="K175" s="31"/>
      <c r="L175" s="31">
        <v>84</v>
      </c>
      <c r="M175" s="31">
        <v>89</v>
      </c>
      <c r="N175" s="31"/>
      <c r="O175" s="31"/>
      <c r="P175" s="31"/>
      <c r="T175" s="31" t="s">
        <v>12</v>
      </c>
      <c r="U175" s="39">
        <v>3</v>
      </c>
    </row>
    <row r="176" spans="1:21" ht="25.05" customHeight="1" x14ac:dyDescent="0.3">
      <c r="A176" s="31">
        <v>175</v>
      </c>
      <c r="B176" s="30" t="s">
        <v>573</v>
      </c>
      <c r="C176" s="45" t="s">
        <v>233</v>
      </c>
      <c r="D176" s="31">
        <v>28</v>
      </c>
      <c r="E176" s="50" t="s">
        <v>17</v>
      </c>
      <c r="F176" s="31">
        <v>80</v>
      </c>
      <c r="G176" s="31" t="s">
        <v>213</v>
      </c>
      <c r="I176" s="33">
        <v>32.4</v>
      </c>
      <c r="J176" s="31">
        <v>14</v>
      </c>
      <c r="K176" s="31"/>
      <c r="L176" s="31">
        <v>78</v>
      </c>
      <c r="M176" s="31">
        <v>104</v>
      </c>
      <c r="N176" s="31"/>
      <c r="O176" s="31"/>
      <c r="P176" s="31"/>
      <c r="T176" s="31" t="s">
        <v>12</v>
      </c>
      <c r="U176" s="39">
        <v>3</v>
      </c>
    </row>
    <row r="177" spans="1:21" ht="25.05" customHeight="1" x14ac:dyDescent="0.3">
      <c r="A177" s="31">
        <v>176</v>
      </c>
      <c r="B177" s="30" t="s">
        <v>573</v>
      </c>
      <c r="C177" s="45" t="s">
        <v>234</v>
      </c>
      <c r="D177" s="31">
        <v>23</v>
      </c>
      <c r="E177" s="50" t="s">
        <v>24</v>
      </c>
      <c r="F177" s="31">
        <v>52</v>
      </c>
      <c r="G177" s="31" t="s">
        <v>235</v>
      </c>
      <c r="I177" s="33">
        <v>22.2</v>
      </c>
      <c r="J177" s="31">
        <v>10</v>
      </c>
      <c r="K177" s="31"/>
      <c r="L177" s="31">
        <v>69</v>
      </c>
      <c r="M177" s="31">
        <v>130</v>
      </c>
      <c r="N177" s="31"/>
      <c r="O177" s="31"/>
      <c r="P177" s="31"/>
      <c r="T177" s="31" t="s">
        <v>12</v>
      </c>
      <c r="U177" s="39">
        <v>3</v>
      </c>
    </row>
    <row r="178" spans="1:21" ht="25.05" customHeight="1" x14ac:dyDescent="0.3">
      <c r="A178" s="31">
        <v>177</v>
      </c>
      <c r="B178" s="30" t="s">
        <v>573</v>
      </c>
      <c r="C178" s="45" t="s">
        <v>236</v>
      </c>
      <c r="D178" s="31">
        <v>26</v>
      </c>
      <c r="E178" s="50" t="s">
        <v>28</v>
      </c>
      <c r="F178" s="31">
        <v>70</v>
      </c>
      <c r="G178" s="31" t="s">
        <v>164</v>
      </c>
      <c r="I178" s="33">
        <v>30.7</v>
      </c>
      <c r="J178" s="31">
        <v>14</v>
      </c>
      <c r="K178" s="31"/>
      <c r="L178" s="31">
        <v>88</v>
      </c>
      <c r="M178" s="31">
        <v>121</v>
      </c>
      <c r="N178" s="31"/>
      <c r="O178" s="31"/>
      <c r="P178" s="31"/>
      <c r="T178" s="31" t="s">
        <v>12</v>
      </c>
      <c r="U178" s="39">
        <v>3</v>
      </c>
    </row>
    <row r="179" spans="1:21" ht="25.05" customHeight="1" x14ac:dyDescent="0.3">
      <c r="A179" s="31">
        <v>178</v>
      </c>
      <c r="B179" s="30" t="s">
        <v>573</v>
      </c>
      <c r="C179" s="45" t="s">
        <v>237</v>
      </c>
      <c r="D179" s="31">
        <v>29</v>
      </c>
      <c r="E179" s="50" t="s">
        <v>28</v>
      </c>
      <c r="F179" s="31">
        <v>80</v>
      </c>
      <c r="G179" s="31" t="s">
        <v>238</v>
      </c>
      <c r="I179" s="33">
        <v>31.25</v>
      </c>
      <c r="J179" s="31">
        <v>10</v>
      </c>
      <c r="K179" s="31"/>
      <c r="L179" s="31">
        <v>90</v>
      </c>
      <c r="M179" s="31">
        <v>99</v>
      </c>
      <c r="N179" s="31"/>
      <c r="O179" s="31"/>
      <c r="P179" s="31"/>
      <c r="T179" s="31" t="s">
        <v>12</v>
      </c>
      <c r="U179" s="39">
        <v>3</v>
      </c>
    </row>
    <row r="180" spans="1:21" ht="25.05" customHeight="1" x14ac:dyDescent="0.3">
      <c r="A180" s="31">
        <v>179</v>
      </c>
      <c r="B180" s="30" t="s">
        <v>573</v>
      </c>
      <c r="C180" s="45" t="s">
        <v>239</v>
      </c>
      <c r="D180" s="31">
        <v>30</v>
      </c>
      <c r="E180" s="50" t="s">
        <v>240</v>
      </c>
      <c r="F180" s="31">
        <v>72</v>
      </c>
      <c r="G180" s="31" t="s">
        <v>238</v>
      </c>
      <c r="I180" s="33">
        <v>30.35</v>
      </c>
      <c r="J180" s="31">
        <v>20</v>
      </c>
      <c r="K180" s="31"/>
      <c r="L180" s="31">
        <v>96</v>
      </c>
      <c r="M180" s="31">
        <v>105</v>
      </c>
      <c r="N180" s="31"/>
      <c r="O180" s="31"/>
      <c r="P180" s="31"/>
      <c r="T180" s="31" t="s">
        <v>12</v>
      </c>
      <c r="U180" s="39">
        <v>3</v>
      </c>
    </row>
    <row r="181" spans="1:21" ht="25.05" customHeight="1" x14ac:dyDescent="0.3">
      <c r="A181" s="31">
        <v>180</v>
      </c>
      <c r="B181" s="30" t="s">
        <v>573</v>
      </c>
      <c r="C181" s="45" t="s">
        <v>241</v>
      </c>
      <c r="D181" s="31">
        <v>20</v>
      </c>
      <c r="E181" s="50" t="s">
        <v>24</v>
      </c>
      <c r="F181" s="31">
        <v>53</v>
      </c>
      <c r="G181" s="31" t="s">
        <v>169</v>
      </c>
      <c r="I181" s="33">
        <v>24.1</v>
      </c>
      <c r="J181" s="31">
        <v>10</v>
      </c>
      <c r="K181" s="31"/>
      <c r="L181" s="31">
        <v>126</v>
      </c>
      <c r="M181" s="31">
        <v>99</v>
      </c>
      <c r="N181" s="31"/>
      <c r="O181" s="31"/>
      <c r="P181" s="31"/>
      <c r="T181" s="31" t="s">
        <v>12</v>
      </c>
      <c r="U181" s="39">
        <v>3</v>
      </c>
    </row>
    <row r="182" spans="1:21" ht="25.05" customHeight="1" x14ac:dyDescent="0.3">
      <c r="A182" s="31">
        <v>181</v>
      </c>
      <c r="B182" s="30" t="s">
        <v>573</v>
      </c>
      <c r="C182" s="45" t="s">
        <v>242</v>
      </c>
      <c r="D182" s="31">
        <v>26</v>
      </c>
      <c r="E182" s="50" t="s">
        <v>28</v>
      </c>
      <c r="F182" s="31">
        <v>50</v>
      </c>
      <c r="G182" s="31" t="s">
        <v>156</v>
      </c>
      <c r="I182" s="33">
        <v>21.08</v>
      </c>
      <c r="J182" s="31">
        <v>8</v>
      </c>
      <c r="K182" s="31"/>
      <c r="L182" s="31">
        <v>69</v>
      </c>
      <c r="M182" s="31">
        <v>104</v>
      </c>
      <c r="N182" s="31"/>
      <c r="O182" s="31"/>
      <c r="P182" s="31"/>
      <c r="T182" s="31" t="s">
        <v>11</v>
      </c>
      <c r="U182" s="39">
        <v>3</v>
      </c>
    </row>
    <row r="183" spans="1:21" ht="25.05" customHeight="1" x14ac:dyDescent="0.3">
      <c r="A183" s="31">
        <v>182</v>
      </c>
      <c r="B183" s="30" t="s">
        <v>573</v>
      </c>
      <c r="C183" s="45" t="s">
        <v>243</v>
      </c>
      <c r="D183" s="31">
        <v>22</v>
      </c>
      <c r="E183" s="50" t="s">
        <v>10</v>
      </c>
      <c r="F183" s="31">
        <v>54</v>
      </c>
      <c r="G183" s="31" t="s">
        <v>183</v>
      </c>
      <c r="I183" s="33">
        <v>25.3</v>
      </c>
      <c r="J183" s="31">
        <v>10</v>
      </c>
      <c r="K183" s="31"/>
      <c r="L183" s="31">
        <v>88</v>
      </c>
      <c r="M183" s="31">
        <v>125</v>
      </c>
      <c r="N183" s="31"/>
      <c r="O183" s="31"/>
      <c r="P183" s="31"/>
      <c r="T183" s="31" t="s">
        <v>12</v>
      </c>
      <c r="U183" s="39">
        <v>3</v>
      </c>
    </row>
    <row r="184" spans="1:21" ht="25.05" customHeight="1" x14ac:dyDescent="0.3">
      <c r="A184" s="31">
        <v>183</v>
      </c>
      <c r="B184" s="30" t="s">
        <v>573</v>
      </c>
      <c r="C184" s="45" t="s">
        <v>244</v>
      </c>
      <c r="D184" s="31">
        <v>30</v>
      </c>
      <c r="E184" s="50" t="s">
        <v>28</v>
      </c>
      <c r="F184" s="31">
        <v>55</v>
      </c>
      <c r="G184" s="31" t="s">
        <v>148</v>
      </c>
      <c r="I184" s="33">
        <v>25.1</v>
      </c>
      <c r="J184" s="31">
        <v>11</v>
      </c>
      <c r="K184" s="31"/>
      <c r="L184" s="31">
        <v>142</v>
      </c>
      <c r="M184" s="31">
        <v>97</v>
      </c>
      <c r="N184" s="31"/>
      <c r="O184" s="31"/>
      <c r="P184" s="31"/>
      <c r="T184" s="31" t="s">
        <v>11</v>
      </c>
      <c r="U184" s="39">
        <v>3</v>
      </c>
    </row>
    <row r="185" spans="1:21" ht="25.05" customHeight="1" x14ac:dyDescent="0.3">
      <c r="A185" s="31">
        <v>184</v>
      </c>
      <c r="B185" s="30" t="s">
        <v>573</v>
      </c>
      <c r="C185" s="45" t="s">
        <v>245</v>
      </c>
      <c r="D185" s="31">
        <v>30</v>
      </c>
      <c r="E185" s="50" t="s">
        <v>246</v>
      </c>
      <c r="F185" s="31">
        <v>63</v>
      </c>
      <c r="G185" s="31" t="s">
        <v>207</v>
      </c>
      <c r="I185" s="33">
        <v>24.6</v>
      </c>
      <c r="J185" s="31">
        <v>9</v>
      </c>
      <c r="K185" s="31"/>
      <c r="L185" s="31">
        <v>70</v>
      </c>
      <c r="M185" s="31">
        <v>112</v>
      </c>
      <c r="N185" s="31"/>
      <c r="O185" s="31"/>
      <c r="P185" s="31"/>
      <c r="T185" s="31" t="s">
        <v>12</v>
      </c>
      <c r="U185" s="39">
        <v>3</v>
      </c>
    </row>
    <row r="186" spans="1:21" ht="25.05" customHeight="1" x14ac:dyDescent="0.3">
      <c r="A186" s="31">
        <v>185</v>
      </c>
      <c r="B186" s="30" t="s">
        <v>573</v>
      </c>
      <c r="C186" s="45" t="s">
        <v>247</v>
      </c>
      <c r="D186" s="31">
        <v>30</v>
      </c>
      <c r="E186" s="50" t="s">
        <v>28</v>
      </c>
      <c r="F186" s="31">
        <v>90</v>
      </c>
      <c r="G186" s="31" t="s">
        <v>156</v>
      </c>
      <c r="I186" s="33">
        <v>37.94</v>
      </c>
      <c r="J186" s="31">
        <v>16</v>
      </c>
      <c r="K186" s="31"/>
      <c r="L186" s="31">
        <v>60</v>
      </c>
      <c r="M186" s="31">
        <v>110</v>
      </c>
      <c r="N186" s="31">
        <v>96</v>
      </c>
      <c r="O186" s="31">
        <v>120</v>
      </c>
      <c r="P186" s="31">
        <v>138</v>
      </c>
      <c r="T186" s="31" t="s">
        <v>11</v>
      </c>
      <c r="U186" s="39">
        <v>3</v>
      </c>
    </row>
    <row r="187" spans="1:21" ht="25.05" customHeight="1" x14ac:dyDescent="0.3">
      <c r="A187" s="31">
        <v>186</v>
      </c>
      <c r="B187" s="30" t="s">
        <v>573</v>
      </c>
      <c r="C187" s="45" t="s">
        <v>248</v>
      </c>
      <c r="D187" s="31">
        <v>25</v>
      </c>
      <c r="E187" s="50" t="s">
        <v>10</v>
      </c>
      <c r="F187" s="31">
        <v>70</v>
      </c>
      <c r="G187" s="31" t="s">
        <v>249</v>
      </c>
      <c r="I187" s="33">
        <v>30.2</v>
      </c>
      <c r="J187" s="31">
        <v>12</v>
      </c>
      <c r="K187" s="31"/>
      <c r="L187" s="31">
        <v>104</v>
      </c>
      <c r="M187" s="31">
        <v>89</v>
      </c>
      <c r="N187" s="31"/>
      <c r="O187" s="31"/>
      <c r="P187" s="31"/>
      <c r="T187" s="31" t="s">
        <v>11</v>
      </c>
      <c r="U187" s="39">
        <v>3</v>
      </c>
    </row>
    <row r="188" spans="1:21" ht="25.05" customHeight="1" x14ac:dyDescent="0.3">
      <c r="A188" s="31">
        <v>187</v>
      </c>
      <c r="B188" s="30" t="s">
        <v>573</v>
      </c>
      <c r="C188" s="45" t="s">
        <v>250</v>
      </c>
      <c r="D188" s="31">
        <v>20</v>
      </c>
      <c r="E188" s="50" t="s">
        <v>10</v>
      </c>
      <c r="F188" s="31">
        <v>54</v>
      </c>
      <c r="G188" s="31" t="s">
        <v>150</v>
      </c>
      <c r="I188" s="33">
        <v>21.6</v>
      </c>
      <c r="J188" s="31">
        <v>10</v>
      </c>
      <c r="K188" s="31">
        <v>5.01</v>
      </c>
      <c r="L188" s="31">
        <v>78</v>
      </c>
      <c r="M188" s="31">
        <v>100</v>
      </c>
      <c r="N188" s="31"/>
      <c r="O188" s="31"/>
      <c r="P188" s="31"/>
      <c r="T188" s="31" t="s">
        <v>12</v>
      </c>
      <c r="U188" s="39">
        <v>3</v>
      </c>
    </row>
    <row r="189" spans="1:21" ht="25.05" customHeight="1" x14ac:dyDescent="0.3">
      <c r="A189" s="31">
        <v>188</v>
      </c>
      <c r="B189" s="30" t="s">
        <v>573</v>
      </c>
      <c r="C189" s="45" t="s">
        <v>251</v>
      </c>
      <c r="D189" s="31">
        <v>26</v>
      </c>
      <c r="E189" s="50" t="s">
        <v>28</v>
      </c>
      <c r="F189" s="31">
        <v>56</v>
      </c>
      <c r="G189" s="31" t="s">
        <v>146</v>
      </c>
      <c r="I189" s="33">
        <v>24.23</v>
      </c>
      <c r="J189" s="31">
        <v>10</v>
      </c>
      <c r="K189" s="31"/>
      <c r="L189" s="31">
        <v>98</v>
      </c>
      <c r="M189" s="31">
        <v>80</v>
      </c>
      <c r="N189" s="31"/>
      <c r="O189" s="31"/>
      <c r="P189" s="31"/>
      <c r="T189" s="31" t="s">
        <v>12</v>
      </c>
      <c r="U189" s="39">
        <v>3</v>
      </c>
    </row>
    <row r="190" spans="1:21" ht="25.05" customHeight="1" x14ac:dyDescent="0.3">
      <c r="A190" s="31">
        <v>189</v>
      </c>
      <c r="B190" s="30" t="s">
        <v>573</v>
      </c>
      <c r="C190" s="45" t="s">
        <v>252</v>
      </c>
      <c r="D190" s="31">
        <v>19</v>
      </c>
      <c r="E190" s="50" t="s">
        <v>10</v>
      </c>
      <c r="F190" s="31">
        <v>52</v>
      </c>
      <c r="G190" s="31" t="s">
        <v>152</v>
      </c>
      <c r="I190" s="33">
        <v>23.1</v>
      </c>
      <c r="J190" s="31">
        <v>10</v>
      </c>
      <c r="K190" s="31"/>
      <c r="L190" s="31">
        <v>83</v>
      </c>
      <c r="M190" s="31">
        <v>107</v>
      </c>
      <c r="N190" s="31"/>
      <c r="O190" s="31"/>
      <c r="P190" s="31"/>
      <c r="T190" s="31" t="s">
        <v>12</v>
      </c>
      <c r="U190" s="39">
        <v>3</v>
      </c>
    </row>
    <row r="191" spans="1:21" ht="25.05" customHeight="1" x14ac:dyDescent="0.3">
      <c r="A191" s="31">
        <v>190</v>
      </c>
      <c r="B191" s="30" t="s">
        <v>573</v>
      </c>
      <c r="C191" s="45" t="s">
        <v>253</v>
      </c>
      <c r="D191" s="31">
        <v>27</v>
      </c>
      <c r="E191" s="50" t="s">
        <v>82</v>
      </c>
      <c r="F191" s="31">
        <v>56</v>
      </c>
      <c r="G191" s="31" t="s">
        <v>207</v>
      </c>
      <c r="I191" s="33">
        <v>23</v>
      </c>
      <c r="J191" s="31">
        <v>9.5</v>
      </c>
      <c r="K191" s="31"/>
      <c r="L191" s="31">
        <v>76</v>
      </c>
      <c r="M191" s="31">
        <v>71</v>
      </c>
      <c r="N191" s="31"/>
      <c r="O191" s="31"/>
      <c r="P191" s="31"/>
      <c r="T191" s="31" t="s">
        <v>12</v>
      </c>
      <c r="U191" s="39">
        <v>3</v>
      </c>
    </row>
    <row r="192" spans="1:21" ht="25.05" customHeight="1" x14ac:dyDescent="0.3">
      <c r="A192" s="31">
        <v>191</v>
      </c>
      <c r="B192" s="30" t="s">
        <v>573</v>
      </c>
      <c r="C192" s="45" t="s">
        <v>254</v>
      </c>
      <c r="D192" s="31">
        <v>22</v>
      </c>
      <c r="E192" s="50" t="s">
        <v>10</v>
      </c>
      <c r="F192" s="31">
        <v>49</v>
      </c>
      <c r="G192" s="31" t="s">
        <v>156</v>
      </c>
      <c r="I192" s="33">
        <v>21.8</v>
      </c>
      <c r="J192" s="31">
        <v>9</v>
      </c>
      <c r="K192" s="31"/>
      <c r="L192" s="31">
        <v>81</v>
      </c>
      <c r="M192" s="31">
        <v>101</v>
      </c>
      <c r="N192" s="31"/>
      <c r="O192" s="31"/>
      <c r="P192" s="31"/>
      <c r="T192" s="31" t="s">
        <v>11</v>
      </c>
      <c r="U192" s="39">
        <v>3</v>
      </c>
    </row>
    <row r="193" spans="1:21" s="40" customFormat="1" ht="25.05" customHeight="1" x14ac:dyDescent="0.3">
      <c r="A193" s="31">
        <v>192</v>
      </c>
      <c r="B193" s="30" t="s">
        <v>573</v>
      </c>
      <c r="C193" s="45" t="s">
        <v>255</v>
      </c>
      <c r="D193" s="31">
        <v>23</v>
      </c>
      <c r="E193" s="50" t="s">
        <v>256</v>
      </c>
      <c r="F193" s="31">
        <v>52</v>
      </c>
      <c r="G193" s="31" t="s">
        <v>156</v>
      </c>
      <c r="I193" s="33">
        <v>23.1</v>
      </c>
      <c r="J193" s="31">
        <v>12</v>
      </c>
      <c r="K193" s="31"/>
      <c r="L193" s="31">
        <v>95</v>
      </c>
      <c r="M193" s="31">
        <v>138</v>
      </c>
      <c r="N193" s="31"/>
      <c r="O193" s="31"/>
      <c r="P193" s="31"/>
      <c r="S193" s="48"/>
      <c r="T193" s="31" t="s">
        <v>12</v>
      </c>
      <c r="U193" s="39">
        <v>3</v>
      </c>
    </row>
    <row r="194" spans="1:21" ht="25.05" customHeight="1" x14ac:dyDescent="0.3">
      <c r="A194" s="31">
        <v>193</v>
      </c>
      <c r="B194" s="30" t="s">
        <v>573</v>
      </c>
      <c r="C194" s="45" t="s">
        <v>257</v>
      </c>
      <c r="D194" s="32">
        <v>21</v>
      </c>
      <c r="E194" s="45" t="s">
        <v>10</v>
      </c>
      <c r="F194" s="32">
        <v>64</v>
      </c>
      <c r="G194" s="32" t="s">
        <v>181</v>
      </c>
      <c r="I194" s="44">
        <v>22.22</v>
      </c>
      <c r="J194" s="32">
        <v>8</v>
      </c>
      <c r="K194" s="32">
        <v>4</v>
      </c>
      <c r="L194" s="32">
        <v>69</v>
      </c>
      <c r="M194" s="32">
        <v>182</v>
      </c>
      <c r="N194" s="32">
        <v>70</v>
      </c>
      <c r="O194" s="32">
        <v>100</v>
      </c>
      <c r="P194" s="32">
        <v>75</v>
      </c>
      <c r="T194" s="32" t="s">
        <v>11</v>
      </c>
      <c r="U194" s="30">
        <v>4</v>
      </c>
    </row>
    <row r="195" spans="1:21" s="42" customFormat="1" ht="25.05" customHeight="1" x14ac:dyDescent="0.3">
      <c r="A195" s="31">
        <v>194</v>
      </c>
      <c r="B195" s="30" t="s">
        <v>573</v>
      </c>
      <c r="C195" s="45" t="s">
        <v>258</v>
      </c>
      <c r="D195" s="31">
        <v>25</v>
      </c>
      <c r="E195" s="50" t="s">
        <v>10</v>
      </c>
      <c r="F195" s="31">
        <v>68</v>
      </c>
      <c r="G195" s="31" t="s">
        <v>259</v>
      </c>
      <c r="I195" s="33">
        <v>27.9</v>
      </c>
      <c r="J195" s="31">
        <v>10</v>
      </c>
      <c r="K195" s="31"/>
      <c r="L195" s="31">
        <v>79</v>
      </c>
      <c r="M195" s="31">
        <v>176</v>
      </c>
      <c r="N195" s="31"/>
      <c r="O195" s="31"/>
      <c r="P195" s="31"/>
      <c r="S195" s="49"/>
      <c r="T195" s="31" t="s">
        <v>12</v>
      </c>
      <c r="U195" s="39">
        <v>3</v>
      </c>
    </row>
    <row r="196" spans="1:21" ht="25.05" customHeight="1" x14ac:dyDescent="0.3">
      <c r="A196" s="31">
        <v>195</v>
      </c>
      <c r="B196" s="30" t="s">
        <v>573</v>
      </c>
      <c r="C196" s="45" t="s">
        <v>65</v>
      </c>
      <c r="D196" s="31">
        <v>28</v>
      </c>
      <c r="E196" s="50" t="s">
        <v>10</v>
      </c>
      <c r="F196" s="31">
        <v>69</v>
      </c>
      <c r="G196" s="31" t="s">
        <v>192</v>
      </c>
      <c r="I196" s="33">
        <v>27.6</v>
      </c>
      <c r="J196" s="31">
        <v>9.8000000000000007</v>
      </c>
      <c r="K196" s="31"/>
      <c r="L196" s="31">
        <v>78</v>
      </c>
      <c r="M196" s="31">
        <v>119</v>
      </c>
      <c r="N196" s="31"/>
      <c r="O196" s="31"/>
      <c r="P196" s="31"/>
      <c r="T196" s="31" t="s">
        <v>12</v>
      </c>
      <c r="U196" s="39">
        <v>3</v>
      </c>
    </row>
    <row r="197" spans="1:21" ht="25.05" customHeight="1" x14ac:dyDescent="0.3">
      <c r="A197" s="31">
        <v>196</v>
      </c>
      <c r="B197" s="30" t="s">
        <v>573</v>
      </c>
      <c r="C197" s="45" t="s">
        <v>260</v>
      </c>
      <c r="D197" s="31">
        <v>22</v>
      </c>
      <c r="E197" s="50" t="s">
        <v>41</v>
      </c>
      <c r="F197" s="31">
        <v>58</v>
      </c>
      <c r="G197" s="31" t="s">
        <v>156</v>
      </c>
      <c r="I197" s="33">
        <v>25.4</v>
      </c>
      <c r="J197" s="31">
        <v>9</v>
      </c>
      <c r="K197" s="31"/>
      <c r="L197" s="31">
        <v>86</v>
      </c>
      <c r="M197" s="31">
        <v>123</v>
      </c>
      <c r="N197" s="31"/>
      <c r="O197" s="31"/>
      <c r="P197" s="31"/>
      <c r="T197" s="31" t="s">
        <v>12</v>
      </c>
      <c r="U197" s="39">
        <v>3</v>
      </c>
    </row>
    <row r="198" spans="1:21" ht="25.05" customHeight="1" x14ac:dyDescent="0.3">
      <c r="A198" s="31">
        <v>197</v>
      </c>
      <c r="B198" s="30" t="s">
        <v>573</v>
      </c>
      <c r="C198" s="45" t="s">
        <v>74</v>
      </c>
      <c r="D198" s="31">
        <v>20</v>
      </c>
      <c r="E198" s="50" t="s">
        <v>10</v>
      </c>
      <c r="F198" s="31">
        <v>76</v>
      </c>
      <c r="G198" s="31" t="s">
        <v>138</v>
      </c>
      <c r="I198" s="33">
        <v>30.4</v>
      </c>
      <c r="J198" s="31">
        <v>10</v>
      </c>
      <c r="K198" s="31"/>
      <c r="L198" s="31">
        <v>69</v>
      </c>
      <c r="M198" s="31">
        <v>107</v>
      </c>
      <c r="N198" s="31"/>
      <c r="O198" s="31"/>
      <c r="P198" s="31"/>
      <c r="T198" s="31" t="s">
        <v>12</v>
      </c>
      <c r="U198" s="39">
        <v>3</v>
      </c>
    </row>
    <row r="199" spans="1:21" ht="25.05" customHeight="1" x14ac:dyDescent="0.3">
      <c r="A199" s="31">
        <v>198</v>
      </c>
      <c r="B199" s="30" t="s">
        <v>573</v>
      </c>
      <c r="C199" s="45" t="s">
        <v>261</v>
      </c>
      <c r="D199" s="31">
        <v>30</v>
      </c>
      <c r="E199" s="50" t="s">
        <v>10</v>
      </c>
      <c r="F199" s="31">
        <v>79</v>
      </c>
      <c r="G199" s="31" t="s">
        <v>138</v>
      </c>
      <c r="I199" s="33">
        <v>35.299999999999997</v>
      </c>
      <c r="J199" s="31">
        <v>9</v>
      </c>
      <c r="K199" s="31">
        <v>4.5</v>
      </c>
      <c r="L199" s="31">
        <v>112</v>
      </c>
      <c r="M199" s="31">
        <v>84</v>
      </c>
      <c r="N199" s="31"/>
      <c r="O199" s="31"/>
      <c r="P199" s="31"/>
      <c r="T199" s="31" t="s">
        <v>12</v>
      </c>
      <c r="U199" s="39">
        <v>3</v>
      </c>
    </row>
    <row r="200" spans="1:21" ht="25.05" customHeight="1" x14ac:dyDescent="0.3">
      <c r="A200" s="31">
        <v>199</v>
      </c>
      <c r="B200" s="30" t="s">
        <v>573</v>
      </c>
      <c r="C200" s="45" t="s">
        <v>184</v>
      </c>
      <c r="D200" s="31">
        <v>28</v>
      </c>
      <c r="E200" s="50" t="s">
        <v>185</v>
      </c>
      <c r="F200" s="31">
        <v>67</v>
      </c>
      <c r="G200" s="31" t="s">
        <v>262</v>
      </c>
      <c r="I200" s="33">
        <v>27.5</v>
      </c>
      <c r="J200" s="31">
        <v>10</v>
      </c>
      <c r="K200" s="31"/>
      <c r="L200" s="31">
        <v>67</v>
      </c>
      <c r="M200" s="31">
        <v>110</v>
      </c>
      <c r="N200" s="31"/>
      <c r="O200" s="31"/>
      <c r="P200" s="31"/>
      <c r="T200" s="31" t="s">
        <v>12</v>
      </c>
      <c r="U200" s="39">
        <v>3</v>
      </c>
    </row>
    <row r="201" spans="1:21" ht="25.05" customHeight="1" x14ac:dyDescent="0.3">
      <c r="A201" s="31">
        <v>200</v>
      </c>
      <c r="B201" s="30" t="s">
        <v>573</v>
      </c>
      <c r="C201" s="45" t="s">
        <v>263</v>
      </c>
      <c r="D201" s="31">
        <v>25</v>
      </c>
      <c r="E201" s="50" t="s">
        <v>52</v>
      </c>
      <c r="F201" s="31">
        <v>69</v>
      </c>
      <c r="G201" s="31" t="s">
        <v>264</v>
      </c>
      <c r="I201" s="33">
        <v>30.7</v>
      </c>
      <c r="J201" s="31">
        <v>11</v>
      </c>
      <c r="K201" s="31"/>
      <c r="L201" s="31">
        <v>89</v>
      </c>
      <c r="M201" s="31">
        <v>87</v>
      </c>
      <c r="N201" s="31"/>
      <c r="O201" s="31"/>
      <c r="P201" s="31"/>
      <c r="T201" s="31" t="s">
        <v>11</v>
      </c>
      <c r="U201" s="39">
        <v>3</v>
      </c>
    </row>
    <row r="202" spans="1:21" ht="25.05" customHeight="1" x14ac:dyDescent="0.3">
      <c r="A202" s="31">
        <v>201</v>
      </c>
      <c r="B202" s="30" t="s">
        <v>573</v>
      </c>
      <c r="C202" s="45" t="s">
        <v>111</v>
      </c>
      <c r="D202" s="31">
        <v>24</v>
      </c>
      <c r="E202" s="50" t="s">
        <v>24</v>
      </c>
      <c r="F202" s="31">
        <v>59</v>
      </c>
      <c r="G202" s="31" t="s">
        <v>138</v>
      </c>
      <c r="I202" s="33">
        <v>23.6</v>
      </c>
      <c r="J202" s="31">
        <v>10</v>
      </c>
      <c r="K202" s="31"/>
      <c r="L202" s="31">
        <v>112</v>
      </c>
      <c r="M202" s="31">
        <v>160</v>
      </c>
      <c r="N202" s="31"/>
      <c r="O202" s="31"/>
      <c r="P202" s="31"/>
      <c r="T202" s="31" t="s">
        <v>12</v>
      </c>
      <c r="U202" s="39">
        <v>3</v>
      </c>
    </row>
    <row r="203" spans="1:21" ht="25.05" customHeight="1" x14ac:dyDescent="0.3">
      <c r="A203" s="31">
        <v>202</v>
      </c>
      <c r="B203" s="30" t="s">
        <v>573</v>
      </c>
      <c r="C203" s="45" t="s">
        <v>265</v>
      </c>
      <c r="D203" s="31">
        <v>24</v>
      </c>
      <c r="E203" s="50" t="s">
        <v>34</v>
      </c>
      <c r="F203" s="31">
        <v>61</v>
      </c>
      <c r="G203" s="31" t="s">
        <v>266</v>
      </c>
      <c r="I203" s="33">
        <v>22.7</v>
      </c>
      <c r="J203" s="31">
        <v>9</v>
      </c>
      <c r="K203" s="31"/>
      <c r="L203" s="31">
        <v>67</v>
      </c>
      <c r="M203" s="31">
        <v>82</v>
      </c>
      <c r="N203" s="31"/>
      <c r="O203" s="31"/>
      <c r="P203" s="31"/>
      <c r="T203" s="31" t="s">
        <v>12</v>
      </c>
      <c r="U203" s="30">
        <v>4</v>
      </c>
    </row>
    <row r="204" spans="1:21" ht="25.05" customHeight="1" x14ac:dyDescent="0.3">
      <c r="A204" s="31">
        <v>203</v>
      </c>
      <c r="B204" s="30" t="s">
        <v>573</v>
      </c>
      <c r="C204" s="45" t="s">
        <v>98</v>
      </c>
      <c r="D204" s="31">
        <v>26</v>
      </c>
      <c r="E204" s="50" t="s">
        <v>28</v>
      </c>
      <c r="F204" s="31">
        <v>48</v>
      </c>
      <c r="G204" s="31" t="s">
        <v>164</v>
      </c>
      <c r="I204" s="33">
        <v>20.5</v>
      </c>
      <c r="J204" s="31">
        <v>10</v>
      </c>
      <c r="K204" s="31"/>
      <c r="L204" s="31">
        <v>62</v>
      </c>
      <c r="M204" s="31">
        <v>95</v>
      </c>
      <c r="N204" s="31"/>
      <c r="O204" s="31"/>
      <c r="P204" s="31"/>
      <c r="T204" s="31" t="s">
        <v>12</v>
      </c>
      <c r="U204" s="39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4"/>
  <sheetViews>
    <sheetView tabSelected="1" workbookViewId="0">
      <selection activeCell="A103" sqref="A103:A204"/>
    </sheetView>
  </sheetViews>
  <sheetFormatPr defaultRowHeight="14.4" x14ac:dyDescent="0.3"/>
  <cols>
    <col min="1" max="1" width="8.88671875" style="1"/>
    <col min="2" max="2" width="22.5546875" style="1" bestFit="1" customWidth="1"/>
    <col min="3" max="4" width="8.88671875" style="1"/>
    <col min="5" max="5" width="14.33203125" style="1" bestFit="1" customWidth="1"/>
    <col min="6" max="16384" width="8.88671875" style="1"/>
  </cols>
  <sheetData>
    <row r="1" spans="1:24" s="2" customFormat="1" x14ac:dyDescent="0.3">
      <c r="A1" s="5" t="s">
        <v>0</v>
      </c>
      <c r="B1" s="7" t="s">
        <v>1</v>
      </c>
      <c r="C1" s="7" t="s">
        <v>574</v>
      </c>
      <c r="D1" s="5" t="s">
        <v>267</v>
      </c>
      <c r="E1" s="5" t="s">
        <v>268</v>
      </c>
      <c r="F1" s="5" t="s">
        <v>269</v>
      </c>
      <c r="G1" s="5" t="s">
        <v>270</v>
      </c>
      <c r="H1" s="15" t="s">
        <v>271</v>
      </c>
      <c r="I1" s="5" t="s">
        <v>272</v>
      </c>
      <c r="J1" s="5" t="s">
        <v>273</v>
      </c>
      <c r="K1" s="15" t="s">
        <v>274</v>
      </c>
      <c r="L1" s="5" t="s">
        <v>275</v>
      </c>
      <c r="M1" s="5" t="s">
        <v>276</v>
      </c>
      <c r="N1" s="5" t="s">
        <v>277</v>
      </c>
      <c r="O1" s="5" t="s">
        <v>278</v>
      </c>
      <c r="P1" s="15" t="s">
        <v>279</v>
      </c>
      <c r="Q1" s="15" t="s">
        <v>280</v>
      </c>
      <c r="R1" s="15" t="s">
        <v>281</v>
      </c>
      <c r="S1" s="15" t="s">
        <v>282</v>
      </c>
      <c r="T1" s="15" t="s">
        <v>283</v>
      </c>
      <c r="U1" s="5" t="s">
        <v>284</v>
      </c>
      <c r="V1" s="5" t="s">
        <v>285</v>
      </c>
      <c r="W1" s="7" t="s">
        <v>286</v>
      </c>
      <c r="X1" s="16" t="s">
        <v>287</v>
      </c>
    </row>
    <row r="2" spans="1:24" x14ac:dyDescent="0.3">
      <c r="A2" s="4">
        <v>1</v>
      </c>
      <c r="B2" s="14" t="s">
        <v>288</v>
      </c>
      <c r="C2" s="14" t="s">
        <v>572</v>
      </c>
      <c r="D2" s="4" t="s">
        <v>289</v>
      </c>
      <c r="E2" s="12" t="s">
        <v>290</v>
      </c>
      <c r="F2" s="4" t="s">
        <v>291</v>
      </c>
      <c r="G2" s="4" t="s">
        <v>292</v>
      </c>
      <c r="H2" s="13">
        <v>2.6</v>
      </c>
      <c r="I2" s="4">
        <v>47</v>
      </c>
      <c r="J2" s="4">
        <v>31.5</v>
      </c>
      <c r="K2" s="13">
        <v>29</v>
      </c>
      <c r="L2" s="4">
        <v>30</v>
      </c>
      <c r="M2" s="4">
        <v>9</v>
      </c>
      <c r="N2" s="4">
        <v>2.5</v>
      </c>
      <c r="O2" s="4" t="s">
        <v>293</v>
      </c>
      <c r="P2" s="13">
        <v>38</v>
      </c>
      <c r="Q2" s="13">
        <v>71</v>
      </c>
      <c r="R2" s="13">
        <v>20</v>
      </c>
      <c r="S2" s="13">
        <v>45</v>
      </c>
      <c r="T2" s="13">
        <v>8</v>
      </c>
      <c r="U2" s="17">
        <f t="shared" ref="U2:U33" si="0">S2/R2</f>
        <v>2.25</v>
      </c>
      <c r="V2" s="18">
        <f t="shared" ref="V2:V33" si="1">Q2/R2</f>
        <v>3.55</v>
      </c>
      <c r="W2" s="9">
        <v>0.6</v>
      </c>
      <c r="X2" s="8">
        <v>1</v>
      </c>
    </row>
    <row r="3" spans="1:24" x14ac:dyDescent="0.3">
      <c r="A3" s="4">
        <v>2</v>
      </c>
      <c r="B3" s="14" t="s">
        <v>294</v>
      </c>
      <c r="C3" s="14" t="s">
        <v>572</v>
      </c>
      <c r="D3" s="4" t="s">
        <v>289</v>
      </c>
      <c r="E3" s="12" t="s">
        <v>295</v>
      </c>
      <c r="F3" s="4" t="s">
        <v>296</v>
      </c>
      <c r="G3" s="4" t="s">
        <v>292</v>
      </c>
      <c r="H3" s="13">
        <v>2.44</v>
      </c>
      <c r="I3" s="4">
        <v>47</v>
      </c>
      <c r="J3" s="4">
        <v>33</v>
      </c>
      <c r="K3" s="13">
        <v>29</v>
      </c>
      <c r="L3" s="4">
        <v>31</v>
      </c>
      <c r="M3" s="4">
        <v>9</v>
      </c>
      <c r="N3" s="4">
        <v>2.35</v>
      </c>
      <c r="O3" s="4" t="s">
        <v>293</v>
      </c>
      <c r="P3" s="13">
        <v>58</v>
      </c>
      <c r="Q3" s="13">
        <v>79</v>
      </c>
      <c r="R3" s="13">
        <v>21</v>
      </c>
      <c r="S3" s="13">
        <v>43</v>
      </c>
      <c r="T3" s="13">
        <v>12</v>
      </c>
      <c r="U3" s="17">
        <f t="shared" si="0"/>
        <v>2.0476190476190474</v>
      </c>
      <c r="V3" s="18">
        <f t="shared" si="1"/>
        <v>3.7619047619047619</v>
      </c>
      <c r="W3" s="9">
        <v>0.57999999999999996</v>
      </c>
      <c r="X3" s="9">
        <v>2</v>
      </c>
    </row>
    <row r="4" spans="1:24" x14ac:dyDescent="0.3">
      <c r="A4" s="4">
        <v>3</v>
      </c>
      <c r="B4" s="14" t="s">
        <v>297</v>
      </c>
      <c r="C4" s="14" t="s">
        <v>572</v>
      </c>
      <c r="D4" s="4" t="s">
        <v>289</v>
      </c>
      <c r="E4" s="12" t="s">
        <v>298</v>
      </c>
      <c r="F4" s="4" t="s">
        <v>296</v>
      </c>
      <c r="G4" s="4" t="s">
        <v>292</v>
      </c>
      <c r="H4" s="13">
        <v>2.84</v>
      </c>
      <c r="I4" s="4">
        <v>49</v>
      </c>
      <c r="J4" s="4">
        <v>34</v>
      </c>
      <c r="K4" s="13">
        <v>30</v>
      </c>
      <c r="L4" s="4">
        <v>31</v>
      </c>
      <c r="M4" s="4">
        <v>9.5</v>
      </c>
      <c r="N4" s="4">
        <v>2.41</v>
      </c>
      <c r="O4" s="4" t="s">
        <v>293</v>
      </c>
      <c r="P4" s="13">
        <v>60</v>
      </c>
      <c r="Q4" s="13">
        <v>86</v>
      </c>
      <c r="R4" s="13">
        <v>22</v>
      </c>
      <c r="S4" s="13">
        <v>54</v>
      </c>
      <c r="T4" s="13">
        <v>11</v>
      </c>
      <c r="U4" s="17">
        <f t="shared" si="0"/>
        <v>2.4545454545454546</v>
      </c>
      <c r="V4" s="18">
        <f t="shared" si="1"/>
        <v>3.9090909090909092</v>
      </c>
      <c r="W4" s="9">
        <v>0.54</v>
      </c>
      <c r="X4" s="8">
        <v>1</v>
      </c>
    </row>
    <row r="5" spans="1:24" x14ac:dyDescent="0.3">
      <c r="A5" s="4">
        <v>4</v>
      </c>
      <c r="B5" s="14" t="s">
        <v>299</v>
      </c>
      <c r="C5" s="14" t="s">
        <v>572</v>
      </c>
      <c r="D5" s="4" t="s">
        <v>300</v>
      </c>
      <c r="E5" s="12" t="s">
        <v>301</v>
      </c>
      <c r="F5" s="4" t="s">
        <v>291</v>
      </c>
      <c r="G5" s="4" t="s">
        <v>302</v>
      </c>
      <c r="H5" s="13">
        <v>2.8</v>
      </c>
      <c r="I5" s="4">
        <v>48</v>
      </c>
      <c r="J5" s="4">
        <v>34</v>
      </c>
      <c r="K5" s="13">
        <v>29.5</v>
      </c>
      <c r="L5" s="4">
        <v>31</v>
      </c>
      <c r="M5" s="4">
        <v>9.5</v>
      </c>
      <c r="N5" s="4">
        <v>2.5299999999999998</v>
      </c>
      <c r="O5" s="4" t="s">
        <v>293</v>
      </c>
      <c r="P5" s="13">
        <v>58</v>
      </c>
      <c r="Q5" s="13">
        <v>78</v>
      </c>
      <c r="R5" s="13">
        <v>21</v>
      </c>
      <c r="S5" s="13">
        <v>45</v>
      </c>
      <c r="T5" s="13">
        <v>12</v>
      </c>
      <c r="U5" s="17">
        <f t="shared" si="0"/>
        <v>2.1428571428571428</v>
      </c>
      <c r="V5" s="18">
        <f t="shared" si="1"/>
        <v>3.7142857142857144</v>
      </c>
      <c r="W5" s="9">
        <v>0.57999999999999996</v>
      </c>
      <c r="X5" s="9">
        <v>2</v>
      </c>
    </row>
    <row r="6" spans="1:24" x14ac:dyDescent="0.3">
      <c r="A6" s="4">
        <v>5</v>
      </c>
      <c r="B6" s="14" t="s">
        <v>303</v>
      </c>
      <c r="C6" s="14" t="s">
        <v>572</v>
      </c>
      <c r="D6" s="4" t="s">
        <v>289</v>
      </c>
      <c r="E6" s="12" t="s">
        <v>304</v>
      </c>
      <c r="F6" s="4" t="s">
        <v>291</v>
      </c>
      <c r="G6" s="4" t="s">
        <v>292</v>
      </c>
      <c r="H6" s="13">
        <v>3.82</v>
      </c>
      <c r="I6" s="4">
        <v>50</v>
      </c>
      <c r="J6" s="4">
        <v>35</v>
      </c>
      <c r="K6" s="13">
        <v>32.5</v>
      </c>
      <c r="L6" s="4">
        <v>32</v>
      </c>
      <c r="M6" s="4">
        <v>11</v>
      </c>
      <c r="N6" s="4">
        <v>3.05</v>
      </c>
      <c r="O6" s="4" t="s">
        <v>293</v>
      </c>
      <c r="P6" s="13">
        <v>60</v>
      </c>
      <c r="Q6" s="13">
        <v>76</v>
      </c>
      <c r="R6" s="13">
        <v>23</v>
      </c>
      <c r="S6" s="13">
        <v>42</v>
      </c>
      <c r="T6" s="13">
        <v>12</v>
      </c>
      <c r="U6" s="17">
        <f t="shared" si="0"/>
        <v>1.826086956521739</v>
      </c>
      <c r="V6" s="18">
        <f t="shared" si="1"/>
        <v>3.3043478260869565</v>
      </c>
      <c r="W6" s="9">
        <v>0.7</v>
      </c>
      <c r="X6" s="8">
        <v>1</v>
      </c>
    </row>
    <row r="7" spans="1:24" x14ac:dyDescent="0.3">
      <c r="A7" s="4">
        <v>6</v>
      </c>
      <c r="B7" s="14" t="s">
        <v>305</v>
      </c>
      <c r="C7" s="14" t="s">
        <v>572</v>
      </c>
      <c r="D7" s="4" t="s">
        <v>289</v>
      </c>
      <c r="E7" s="12" t="s">
        <v>306</v>
      </c>
      <c r="F7" s="4" t="s">
        <v>296</v>
      </c>
      <c r="G7" s="4" t="s">
        <v>292</v>
      </c>
      <c r="H7" s="13">
        <v>3.34</v>
      </c>
      <c r="I7" s="4">
        <v>50</v>
      </c>
      <c r="J7" s="4">
        <v>34</v>
      </c>
      <c r="K7" s="13">
        <v>31.5</v>
      </c>
      <c r="L7" s="4">
        <v>32</v>
      </c>
      <c r="M7" s="4">
        <v>10</v>
      </c>
      <c r="N7" s="4">
        <v>2.67</v>
      </c>
      <c r="O7" s="4" t="s">
        <v>293</v>
      </c>
      <c r="P7" s="13">
        <v>45</v>
      </c>
      <c r="Q7" s="13">
        <v>85</v>
      </c>
      <c r="R7" s="13">
        <v>24</v>
      </c>
      <c r="S7" s="13">
        <v>52</v>
      </c>
      <c r="T7" s="13">
        <v>9</v>
      </c>
      <c r="U7" s="17">
        <f t="shared" si="0"/>
        <v>2.1666666666666665</v>
      </c>
      <c r="V7" s="18">
        <f t="shared" si="1"/>
        <v>3.5416666666666665</v>
      </c>
      <c r="W7" s="9">
        <v>0.6</v>
      </c>
      <c r="X7" s="8">
        <v>1</v>
      </c>
    </row>
    <row r="8" spans="1:24" x14ac:dyDescent="0.3">
      <c r="A8" s="4">
        <v>7</v>
      </c>
      <c r="B8" s="14" t="s">
        <v>307</v>
      </c>
      <c r="C8" s="14" t="s">
        <v>572</v>
      </c>
      <c r="D8" s="4" t="s">
        <v>289</v>
      </c>
      <c r="E8" s="12" t="s">
        <v>308</v>
      </c>
      <c r="F8" s="4" t="s">
        <v>291</v>
      </c>
      <c r="G8" s="4" t="s">
        <v>292</v>
      </c>
      <c r="H8" s="13">
        <v>3.1</v>
      </c>
      <c r="I8" s="4">
        <v>50.5</v>
      </c>
      <c r="J8" s="4">
        <v>32.5</v>
      </c>
      <c r="K8" s="13">
        <v>31.5</v>
      </c>
      <c r="L8" s="4">
        <v>31.5</v>
      </c>
      <c r="M8" s="4">
        <v>10</v>
      </c>
      <c r="N8" s="4">
        <v>2.4</v>
      </c>
      <c r="O8" s="4" t="s">
        <v>293</v>
      </c>
      <c r="P8" s="13">
        <v>55</v>
      </c>
      <c r="Q8" s="13">
        <v>65</v>
      </c>
      <c r="R8" s="13">
        <v>27</v>
      </c>
      <c r="S8" s="13">
        <v>27</v>
      </c>
      <c r="T8" s="13">
        <v>11</v>
      </c>
      <c r="U8" s="17">
        <f t="shared" si="0"/>
        <v>1</v>
      </c>
      <c r="V8" s="18">
        <f t="shared" si="1"/>
        <v>2.4074074074074074</v>
      </c>
      <c r="W8" s="9">
        <v>0.54</v>
      </c>
      <c r="X8" s="8">
        <v>1</v>
      </c>
    </row>
    <row r="9" spans="1:24" x14ac:dyDescent="0.3">
      <c r="A9" s="4">
        <v>8</v>
      </c>
      <c r="B9" s="14" t="s">
        <v>309</v>
      </c>
      <c r="C9" s="14" t="s">
        <v>572</v>
      </c>
      <c r="D9" s="4" t="s">
        <v>289</v>
      </c>
      <c r="E9" s="12" t="s">
        <v>290</v>
      </c>
      <c r="F9" s="4" t="s">
        <v>291</v>
      </c>
      <c r="G9" s="4" t="s">
        <v>292</v>
      </c>
      <c r="H9" s="13">
        <v>3.96</v>
      </c>
      <c r="I9" s="4">
        <v>53</v>
      </c>
      <c r="J9" s="4">
        <v>35</v>
      </c>
      <c r="K9" s="13">
        <v>33</v>
      </c>
      <c r="L9" s="4">
        <v>35</v>
      </c>
      <c r="M9" s="4">
        <v>11</v>
      </c>
      <c r="N9" s="4">
        <v>2.65</v>
      </c>
      <c r="O9" s="4" t="s">
        <v>293</v>
      </c>
      <c r="P9" s="13">
        <v>28</v>
      </c>
      <c r="Q9" s="13">
        <v>80</v>
      </c>
      <c r="R9" s="13">
        <v>27</v>
      </c>
      <c r="S9" s="13">
        <v>47</v>
      </c>
      <c r="T9" s="13">
        <v>6</v>
      </c>
      <c r="U9" s="17">
        <f t="shared" si="0"/>
        <v>1.7407407407407407</v>
      </c>
      <c r="V9" s="18">
        <f t="shared" si="1"/>
        <v>2.9629629629629628</v>
      </c>
      <c r="W9" s="9">
        <v>0.7</v>
      </c>
      <c r="X9" s="9">
        <v>2</v>
      </c>
    </row>
    <row r="10" spans="1:24" x14ac:dyDescent="0.3">
      <c r="A10" s="4">
        <v>9</v>
      </c>
      <c r="B10" s="14" t="s">
        <v>310</v>
      </c>
      <c r="C10" s="14" t="s">
        <v>572</v>
      </c>
      <c r="D10" s="4" t="s">
        <v>289</v>
      </c>
      <c r="E10" s="12" t="s">
        <v>311</v>
      </c>
      <c r="F10" s="4" t="s">
        <v>296</v>
      </c>
      <c r="G10" s="4" t="s">
        <v>292</v>
      </c>
      <c r="H10" s="13">
        <v>2.44</v>
      </c>
      <c r="I10" s="4">
        <v>46.5</v>
      </c>
      <c r="J10" s="4">
        <v>32</v>
      </c>
      <c r="K10" s="13">
        <v>27</v>
      </c>
      <c r="L10" s="4">
        <v>29</v>
      </c>
      <c r="M10" s="4">
        <v>8.5</v>
      </c>
      <c r="N10" s="4">
        <v>2.42</v>
      </c>
      <c r="O10" s="4" t="s">
        <v>293</v>
      </c>
      <c r="P10" s="13">
        <v>49</v>
      </c>
      <c r="Q10" s="13">
        <v>70</v>
      </c>
      <c r="R10" s="13">
        <v>25</v>
      </c>
      <c r="S10" s="13">
        <v>36</v>
      </c>
      <c r="T10" s="13">
        <v>10</v>
      </c>
      <c r="U10" s="17">
        <f t="shared" si="0"/>
        <v>1.44</v>
      </c>
      <c r="V10" s="18">
        <f t="shared" si="1"/>
        <v>2.8</v>
      </c>
      <c r="W10" s="9">
        <v>0.66</v>
      </c>
      <c r="X10" s="8">
        <v>1</v>
      </c>
    </row>
    <row r="11" spans="1:24" x14ac:dyDescent="0.3">
      <c r="A11" s="4">
        <v>10</v>
      </c>
      <c r="B11" s="14" t="s">
        <v>312</v>
      </c>
      <c r="C11" s="14" t="s">
        <v>572</v>
      </c>
      <c r="D11" s="4" t="s">
        <v>300</v>
      </c>
      <c r="E11" s="12" t="s">
        <v>306</v>
      </c>
      <c r="F11" s="4" t="s">
        <v>296</v>
      </c>
      <c r="G11" s="4" t="s">
        <v>292</v>
      </c>
      <c r="H11" s="13">
        <v>3.78</v>
      </c>
      <c r="I11" s="4">
        <v>51</v>
      </c>
      <c r="J11" s="4">
        <v>34</v>
      </c>
      <c r="K11" s="13">
        <v>32</v>
      </c>
      <c r="L11" s="4">
        <v>31</v>
      </c>
      <c r="M11" s="4">
        <v>11</v>
      </c>
      <c r="N11" s="4">
        <v>3.21</v>
      </c>
      <c r="O11" s="4" t="s">
        <v>293</v>
      </c>
      <c r="P11" s="13">
        <v>44</v>
      </c>
      <c r="Q11" s="13">
        <v>105</v>
      </c>
      <c r="R11" s="13">
        <v>23</v>
      </c>
      <c r="S11" s="13">
        <v>73</v>
      </c>
      <c r="T11" s="13">
        <v>9</v>
      </c>
      <c r="U11" s="17">
        <f t="shared" si="0"/>
        <v>3.1739130434782608</v>
      </c>
      <c r="V11" s="18">
        <f t="shared" si="1"/>
        <v>4.5652173913043477</v>
      </c>
      <c r="W11" s="9">
        <v>0.5</v>
      </c>
      <c r="X11" s="9">
        <v>2</v>
      </c>
    </row>
    <row r="12" spans="1:24" x14ac:dyDescent="0.3">
      <c r="A12" s="4">
        <v>11</v>
      </c>
      <c r="B12" s="14" t="s">
        <v>313</v>
      </c>
      <c r="C12" s="14" t="s">
        <v>572</v>
      </c>
      <c r="D12" s="4" t="s">
        <v>300</v>
      </c>
      <c r="E12" s="12" t="s">
        <v>314</v>
      </c>
      <c r="F12" s="4" t="s">
        <v>291</v>
      </c>
      <c r="G12" s="4" t="s">
        <v>292</v>
      </c>
      <c r="H12" s="13">
        <v>3.88</v>
      </c>
      <c r="I12" s="4">
        <v>52</v>
      </c>
      <c r="J12" s="4">
        <v>33</v>
      </c>
      <c r="K12" s="13">
        <v>33</v>
      </c>
      <c r="L12" s="4">
        <v>33</v>
      </c>
      <c r="M12" s="4">
        <v>11</v>
      </c>
      <c r="N12" s="4">
        <v>2.75</v>
      </c>
      <c r="O12" s="4" t="s">
        <v>293</v>
      </c>
      <c r="P12" s="13">
        <v>57</v>
      </c>
      <c r="Q12" s="13">
        <v>67</v>
      </c>
      <c r="R12" s="13">
        <v>22</v>
      </c>
      <c r="S12" s="13">
        <v>35</v>
      </c>
      <c r="T12" s="13">
        <v>11</v>
      </c>
      <c r="U12" s="17">
        <f t="shared" si="0"/>
        <v>1.5909090909090908</v>
      </c>
      <c r="V12" s="18">
        <f t="shared" si="1"/>
        <v>3.0454545454545454</v>
      </c>
      <c r="W12" s="9">
        <v>0.6</v>
      </c>
      <c r="X12" s="8">
        <v>1</v>
      </c>
    </row>
    <row r="13" spans="1:24" x14ac:dyDescent="0.3">
      <c r="A13" s="4">
        <v>12</v>
      </c>
      <c r="B13" s="14" t="s">
        <v>315</v>
      </c>
      <c r="C13" s="14" t="s">
        <v>572</v>
      </c>
      <c r="D13" s="4" t="s">
        <v>289</v>
      </c>
      <c r="E13" s="12" t="s">
        <v>316</v>
      </c>
      <c r="F13" s="4" t="s">
        <v>291</v>
      </c>
      <c r="G13" s="4" t="s">
        <v>292</v>
      </c>
      <c r="H13" s="13">
        <v>2.75</v>
      </c>
      <c r="I13" s="4">
        <v>47.5</v>
      </c>
      <c r="J13" s="4">
        <v>33</v>
      </c>
      <c r="K13" s="13">
        <v>30</v>
      </c>
      <c r="L13" s="4">
        <v>31</v>
      </c>
      <c r="M13" s="4">
        <v>10</v>
      </c>
      <c r="N13" s="4">
        <v>2.56</v>
      </c>
      <c r="O13" s="4" t="s">
        <v>293</v>
      </c>
      <c r="P13" s="13">
        <v>51</v>
      </c>
      <c r="Q13" s="13">
        <v>77</v>
      </c>
      <c r="R13" s="13">
        <v>21</v>
      </c>
      <c r="S13" s="13">
        <v>46</v>
      </c>
      <c r="T13" s="13">
        <v>10</v>
      </c>
      <c r="U13" s="17">
        <f t="shared" si="0"/>
        <v>2.1904761904761907</v>
      </c>
      <c r="V13" s="18">
        <f t="shared" si="1"/>
        <v>3.6666666666666665</v>
      </c>
      <c r="W13" s="9">
        <v>0.62</v>
      </c>
      <c r="X13" s="8">
        <v>1</v>
      </c>
    </row>
    <row r="14" spans="1:24" x14ac:dyDescent="0.3">
      <c r="A14" s="4">
        <v>13</v>
      </c>
      <c r="B14" s="14" t="s">
        <v>317</v>
      </c>
      <c r="C14" s="14" t="s">
        <v>572</v>
      </c>
      <c r="D14" s="4" t="s">
        <v>300</v>
      </c>
      <c r="E14" s="12" t="s">
        <v>318</v>
      </c>
      <c r="F14" s="4" t="s">
        <v>296</v>
      </c>
      <c r="G14" s="4" t="s">
        <v>292</v>
      </c>
      <c r="H14" s="13">
        <v>3.02</v>
      </c>
      <c r="I14" s="4">
        <v>47</v>
      </c>
      <c r="J14" s="4">
        <v>35</v>
      </c>
      <c r="K14" s="13">
        <v>30.5</v>
      </c>
      <c r="L14" s="4">
        <v>32</v>
      </c>
      <c r="M14" s="4">
        <v>10</v>
      </c>
      <c r="N14" s="4">
        <v>2.9</v>
      </c>
      <c r="O14" s="4" t="s">
        <v>293</v>
      </c>
      <c r="P14" s="13">
        <v>29</v>
      </c>
      <c r="Q14" s="13">
        <v>64</v>
      </c>
      <c r="R14" s="13">
        <v>24</v>
      </c>
      <c r="S14" s="13">
        <v>34</v>
      </c>
      <c r="T14" s="13">
        <v>6</v>
      </c>
      <c r="U14" s="17">
        <f t="shared" si="0"/>
        <v>1.4166666666666667</v>
      </c>
      <c r="V14" s="18">
        <f t="shared" si="1"/>
        <v>2.6666666666666665</v>
      </c>
      <c r="W14" s="9">
        <v>0.6</v>
      </c>
      <c r="X14" s="8">
        <v>1</v>
      </c>
    </row>
    <row r="15" spans="1:24" x14ac:dyDescent="0.3">
      <c r="A15" s="4">
        <v>14</v>
      </c>
      <c r="B15" s="14" t="s">
        <v>319</v>
      </c>
      <c r="C15" s="14" t="s">
        <v>572</v>
      </c>
      <c r="D15" s="4" t="s">
        <v>300</v>
      </c>
      <c r="E15" s="12" t="s">
        <v>320</v>
      </c>
      <c r="F15" s="4" t="s">
        <v>296</v>
      </c>
      <c r="G15" s="4" t="s">
        <v>292</v>
      </c>
      <c r="H15" s="13">
        <v>3.25</v>
      </c>
      <c r="I15" s="4">
        <v>49</v>
      </c>
      <c r="J15" s="4">
        <v>35.5</v>
      </c>
      <c r="K15" s="13">
        <v>31</v>
      </c>
      <c r="L15" s="4">
        <v>32</v>
      </c>
      <c r="M15" s="4">
        <v>10</v>
      </c>
      <c r="N15" s="4">
        <v>3.06</v>
      </c>
      <c r="O15" s="4" t="s">
        <v>293</v>
      </c>
      <c r="P15" s="13">
        <v>34</v>
      </c>
      <c r="Q15" s="13">
        <v>72</v>
      </c>
      <c r="R15" s="13">
        <v>26</v>
      </c>
      <c r="S15" s="13">
        <v>41</v>
      </c>
      <c r="T15" s="13">
        <v>11</v>
      </c>
      <c r="U15" s="17">
        <f t="shared" si="0"/>
        <v>1.5769230769230769</v>
      </c>
      <c r="V15" s="18">
        <f t="shared" si="1"/>
        <v>2.7692307692307692</v>
      </c>
      <c r="W15" s="9">
        <v>0.7</v>
      </c>
      <c r="X15" s="8">
        <v>1</v>
      </c>
    </row>
    <row r="16" spans="1:24" x14ac:dyDescent="0.3">
      <c r="A16" s="4">
        <v>15</v>
      </c>
      <c r="B16" s="14" t="s">
        <v>321</v>
      </c>
      <c r="C16" s="14" t="s">
        <v>572</v>
      </c>
      <c r="D16" s="4" t="s">
        <v>300</v>
      </c>
      <c r="E16" s="12" t="s">
        <v>322</v>
      </c>
      <c r="F16" s="4" t="s">
        <v>291</v>
      </c>
      <c r="G16" s="4" t="s">
        <v>292</v>
      </c>
      <c r="H16" s="13">
        <v>3.3</v>
      </c>
      <c r="I16" s="4">
        <v>49</v>
      </c>
      <c r="J16" s="4">
        <v>35</v>
      </c>
      <c r="K16" s="13">
        <v>31</v>
      </c>
      <c r="L16" s="4">
        <v>33</v>
      </c>
      <c r="M16" s="4">
        <v>10.5</v>
      </c>
      <c r="N16" s="4">
        <v>2.8</v>
      </c>
      <c r="O16" s="4" t="s">
        <v>293</v>
      </c>
      <c r="P16" s="13">
        <v>55</v>
      </c>
      <c r="Q16" s="13">
        <v>114</v>
      </c>
      <c r="R16" s="13">
        <v>29</v>
      </c>
      <c r="S16" s="13">
        <v>74</v>
      </c>
      <c r="T16" s="13">
        <v>11</v>
      </c>
      <c r="U16" s="17">
        <f t="shared" si="0"/>
        <v>2.5517241379310347</v>
      </c>
      <c r="V16" s="18">
        <f t="shared" si="1"/>
        <v>3.9310344827586206</v>
      </c>
      <c r="W16" s="9">
        <v>0.57999999999999996</v>
      </c>
      <c r="X16" s="8">
        <v>1</v>
      </c>
    </row>
    <row r="17" spans="1:24" x14ac:dyDescent="0.3">
      <c r="A17" s="4">
        <v>16</v>
      </c>
      <c r="B17" s="14" t="s">
        <v>323</v>
      </c>
      <c r="C17" s="14" t="s">
        <v>572</v>
      </c>
      <c r="D17" s="4" t="s">
        <v>300</v>
      </c>
      <c r="E17" s="12" t="s">
        <v>324</v>
      </c>
      <c r="F17" s="4" t="s">
        <v>291</v>
      </c>
      <c r="G17" s="4" t="s">
        <v>292</v>
      </c>
      <c r="H17" s="13">
        <v>3.75</v>
      </c>
      <c r="I17" s="4">
        <v>51</v>
      </c>
      <c r="J17" s="4">
        <v>35</v>
      </c>
      <c r="K17" s="13">
        <v>33</v>
      </c>
      <c r="L17" s="4">
        <v>33</v>
      </c>
      <c r="M17" s="4">
        <v>11</v>
      </c>
      <c r="N17" s="4">
        <v>2.82</v>
      </c>
      <c r="O17" s="4" t="s">
        <v>293</v>
      </c>
      <c r="P17" s="13">
        <v>40</v>
      </c>
      <c r="Q17" s="13">
        <v>101</v>
      </c>
      <c r="R17" s="13">
        <v>24</v>
      </c>
      <c r="S17" s="13">
        <v>69</v>
      </c>
      <c r="T17" s="13">
        <v>8</v>
      </c>
      <c r="U17" s="17">
        <f t="shared" si="0"/>
        <v>2.875</v>
      </c>
      <c r="V17" s="18">
        <f t="shared" si="1"/>
        <v>4.208333333333333</v>
      </c>
      <c r="W17" s="9">
        <v>0.5</v>
      </c>
      <c r="X17" s="8">
        <v>1</v>
      </c>
    </row>
    <row r="18" spans="1:24" x14ac:dyDescent="0.3">
      <c r="A18" s="4">
        <v>17</v>
      </c>
      <c r="B18" s="14" t="s">
        <v>325</v>
      </c>
      <c r="C18" s="14" t="s">
        <v>572</v>
      </c>
      <c r="D18" s="4" t="s">
        <v>289</v>
      </c>
      <c r="E18" s="12" t="s">
        <v>324</v>
      </c>
      <c r="F18" s="4" t="s">
        <v>291</v>
      </c>
      <c r="G18" s="4" t="s">
        <v>292</v>
      </c>
      <c r="H18" s="13">
        <v>3.6</v>
      </c>
      <c r="I18" s="4">
        <v>51</v>
      </c>
      <c r="J18" s="4">
        <v>35</v>
      </c>
      <c r="K18" s="13">
        <v>31</v>
      </c>
      <c r="L18" s="4">
        <v>32</v>
      </c>
      <c r="M18" s="4">
        <v>11</v>
      </c>
      <c r="N18" s="4">
        <v>2.63</v>
      </c>
      <c r="O18" s="4" t="s">
        <v>293</v>
      </c>
      <c r="P18" s="13">
        <v>28</v>
      </c>
      <c r="Q18" s="13">
        <v>64</v>
      </c>
      <c r="R18" s="13">
        <v>28</v>
      </c>
      <c r="S18" s="13">
        <v>30</v>
      </c>
      <c r="T18" s="13">
        <v>6</v>
      </c>
      <c r="U18" s="17">
        <f t="shared" si="0"/>
        <v>1.0714285714285714</v>
      </c>
      <c r="V18" s="18">
        <f t="shared" si="1"/>
        <v>2.2857142857142856</v>
      </c>
      <c r="W18" s="9">
        <v>0.6</v>
      </c>
      <c r="X18" s="8">
        <v>1</v>
      </c>
    </row>
    <row r="19" spans="1:24" x14ac:dyDescent="0.3">
      <c r="A19" s="4">
        <v>18</v>
      </c>
      <c r="B19" s="14" t="s">
        <v>315</v>
      </c>
      <c r="C19" s="14" t="s">
        <v>572</v>
      </c>
      <c r="D19" s="4" t="s">
        <v>289</v>
      </c>
      <c r="E19" s="12" t="s">
        <v>326</v>
      </c>
      <c r="F19" s="4" t="s">
        <v>291</v>
      </c>
      <c r="G19" s="4" t="s">
        <v>302</v>
      </c>
      <c r="H19" s="13">
        <v>3.5</v>
      </c>
      <c r="I19" s="4">
        <v>51.5</v>
      </c>
      <c r="J19" s="4">
        <v>35.5</v>
      </c>
      <c r="K19" s="13">
        <v>32</v>
      </c>
      <c r="L19" s="4">
        <v>33</v>
      </c>
      <c r="M19" s="4">
        <v>11</v>
      </c>
      <c r="N19" s="4">
        <v>2.56</v>
      </c>
      <c r="O19" s="4" t="s">
        <v>293</v>
      </c>
      <c r="P19" s="13">
        <v>33</v>
      </c>
      <c r="Q19" s="13">
        <v>22</v>
      </c>
      <c r="R19" s="13">
        <v>42</v>
      </c>
      <c r="S19" s="13">
        <v>7</v>
      </c>
      <c r="T19" s="13">
        <v>6</v>
      </c>
      <c r="U19" s="17">
        <f t="shared" si="0"/>
        <v>0.16666666666666666</v>
      </c>
      <c r="V19" s="18">
        <f t="shared" si="1"/>
        <v>0.52380952380952384</v>
      </c>
      <c r="W19" s="9">
        <v>0.6</v>
      </c>
      <c r="X19" s="8">
        <v>1</v>
      </c>
    </row>
    <row r="20" spans="1:24" x14ac:dyDescent="0.3">
      <c r="A20" s="4">
        <v>19</v>
      </c>
      <c r="B20" s="14" t="s">
        <v>327</v>
      </c>
      <c r="C20" s="14" t="s">
        <v>572</v>
      </c>
      <c r="D20" s="4" t="s">
        <v>300</v>
      </c>
      <c r="E20" s="12" t="s">
        <v>328</v>
      </c>
      <c r="F20" s="4" t="s">
        <v>291</v>
      </c>
      <c r="G20" s="4" t="s">
        <v>292</v>
      </c>
      <c r="H20" s="13">
        <v>2.5</v>
      </c>
      <c r="I20" s="4">
        <v>46.5</v>
      </c>
      <c r="J20" s="4">
        <v>34</v>
      </c>
      <c r="K20" s="13">
        <v>30</v>
      </c>
      <c r="L20" s="4">
        <v>31</v>
      </c>
      <c r="M20" s="4">
        <v>9</v>
      </c>
      <c r="N20" s="4">
        <v>2.48</v>
      </c>
      <c r="O20" s="4" t="s">
        <v>293</v>
      </c>
      <c r="P20" s="13">
        <v>30</v>
      </c>
      <c r="Q20" s="13">
        <v>56</v>
      </c>
      <c r="R20" s="13">
        <v>21</v>
      </c>
      <c r="S20" s="13">
        <v>29</v>
      </c>
      <c r="T20" s="13">
        <v>6</v>
      </c>
      <c r="U20" s="17">
        <f t="shared" si="0"/>
        <v>1.3809523809523809</v>
      </c>
      <c r="V20" s="18">
        <f t="shared" si="1"/>
        <v>2.6666666666666665</v>
      </c>
      <c r="W20" s="9">
        <v>0.56000000000000005</v>
      </c>
      <c r="X20" s="8">
        <v>1</v>
      </c>
    </row>
    <row r="21" spans="1:24" x14ac:dyDescent="0.3">
      <c r="A21" s="4">
        <v>20</v>
      </c>
      <c r="B21" s="14" t="s">
        <v>329</v>
      </c>
      <c r="C21" s="14" t="s">
        <v>572</v>
      </c>
      <c r="D21" s="4" t="s">
        <v>300</v>
      </c>
      <c r="E21" s="12" t="s">
        <v>330</v>
      </c>
      <c r="F21" s="4" t="s">
        <v>296</v>
      </c>
      <c r="G21" s="4" t="s">
        <v>302</v>
      </c>
      <c r="H21" s="13">
        <v>2.62</v>
      </c>
      <c r="I21" s="4">
        <v>47</v>
      </c>
      <c r="J21" s="4">
        <v>34</v>
      </c>
      <c r="K21" s="13">
        <v>31</v>
      </c>
      <c r="L21" s="4">
        <v>31</v>
      </c>
      <c r="M21" s="4">
        <v>9.5</v>
      </c>
      <c r="N21" s="4">
        <v>2.52</v>
      </c>
      <c r="O21" s="4" t="s">
        <v>293</v>
      </c>
      <c r="P21" s="13">
        <v>45</v>
      </c>
      <c r="Q21" s="13">
        <v>78</v>
      </c>
      <c r="R21" s="13">
        <v>20</v>
      </c>
      <c r="S21" s="13">
        <v>49</v>
      </c>
      <c r="T21" s="13">
        <v>9</v>
      </c>
      <c r="U21" s="17">
        <f t="shared" si="0"/>
        <v>2.4500000000000002</v>
      </c>
      <c r="V21" s="18">
        <f t="shared" si="1"/>
        <v>3.9</v>
      </c>
      <c r="W21" s="9">
        <v>0.6</v>
      </c>
      <c r="X21" s="8">
        <v>1</v>
      </c>
    </row>
    <row r="22" spans="1:24" x14ac:dyDescent="0.3">
      <c r="A22" s="4">
        <v>21</v>
      </c>
      <c r="B22" s="14" t="s">
        <v>331</v>
      </c>
      <c r="C22" s="14" t="s">
        <v>572</v>
      </c>
      <c r="D22" s="4" t="s">
        <v>300</v>
      </c>
      <c r="E22" s="12" t="s">
        <v>332</v>
      </c>
      <c r="F22" s="4" t="s">
        <v>291</v>
      </c>
      <c r="G22" s="4" t="s">
        <v>292</v>
      </c>
      <c r="H22" s="13">
        <v>3.5</v>
      </c>
      <c r="I22" s="4">
        <v>51</v>
      </c>
      <c r="J22" s="4">
        <v>35</v>
      </c>
      <c r="K22" s="13">
        <v>30</v>
      </c>
      <c r="L22" s="4">
        <v>33</v>
      </c>
      <c r="M22" s="4">
        <v>11</v>
      </c>
      <c r="N22" s="4">
        <v>2.63</v>
      </c>
      <c r="O22" s="4" t="s">
        <v>293</v>
      </c>
      <c r="P22" s="13">
        <v>35</v>
      </c>
      <c r="Q22" s="13">
        <v>47</v>
      </c>
      <c r="R22" s="13">
        <v>22</v>
      </c>
      <c r="S22" s="13">
        <v>20</v>
      </c>
      <c r="T22" s="13">
        <v>5</v>
      </c>
      <c r="U22" s="17">
        <f t="shared" si="0"/>
        <v>0.90909090909090906</v>
      </c>
      <c r="V22" s="18">
        <f t="shared" si="1"/>
        <v>2.1363636363636362</v>
      </c>
      <c r="W22" s="9">
        <v>0.57999999999999996</v>
      </c>
      <c r="X22" s="8">
        <v>1</v>
      </c>
    </row>
    <row r="23" spans="1:24" x14ac:dyDescent="0.3">
      <c r="A23" s="4">
        <v>22</v>
      </c>
      <c r="B23" s="14" t="s">
        <v>333</v>
      </c>
      <c r="C23" s="14" t="s">
        <v>572</v>
      </c>
      <c r="D23" s="4" t="s">
        <v>289</v>
      </c>
      <c r="E23" s="12" t="s">
        <v>334</v>
      </c>
      <c r="F23" s="4" t="s">
        <v>291</v>
      </c>
      <c r="G23" s="4" t="s">
        <v>292</v>
      </c>
      <c r="H23" s="13">
        <v>2.9</v>
      </c>
      <c r="I23" s="4">
        <v>48</v>
      </c>
      <c r="J23" s="4">
        <v>35</v>
      </c>
      <c r="K23" s="13">
        <v>33</v>
      </c>
      <c r="L23" s="4">
        <v>32</v>
      </c>
      <c r="M23" s="4">
        <v>10</v>
      </c>
      <c r="N23" s="4">
        <v>2.62</v>
      </c>
      <c r="O23" s="4" t="s">
        <v>293</v>
      </c>
      <c r="P23" s="13">
        <v>39</v>
      </c>
      <c r="Q23" s="13">
        <v>61</v>
      </c>
      <c r="R23" s="13">
        <v>26</v>
      </c>
      <c r="S23" s="13">
        <v>29</v>
      </c>
      <c r="T23" s="13">
        <v>6</v>
      </c>
      <c r="U23" s="17">
        <f t="shared" si="0"/>
        <v>1.1153846153846154</v>
      </c>
      <c r="V23" s="18">
        <f t="shared" si="1"/>
        <v>2.3461538461538463</v>
      </c>
      <c r="W23" s="9">
        <v>0.57999999999999996</v>
      </c>
      <c r="X23" s="8">
        <v>1</v>
      </c>
    </row>
    <row r="24" spans="1:24" x14ac:dyDescent="0.3">
      <c r="A24" s="4">
        <v>23</v>
      </c>
      <c r="B24" s="14" t="s">
        <v>335</v>
      </c>
      <c r="C24" s="14" t="s">
        <v>572</v>
      </c>
      <c r="D24" s="4" t="s">
        <v>289</v>
      </c>
      <c r="E24" s="12" t="s">
        <v>336</v>
      </c>
      <c r="F24" s="4" t="s">
        <v>291</v>
      </c>
      <c r="G24" s="4" t="s">
        <v>292</v>
      </c>
      <c r="H24" s="13">
        <v>2.9</v>
      </c>
      <c r="I24" s="4">
        <v>49</v>
      </c>
      <c r="J24" s="4">
        <v>34</v>
      </c>
      <c r="K24" s="13">
        <v>30</v>
      </c>
      <c r="L24" s="4">
        <v>31</v>
      </c>
      <c r="M24" s="4">
        <v>10</v>
      </c>
      <c r="N24" s="4">
        <v>2.46</v>
      </c>
      <c r="O24" s="4" t="s">
        <v>293</v>
      </c>
      <c r="P24" s="13">
        <v>59</v>
      </c>
      <c r="Q24" s="13">
        <v>79</v>
      </c>
      <c r="R24" s="13">
        <v>24</v>
      </c>
      <c r="S24" s="13">
        <v>44</v>
      </c>
      <c r="T24" s="13">
        <v>12</v>
      </c>
      <c r="U24" s="17">
        <f t="shared" si="0"/>
        <v>1.8333333333333333</v>
      </c>
      <c r="V24" s="18">
        <f t="shared" si="1"/>
        <v>3.2916666666666665</v>
      </c>
      <c r="W24" s="9">
        <v>0.5</v>
      </c>
      <c r="X24" s="8">
        <v>1</v>
      </c>
    </row>
    <row r="25" spans="1:24" x14ac:dyDescent="0.3">
      <c r="A25" s="4">
        <v>24</v>
      </c>
      <c r="B25" s="14" t="s">
        <v>337</v>
      </c>
      <c r="C25" s="14" t="s">
        <v>572</v>
      </c>
      <c r="D25" s="4" t="s">
        <v>300</v>
      </c>
      <c r="E25" s="12" t="s">
        <v>338</v>
      </c>
      <c r="F25" s="4" t="s">
        <v>291</v>
      </c>
      <c r="G25" s="4" t="s">
        <v>292</v>
      </c>
      <c r="H25" s="13">
        <v>4.05</v>
      </c>
      <c r="I25" s="4">
        <v>52.5</v>
      </c>
      <c r="J25" s="4">
        <v>36</v>
      </c>
      <c r="K25" s="13">
        <v>32</v>
      </c>
      <c r="L25" s="4">
        <v>35</v>
      </c>
      <c r="M25" s="4">
        <v>11</v>
      </c>
      <c r="N25" s="4">
        <v>2.88</v>
      </c>
      <c r="O25" s="4" t="s">
        <v>339</v>
      </c>
      <c r="P25" s="13">
        <v>73</v>
      </c>
      <c r="Q25" s="13">
        <v>81</v>
      </c>
      <c r="R25" s="13">
        <v>49</v>
      </c>
      <c r="S25" s="13">
        <v>27</v>
      </c>
      <c r="T25" s="13">
        <v>14</v>
      </c>
      <c r="U25" s="17">
        <f t="shared" si="0"/>
        <v>0.55102040816326525</v>
      </c>
      <c r="V25" s="18">
        <f t="shared" si="1"/>
        <v>1.653061224489796</v>
      </c>
      <c r="W25" s="9">
        <v>0.74</v>
      </c>
      <c r="X25" s="9">
        <v>2</v>
      </c>
    </row>
    <row r="26" spans="1:24" x14ac:dyDescent="0.3">
      <c r="A26" s="4">
        <v>25</v>
      </c>
      <c r="B26" s="14" t="s">
        <v>340</v>
      </c>
      <c r="C26" s="14" t="s">
        <v>572</v>
      </c>
      <c r="D26" s="4" t="s">
        <v>289</v>
      </c>
      <c r="E26" s="12" t="s">
        <v>341</v>
      </c>
      <c r="F26" s="4" t="s">
        <v>291</v>
      </c>
      <c r="G26" s="4" t="s">
        <v>292</v>
      </c>
      <c r="H26" s="13">
        <v>3.25</v>
      </c>
      <c r="I26" s="4">
        <v>50</v>
      </c>
      <c r="J26" s="4">
        <v>35</v>
      </c>
      <c r="K26" s="13">
        <v>30</v>
      </c>
      <c r="L26" s="4">
        <v>31</v>
      </c>
      <c r="M26" s="4">
        <v>10.5</v>
      </c>
      <c r="N26" s="4">
        <v>2.6</v>
      </c>
      <c r="O26" s="4" t="s">
        <v>293</v>
      </c>
      <c r="P26" s="13">
        <v>72</v>
      </c>
      <c r="Q26" s="13">
        <v>88</v>
      </c>
      <c r="R26" s="13">
        <v>23</v>
      </c>
      <c r="S26" s="13">
        <v>50</v>
      </c>
      <c r="T26" s="13">
        <v>15</v>
      </c>
      <c r="U26" s="17">
        <f t="shared" si="0"/>
        <v>2.1739130434782608</v>
      </c>
      <c r="V26" s="18">
        <f t="shared" si="1"/>
        <v>3.8260869565217392</v>
      </c>
      <c r="W26" s="9">
        <v>0.56000000000000005</v>
      </c>
      <c r="X26" s="8">
        <v>1</v>
      </c>
    </row>
    <row r="27" spans="1:24" x14ac:dyDescent="0.3">
      <c r="A27" s="4">
        <v>26</v>
      </c>
      <c r="B27" s="14" t="s">
        <v>342</v>
      </c>
      <c r="C27" s="14" t="s">
        <v>572</v>
      </c>
      <c r="D27" s="4" t="s">
        <v>300</v>
      </c>
      <c r="E27" s="12" t="s">
        <v>322</v>
      </c>
      <c r="F27" s="4" t="s">
        <v>291</v>
      </c>
      <c r="G27" s="4" t="s">
        <v>292</v>
      </c>
      <c r="H27" s="13">
        <v>3</v>
      </c>
      <c r="I27" s="4">
        <v>49</v>
      </c>
      <c r="J27" s="4">
        <v>35</v>
      </c>
      <c r="K27" s="13">
        <v>31</v>
      </c>
      <c r="L27" s="4">
        <v>32</v>
      </c>
      <c r="M27" s="4">
        <v>10</v>
      </c>
      <c r="N27" s="4">
        <v>2.54</v>
      </c>
      <c r="O27" s="4" t="s">
        <v>293</v>
      </c>
      <c r="P27" s="13">
        <v>69</v>
      </c>
      <c r="Q27" s="13">
        <v>71</v>
      </c>
      <c r="R27" s="13">
        <v>30</v>
      </c>
      <c r="S27" s="13">
        <v>35</v>
      </c>
      <c r="T27" s="13">
        <v>6</v>
      </c>
      <c r="U27" s="17">
        <f t="shared" si="0"/>
        <v>1.1666666666666667</v>
      </c>
      <c r="V27" s="18">
        <f t="shared" si="1"/>
        <v>2.3666666666666667</v>
      </c>
      <c r="W27" s="9">
        <v>0.6</v>
      </c>
      <c r="X27" s="8">
        <v>1</v>
      </c>
    </row>
    <row r="28" spans="1:24" x14ac:dyDescent="0.3">
      <c r="A28" s="4">
        <v>27</v>
      </c>
      <c r="B28" s="14" t="s">
        <v>343</v>
      </c>
      <c r="C28" s="14" t="s">
        <v>572</v>
      </c>
      <c r="D28" s="4" t="s">
        <v>289</v>
      </c>
      <c r="E28" s="12" t="s">
        <v>344</v>
      </c>
      <c r="F28" s="4" t="s">
        <v>291</v>
      </c>
      <c r="G28" s="4" t="s">
        <v>292</v>
      </c>
      <c r="H28" s="13">
        <v>3.44</v>
      </c>
      <c r="I28" s="4">
        <v>51</v>
      </c>
      <c r="J28" s="4">
        <v>34</v>
      </c>
      <c r="K28" s="13">
        <v>31</v>
      </c>
      <c r="L28" s="4">
        <v>33</v>
      </c>
      <c r="M28" s="4">
        <v>11</v>
      </c>
      <c r="N28" s="4">
        <v>2.59</v>
      </c>
      <c r="O28" s="4" t="s">
        <v>293</v>
      </c>
      <c r="P28" s="13">
        <v>36</v>
      </c>
      <c r="Q28" s="13">
        <v>67</v>
      </c>
      <c r="R28" s="13">
        <v>21</v>
      </c>
      <c r="S28" s="13">
        <v>41</v>
      </c>
      <c r="T28" s="13">
        <v>5</v>
      </c>
      <c r="U28" s="17">
        <f t="shared" si="0"/>
        <v>1.9523809523809523</v>
      </c>
      <c r="V28" s="18">
        <f t="shared" si="1"/>
        <v>3.1904761904761907</v>
      </c>
      <c r="W28" s="9">
        <v>0.48</v>
      </c>
      <c r="X28" s="8">
        <v>1</v>
      </c>
    </row>
    <row r="29" spans="1:24" x14ac:dyDescent="0.3">
      <c r="A29" s="4">
        <v>28</v>
      </c>
      <c r="B29" s="14" t="s">
        <v>345</v>
      </c>
      <c r="C29" s="14" t="s">
        <v>572</v>
      </c>
      <c r="D29" s="4" t="s">
        <v>300</v>
      </c>
      <c r="E29" s="12" t="s">
        <v>298</v>
      </c>
      <c r="F29" s="4" t="s">
        <v>296</v>
      </c>
      <c r="G29" s="4" t="s">
        <v>302</v>
      </c>
      <c r="H29" s="13">
        <v>3.4</v>
      </c>
      <c r="I29" s="4">
        <v>50</v>
      </c>
      <c r="J29" s="4">
        <v>34</v>
      </c>
      <c r="K29" s="13">
        <v>34</v>
      </c>
      <c r="L29" s="4">
        <v>31</v>
      </c>
      <c r="M29" s="4">
        <v>10.5</v>
      </c>
      <c r="N29" s="4">
        <v>2.72</v>
      </c>
      <c r="O29" s="4" t="s">
        <v>293</v>
      </c>
      <c r="P29" s="13">
        <v>47</v>
      </c>
      <c r="Q29" s="13">
        <v>70</v>
      </c>
      <c r="R29" s="13">
        <v>17</v>
      </c>
      <c r="S29" s="13">
        <v>44</v>
      </c>
      <c r="T29" s="13">
        <v>9</v>
      </c>
      <c r="U29" s="17">
        <f t="shared" si="0"/>
        <v>2.5882352941176472</v>
      </c>
      <c r="V29" s="18">
        <f t="shared" si="1"/>
        <v>4.117647058823529</v>
      </c>
      <c r="W29" s="9">
        <v>0.6</v>
      </c>
      <c r="X29" s="8">
        <v>1</v>
      </c>
    </row>
    <row r="30" spans="1:24" x14ac:dyDescent="0.3">
      <c r="A30" s="4">
        <v>29</v>
      </c>
      <c r="B30" s="14" t="s">
        <v>346</v>
      </c>
      <c r="C30" s="14" t="s">
        <v>572</v>
      </c>
      <c r="D30" s="4" t="s">
        <v>300</v>
      </c>
      <c r="E30" s="12" t="s">
        <v>347</v>
      </c>
      <c r="F30" s="4" t="s">
        <v>291</v>
      </c>
      <c r="G30" s="4" t="s">
        <v>292</v>
      </c>
      <c r="H30" s="13">
        <v>4.96</v>
      </c>
      <c r="I30" s="4">
        <v>56</v>
      </c>
      <c r="J30" s="4">
        <v>38</v>
      </c>
      <c r="K30" s="13">
        <v>34</v>
      </c>
      <c r="L30" s="4">
        <v>37</v>
      </c>
      <c r="M30" s="4">
        <v>12</v>
      </c>
      <c r="N30" s="4">
        <v>2.82</v>
      </c>
      <c r="O30" s="4" t="s">
        <v>339</v>
      </c>
      <c r="P30" s="13">
        <v>74</v>
      </c>
      <c r="Q30" s="13">
        <v>77</v>
      </c>
      <c r="R30" s="13">
        <v>26</v>
      </c>
      <c r="S30" s="13">
        <v>36</v>
      </c>
      <c r="T30" s="13">
        <v>15</v>
      </c>
      <c r="U30" s="17">
        <f t="shared" si="0"/>
        <v>1.3846153846153846</v>
      </c>
      <c r="V30" s="18">
        <f t="shared" si="1"/>
        <v>2.9615384615384617</v>
      </c>
      <c r="W30" s="9">
        <v>0.8</v>
      </c>
      <c r="X30" s="8">
        <v>1</v>
      </c>
    </row>
    <row r="31" spans="1:24" x14ac:dyDescent="0.3">
      <c r="A31" s="4">
        <v>30</v>
      </c>
      <c r="B31" s="14" t="s">
        <v>348</v>
      </c>
      <c r="C31" s="14" t="s">
        <v>572</v>
      </c>
      <c r="D31" s="4" t="s">
        <v>289</v>
      </c>
      <c r="E31" s="12" t="s">
        <v>349</v>
      </c>
      <c r="F31" s="4" t="s">
        <v>291</v>
      </c>
      <c r="G31" s="4" t="s">
        <v>292</v>
      </c>
      <c r="H31" s="13">
        <v>2.8</v>
      </c>
      <c r="I31" s="4">
        <v>48</v>
      </c>
      <c r="J31" s="4">
        <v>34</v>
      </c>
      <c r="K31" s="13">
        <v>30</v>
      </c>
      <c r="L31" s="4">
        <v>32</v>
      </c>
      <c r="M31" s="4">
        <v>10</v>
      </c>
      <c r="N31" s="4">
        <v>2.5299999999999998</v>
      </c>
      <c r="O31" s="4" t="s">
        <v>293</v>
      </c>
      <c r="P31" s="13">
        <v>43</v>
      </c>
      <c r="Q31" s="13">
        <v>76</v>
      </c>
      <c r="R31" s="13">
        <v>24</v>
      </c>
      <c r="S31" s="13">
        <v>35</v>
      </c>
      <c r="T31" s="13">
        <v>7</v>
      </c>
      <c r="U31" s="17">
        <f t="shared" si="0"/>
        <v>1.4583333333333333</v>
      </c>
      <c r="V31" s="18">
        <f t="shared" si="1"/>
        <v>3.1666666666666665</v>
      </c>
      <c r="W31" s="9">
        <v>0.48</v>
      </c>
      <c r="X31" s="9">
        <v>2</v>
      </c>
    </row>
    <row r="32" spans="1:24" x14ac:dyDescent="0.3">
      <c r="A32" s="4">
        <v>31</v>
      </c>
      <c r="B32" s="14" t="s">
        <v>294</v>
      </c>
      <c r="C32" s="14" t="s">
        <v>572</v>
      </c>
      <c r="D32" s="4" t="s">
        <v>300</v>
      </c>
      <c r="E32" s="12" t="s">
        <v>316</v>
      </c>
      <c r="F32" s="4" t="s">
        <v>291</v>
      </c>
      <c r="G32" s="4" t="s">
        <v>292</v>
      </c>
      <c r="H32" s="13">
        <v>3.7</v>
      </c>
      <c r="I32" s="4">
        <v>50</v>
      </c>
      <c r="J32" s="4">
        <v>36</v>
      </c>
      <c r="K32" s="13">
        <v>33</v>
      </c>
      <c r="L32" s="4">
        <v>34</v>
      </c>
      <c r="M32" s="4">
        <v>11</v>
      </c>
      <c r="N32" s="4">
        <v>2.96</v>
      </c>
      <c r="O32" s="4" t="s">
        <v>293</v>
      </c>
      <c r="P32" s="13">
        <v>49</v>
      </c>
      <c r="Q32" s="13">
        <v>79</v>
      </c>
      <c r="R32" s="13">
        <v>23</v>
      </c>
      <c r="S32" s="13">
        <v>46</v>
      </c>
      <c r="T32" s="13">
        <v>10</v>
      </c>
      <c r="U32" s="17">
        <f t="shared" si="0"/>
        <v>2</v>
      </c>
      <c r="V32" s="18">
        <f t="shared" si="1"/>
        <v>3.4347826086956523</v>
      </c>
      <c r="W32" s="9">
        <v>0.62</v>
      </c>
      <c r="X32" s="8">
        <v>1</v>
      </c>
    </row>
    <row r="33" spans="1:24" x14ac:dyDescent="0.3">
      <c r="A33" s="4">
        <v>32</v>
      </c>
      <c r="B33" s="14" t="s">
        <v>350</v>
      </c>
      <c r="C33" s="14" t="s">
        <v>572</v>
      </c>
      <c r="D33" s="4" t="s">
        <v>289</v>
      </c>
      <c r="E33" s="12" t="s">
        <v>341</v>
      </c>
      <c r="F33" s="4" t="s">
        <v>291</v>
      </c>
      <c r="G33" s="4" t="s">
        <v>292</v>
      </c>
      <c r="H33" s="13">
        <v>2.9</v>
      </c>
      <c r="I33" s="4">
        <v>48.5</v>
      </c>
      <c r="J33" s="4">
        <v>34</v>
      </c>
      <c r="K33" s="13">
        <v>30</v>
      </c>
      <c r="L33" s="4">
        <v>32.5</v>
      </c>
      <c r="M33" s="4">
        <v>10</v>
      </c>
      <c r="N33" s="4">
        <v>2.54</v>
      </c>
      <c r="O33" s="4" t="s">
        <v>293</v>
      </c>
      <c r="P33" s="13">
        <v>38</v>
      </c>
      <c r="Q33" s="13">
        <v>66</v>
      </c>
      <c r="R33" s="13">
        <v>24</v>
      </c>
      <c r="S33" s="13">
        <v>35</v>
      </c>
      <c r="T33" s="13">
        <v>7</v>
      </c>
      <c r="U33" s="17">
        <f t="shared" si="0"/>
        <v>1.4583333333333333</v>
      </c>
      <c r="V33" s="18">
        <f t="shared" si="1"/>
        <v>2.75</v>
      </c>
      <c r="W33" s="9">
        <v>0.6</v>
      </c>
      <c r="X33" s="9">
        <v>2</v>
      </c>
    </row>
    <row r="34" spans="1:24" x14ac:dyDescent="0.3">
      <c r="A34" s="4">
        <v>33</v>
      </c>
      <c r="B34" s="14" t="s">
        <v>351</v>
      </c>
      <c r="C34" s="14" t="s">
        <v>572</v>
      </c>
      <c r="D34" s="4" t="s">
        <v>300</v>
      </c>
      <c r="E34" s="12" t="s">
        <v>349</v>
      </c>
      <c r="F34" s="4" t="s">
        <v>291</v>
      </c>
      <c r="G34" s="4" t="s">
        <v>292</v>
      </c>
      <c r="H34" s="13">
        <v>2.95</v>
      </c>
      <c r="I34" s="4">
        <v>49</v>
      </c>
      <c r="J34" s="4">
        <v>33</v>
      </c>
      <c r="K34" s="13">
        <v>31</v>
      </c>
      <c r="L34" s="4">
        <v>32</v>
      </c>
      <c r="M34" s="4">
        <v>10</v>
      </c>
      <c r="N34" s="4">
        <v>2.5</v>
      </c>
      <c r="O34" s="4" t="s">
        <v>293</v>
      </c>
      <c r="P34" s="13">
        <v>53</v>
      </c>
      <c r="Q34" s="13">
        <v>89</v>
      </c>
      <c r="R34" s="13">
        <v>21</v>
      </c>
      <c r="S34" s="13">
        <v>58</v>
      </c>
      <c r="T34" s="13">
        <v>10</v>
      </c>
      <c r="U34" s="17">
        <f t="shared" ref="U34:U65" si="2">S34/R34</f>
        <v>2.7619047619047619</v>
      </c>
      <c r="V34" s="18">
        <f t="shared" ref="V34:V65" si="3">Q34/R34</f>
        <v>4.2380952380952381</v>
      </c>
      <c r="W34" s="9">
        <v>0.7</v>
      </c>
      <c r="X34" s="8">
        <v>1</v>
      </c>
    </row>
    <row r="35" spans="1:24" x14ac:dyDescent="0.3">
      <c r="A35" s="4">
        <v>34</v>
      </c>
      <c r="B35" s="14" t="s">
        <v>352</v>
      </c>
      <c r="C35" s="14" t="s">
        <v>572</v>
      </c>
      <c r="D35" s="4" t="s">
        <v>289</v>
      </c>
      <c r="E35" s="12" t="s">
        <v>322</v>
      </c>
      <c r="F35" s="4" t="s">
        <v>291</v>
      </c>
      <c r="G35" s="4" t="s">
        <v>302</v>
      </c>
      <c r="H35" s="13">
        <v>3.1</v>
      </c>
      <c r="I35" s="4">
        <v>50</v>
      </c>
      <c r="J35" s="4">
        <v>34</v>
      </c>
      <c r="K35" s="13">
        <v>30</v>
      </c>
      <c r="L35" s="4">
        <v>32</v>
      </c>
      <c r="M35" s="4">
        <v>10</v>
      </c>
      <c r="N35" s="4">
        <v>2.48</v>
      </c>
      <c r="O35" s="4" t="s">
        <v>293</v>
      </c>
      <c r="P35" s="13">
        <v>55</v>
      </c>
      <c r="Q35" s="13">
        <v>88</v>
      </c>
      <c r="R35" s="13">
        <v>20</v>
      </c>
      <c r="S35" s="13">
        <v>57</v>
      </c>
      <c r="T35" s="13">
        <v>11</v>
      </c>
      <c r="U35" s="17">
        <f t="shared" si="2"/>
        <v>2.85</v>
      </c>
      <c r="V35" s="18">
        <f t="shared" si="3"/>
        <v>4.4000000000000004</v>
      </c>
      <c r="W35" s="9">
        <v>0.44</v>
      </c>
      <c r="X35" s="8">
        <v>1</v>
      </c>
    </row>
    <row r="36" spans="1:24" x14ac:dyDescent="0.3">
      <c r="A36" s="4">
        <v>35</v>
      </c>
      <c r="B36" s="14" t="s">
        <v>353</v>
      </c>
      <c r="C36" s="14" t="s">
        <v>572</v>
      </c>
      <c r="D36" s="4" t="s">
        <v>289</v>
      </c>
      <c r="E36" s="12" t="s">
        <v>354</v>
      </c>
      <c r="F36" s="4" t="s">
        <v>296</v>
      </c>
      <c r="G36" s="4" t="s">
        <v>292</v>
      </c>
      <c r="H36" s="13">
        <v>2.4500000000000002</v>
      </c>
      <c r="I36" s="4">
        <v>45</v>
      </c>
      <c r="J36" s="4">
        <v>33</v>
      </c>
      <c r="K36" s="13">
        <v>28</v>
      </c>
      <c r="L36" s="4">
        <v>32</v>
      </c>
      <c r="M36" s="4">
        <v>9</v>
      </c>
      <c r="N36" s="4">
        <v>2.06</v>
      </c>
      <c r="O36" s="4" t="s">
        <v>293</v>
      </c>
      <c r="P36" s="13">
        <v>86</v>
      </c>
      <c r="Q36" s="13">
        <v>157</v>
      </c>
      <c r="R36" s="13">
        <v>28</v>
      </c>
      <c r="S36" s="13">
        <v>92</v>
      </c>
      <c r="T36" s="13">
        <v>37</v>
      </c>
      <c r="U36" s="17">
        <f t="shared" si="2"/>
        <v>3.2857142857142856</v>
      </c>
      <c r="V36" s="18">
        <f t="shared" si="3"/>
        <v>5.6071428571428568</v>
      </c>
      <c r="W36" s="9">
        <v>0.5</v>
      </c>
      <c r="X36" s="8">
        <v>1</v>
      </c>
    </row>
    <row r="37" spans="1:24" x14ac:dyDescent="0.3">
      <c r="A37" s="4">
        <v>36</v>
      </c>
      <c r="B37" s="14" t="s">
        <v>355</v>
      </c>
      <c r="C37" s="14" t="s">
        <v>572</v>
      </c>
      <c r="D37" s="4" t="s">
        <v>289</v>
      </c>
      <c r="E37" s="12" t="s">
        <v>356</v>
      </c>
      <c r="F37" s="4" t="s">
        <v>291</v>
      </c>
      <c r="G37" s="4" t="s">
        <v>292</v>
      </c>
      <c r="H37" s="13">
        <v>4</v>
      </c>
      <c r="I37" s="4">
        <v>52</v>
      </c>
      <c r="J37" s="4">
        <v>37</v>
      </c>
      <c r="K37" s="13">
        <v>32</v>
      </c>
      <c r="L37" s="4">
        <v>35</v>
      </c>
      <c r="M37" s="4">
        <v>11</v>
      </c>
      <c r="N37" s="4">
        <v>3.01</v>
      </c>
      <c r="O37" s="4" t="s">
        <v>339</v>
      </c>
      <c r="P37" s="13">
        <v>78</v>
      </c>
      <c r="Q37" s="13">
        <v>98</v>
      </c>
      <c r="R37" s="13">
        <v>20</v>
      </c>
      <c r="S37" s="13">
        <v>66</v>
      </c>
      <c r="T37" s="13">
        <v>12</v>
      </c>
      <c r="U37" s="17">
        <f t="shared" si="2"/>
        <v>3.3</v>
      </c>
      <c r="V37" s="18">
        <f t="shared" si="3"/>
        <v>4.9000000000000004</v>
      </c>
      <c r="W37" s="9">
        <v>0.64</v>
      </c>
      <c r="X37" s="8">
        <v>1</v>
      </c>
    </row>
    <row r="38" spans="1:24" x14ac:dyDescent="0.3">
      <c r="A38" s="4">
        <v>37</v>
      </c>
      <c r="B38" s="14" t="s">
        <v>357</v>
      </c>
      <c r="C38" s="14" t="s">
        <v>572</v>
      </c>
      <c r="D38" s="4" t="s">
        <v>300</v>
      </c>
      <c r="E38" s="12" t="s">
        <v>349</v>
      </c>
      <c r="F38" s="4" t="s">
        <v>291</v>
      </c>
      <c r="G38" s="4" t="s">
        <v>292</v>
      </c>
      <c r="H38" s="13">
        <v>3.1</v>
      </c>
      <c r="I38" s="4">
        <v>50</v>
      </c>
      <c r="J38" s="4">
        <v>35</v>
      </c>
      <c r="K38" s="13">
        <v>30</v>
      </c>
      <c r="L38" s="4">
        <v>32</v>
      </c>
      <c r="M38" s="4">
        <v>10.5</v>
      </c>
      <c r="N38" s="4">
        <v>2.48</v>
      </c>
      <c r="O38" s="4" t="s">
        <v>293</v>
      </c>
      <c r="P38" s="13">
        <v>58</v>
      </c>
      <c r="Q38" s="13">
        <v>124</v>
      </c>
      <c r="R38" s="13">
        <v>27</v>
      </c>
      <c r="S38" s="13">
        <v>86</v>
      </c>
      <c r="T38" s="13">
        <v>11</v>
      </c>
      <c r="U38" s="17">
        <f t="shared" si="2"/>
        <v>3.1851851851851851</v>
      </c>
      <c r="V38" s="18">
        <f t="shared" si="3"/>
        <v>4.5925925925925926</v>
      </c>
      <c r="W38" s="9">
        <v>0.5</v>
      </c>
      <c r="X38" s="8">
        <v>1</v>
      </c>
    </row>
    <row r="39" spans="1:24" x14ac:dyDescent="0.3">
      <c r="A39" s="4">
        <v>38</v>
      </c>
      <c r="B39" s="14" t="s">
        <v>358</v>
      </c>
      <c r="C39" s="14" t="s">
        <v>572</v>
      </c>
      <c r="D39" s="4" t="s">
        <v>289</v>
      </c>
      <c r="E39" s="12" t="s">
        <v>349</v>
      </c>
      <c r="F39" s="4" t="s">
        <v>291</v>
      </c>
      <c r="G39" s="4" t="s">
        <v>292</v>
      </c>
      <c r="H39" s="13">
        <v>3.34</v>
      </c>
      <c r="I39" s="4">
        <v>51</v>
      </c>
      <c r="J39" s="4">
        <v>34</v>
      </c>
      <c r="K39" s="13">
        <v>31</v>
      </c>
      <c r="L39" s="4">
        <v>32</v>
      </c>
      <c r="M39" s="4">
        <v>10.5</v>
      </c>
      <c r="N39" s="4">
        <v>2.5099999999999998</v>
      </c>
      <c r="O39" s="4" t="s">
        <v>293</v>
      </c>
      <c r="P39" s="13">
        <v>62</v>
      </c>
      <c r="Q39" s="13">
        <v>78</v>
      </c>
      <c r="R39" s="13">
        <v>26</v>
      </c>
      <c r="S39" s="13">
        <v>40</v>
      </c>
      <c r="T39" s="13">
        <v>12</v>
      </c>
      <c r="U39" s="17">
        <f t="shared" si="2"/>
        <v>1.5384615384615385</v>
      </c>
      <c r="V39" s="18">
        <f t="shared" si="3"/>
        <v>3</v>
      </c>
      <c r="W39" s="9">
        <v>0.6</v>
      </c>
      <c r="X39" s="9">
        <v>2</v>
      </c>
    </row>
    <row r="40" spans="1:24" x14ac:dyDescent="0.3">
      <c r="A40" s="4">
        <v>39</v>
      </c>
      <c r="B40" s="14" t="s">
        <v>359</v>
      </c>
      <c r="C40" s="14" t="s">
        <v>572</v>
      </c>
      <c r="D40" s="4" t="s">
        <v>289</v>
      </c>
      <c r="E40" s="12" t="s">
        <v>322</v>
      </c>
      <c r="F40" s="4" t="s">
        <v>291</v>
      </c>
      <c r="G40" s="4" t="s">
        <v>292</v>
      </c>
      <c r="H40" s="13">
        <v>2.9</v>
      </c>
      <c r="I40" s="4">
        <v>48</v>
      </c>
      <c r="J40" s="4">
        <v>33</v>
      </c>
      <c r="K40" s="13">
        <v>30</v>
      </c>
      <c r="L40" s="4">
        <v>31</v>
      </c>
      <c r="M40" s="4">
        <v>10</v>
      </c>
      <c r="N40" s="4">
        <v>2.62</v>
      </c>
      <c r="O40" s="4" t="s">
        <v>293</v>
      </c>
      <c r="P40" s="13">
        <v>48</v>
      </c>
      <c r="Q40" s="13">
        <v>88</v>
      </c>
      <c r="R40" s="13">
        <v>20</v>
      </c>
      <c r="S40" s="13">
        <v>58</v>
      </c>
      <c r="T40" s="13">
        <v>10</v>
      </c>
      <c r="U40" s="17">
        <f t="shared" si="2"/>
        <v>2.9</v>
      </c>
      <c r="V40" s="18">
        <f t="shared" si="3"/>
        <v>4.4000000000000004</v>
      </c>
      <c r="W40" s="9">
        <v>0.5</v>
      </c>
      <c r="X40" s="9">
        <v>2</v>
      </c>
    </row>
    <row r="41" spans="1:24" x14ac:dyDescent="0.3">
      <c r="A41" s="4">
        <v>40</v>
      </c>
      <c r="B41" s="19" t="s">
        <v>360</v>
      </c>
      <c r="C41" s="14" t="s">
        <v>572</v>
      </c>
      <c r="D41" s="4" t="s">
        <v>300</v>
      </c>
      <c r="E41" s="12" t="s">
        <v>349</v>
      </c>
      <c r="F41" s="4" t="s">
        <v>291</v>
      </c>
      <c r="G41" s="4" t="s">
        <v>292</v>
      </c>
      <c r="H41" s="13">
        <v>3.4</v>
      </c>
      <c r="I41" s="4">
        <v>49</v>
      </c>
      <c r="J41" s="4">
        <v>34</v>
      </c>
      <c r="K41" s="13">
        <v>31</v>
      </c>
      <c r="L41" s="4">
        <v>32</v>
      </c>
      <c r="M41" s="4">
        <v>11</v>
      </c>
      <c r="N41" s="4">
        <v>2.88</v>
      </c>
      <c r="O41" s="4" t="s">
        <v>293</v>
      </c>
      <c r="P41" s="13">
        <v>53</v>
      </c>
      <c r="Q41" s="13">
        <v>89</v>
      </c>
      <c r="R41" s="13">
        <v>21</v>
      </c>
      <c r="S41" s="13">
        <v>58</v>
      </c>
      <c r="T41" s="13">
        <v>10</v>
      </c>
      <c r="U41" s="17">
        <f t="shared" si="2"/>
        <v>2.7619047619047619</v>
      </c>
      <c r="V41" s="18">
        <f t="shared" si="3"/>
        <v>4.2380952380952381</v>
      </c>
      <c r="W41" s="9">
        <v>0.44</v>
      </c>
      <c r="X41" s="9">
        <v>2</v>
      </c>
    </row>
    <row r="42" spans="1:24" x14ac:dyDescent="0.3">
      <c r="A42" s="4">
        <v>41</v>
      </c>
      <c r="B42" s="14" t="s">
        <v>361</v>
      </c>
      <c r="C42" s="14" t="s">
        <v>572</v>
      </c>
      <c r="D42" s="4" t="s">
        <v>289</v>
      </c>
      <c r="E42" s="12" t="s">
        <v>362</v>
      </c>
      <c r="F42" s="4" t="s">
        <v>291</v>
      </c>
      <c r="G42" s="4" t="s">
        <v>292</v>
      </c>
      <c r="H42" s="13">
        <v>3.3</v>
      </c>
      <c r="I42" s="4">
        <v>50</v>
      </c>
      <c r="J42" s="4">
        <v>35</v>
      </c>
      <c r="K42" s="13">
        <v>30</v>
      </c>
      <c r="L42" s="4">
        <v>31</v>
      </c>
      <c r="M42" s="4">
        <v>11</v>
      </c>
      <c r="N42" s="4">
        <v>2.64</v>
      </c>
      <c r="O42" s="4" t="s">
        <v>293</v>
      </c>
      <c r="P42" s="13">
        <v>55</v>
      </c>
      <c r="Q42" s="13">
        <v>93</v>
      </c>
      <c r="R42" s="13">
        <v>20</v>
      </c>
      <c r="S42" s="13">
        <v>62</v>
      </c>
      <c r="T42" s="13">
        <v>11</v>
      </c>
      <c r="U42" s="17">
        <f t="shared" si="2"/>
        <v>3.1</v>
      </c>
      <c r="V42" s="18">
        <f t="shared" si="3"/>
        <v>4.6500000000000004</v>
      </c>
      <c r="W42" s="9">
        <v>0.5</v>
      </c>
      <c r="X42" s="8">
        <v>1</v>
      </c>
    </row>
    <row r="43" spans="1:24" x14ac:dyDescent="0.3">
      <c r="A43" s="4">
        <v>42</v>
      </c>
      <c r="B43" s="14" t="s">
        <v>363</v>
      </c>
      <c r="C43" s="14" t="s">
        <v>572</v>
      </c>
      <c r="D43" s="4" t="s">
        <v>300</v>
      </c>
      <c r="E43" s="12" t="s">
        <v>364</v>
      </c>
      <c r="F43" s="4" t="s">
        <v>296</v>
      </c>
      <c r="G43" s="4" t="s">
        <v>292</v>
      </c>
      <c r="H43" s="13">
        <v>2.4</v>
      </c>
      <c r="I43" s="4">
        <v>46</v>
      </c>
      <c r="J43" s="4">
        <v>32</v>
      </c>
      <c r="K43" s="13">
        <v>28</v>
      </c>
      <c r="L43" s="4">
        <v>28</v>
      </c>
      <c r="M43" s="4">
        <v>8.5</v>
      </c>
      <c r="N43" s="4">
        <v>2.46</v>
      </c>
      <c r="O43" s="4" t="s">
        <v>293</v>
      </c>
      <c r="P43" s="13">
        <v>52</v>
      </c>
      <c r="Q43" s="13">
        <v>94</v>
      </c>
      <c r="R43" s="13">
        <v>19</v>
      </c>
      <c r="S43" s="13">
        <v>65</v>
      </c>
      <c r="T43" s="13">
        <v>10</v>
      </c>
      <c r="U43" s="17">
        <f t="shared" si="2"/>
        <v>3.4210526315789473</v>
      </c>
      <c r="V43" s="18">
        <f t="shared" si="3"/>
        <v>4.9473684210526319</v>
      </c>
      <c r="W43" s="9">
        <v>0.6</v>
      </c>
      <c r="X43" s="8">
        <v>1</v>
      </c>
    </row>
    <row r="44" spans="1:24" x14ac:dyDescent="0.3">
      <c r="A44" s="4">
        <v>43</v>
      </c>
      <c r="B44" s="14" t="s">
        <v>365</v>
      </c>
      <c r="C44" s="14" t="s">
        <v>572</v>
      </c>
      <c r="D44" s="4" t="s">
        <v>300</v>
      </c>
      <c r="E44" s="12" t="s">
        <v>349</v>
      </c>
      <c r="F44" s="4" t="s">
        <v>291</v>
      </c>
      <c r="G44" s="4" t="s">
        <v>302</v>
      </c>
      <c r="H44" s="13">
        <v>2.9</v>
      </c>
      <c r="I44" s="4">
        <v>48.5</v>
      </c>
      <c r="J44" s="4">
        <v>34</v>
      </c>
      <c r="K44" s="13">
        <v>30</v>
      </c>
      <c r="L44" s="4">
        <v>31</v>
      </c>
      <c r="M44" s="4">
        <v>10</v>
      </c>
      <c r="N44" s="4">
        <v>2.54</v>
      </c>
      <c r="O44" s="4" t="s">
        <v>293</v>
      </c>
      <c r="P44" s="13">
        <v>49</v>
      </c>
      <c r="Q44" s="13">
        <v>89</v>
      </c>
      <c r="R44" s="13">
        <v>20</v>
      </c>
      <c r="S44" s="13">
        <v>59</v>
      </c>
      <c r="T44" s="13">
        <v>10</v>
      </c>
      <c r="U44" s="17">
        <f t="shared" si="2"/>
        <v>2.95</v>
      </c>
      <c r="V44" s="18">
        <f t="shared" si="3"/>
        <v>4.45</v>
      </c>
      <c r="W44" s="9">
        <v>0.57999999999999996</v>
      </c>
      <c r="X44" s="8">
        <v>1</v>
      </c>
    </row>
    <row r="45" spans="1:24" x14ac:dyDescent="0.3">
      <c r="A45" s="4">
        <v>44</v>
      </c>
      <c r="B45" s="14" t="s">
        <v>366</v>
      </c>
      <c r="C45" s="14" t="s">
        <v>572</v>
      </c>
      <c r="D45" s="4" t="s">
        <v>300</v>
      </c>
      <c r="E45" s="12" t="s">
        <v>367</v>
      </c>
      <c r="F45" s="4" t="s">
        <v>296</v>
      </c>
      <c r="G45" s="4" t="s">
        <v>292</v>
      </c>
      <c r="H45" s="13">
        <v>3.85</v>
      </c>
      <c r="I45" s="4">
        <v>52</v>
      </c>
      <c r="J45" s="4">
        <v>36</v>
      </c>
      <c r="K45" s="13">
        <v>32</v>
      </c>
      <c r="L45" s="4">
        <v>34</v>
      </c>
      <c r="M45" s="4">
        <v>11</v>
      </c>
      <c r="N45" s="4">
        <v>2.73</v>
      </c>
      <c r="O45" s="4" t="s">
        <v>293</v>
      </c>
      <c r="P45" s="13">
        <v>73</v>
      </c>
      <c r="Q45" s="13">
        <v>114</v>
      </c>
      <c r="R45" s="13">
        <v>27</v>
      </c>
      <c r="S45" s="13">
        <v>70</v>
      </c>
      <c r="T45" s="13">
        <v>17</v>
      </c>
      <c r="U45" s="17">
        <f t="shared" si="2"/>
        <v>2.5925925925925926</v>
      </c>
      <c r="V45" s="18">
        <f t="shared" si="3"/>
        <v>4.2222222222222223</v>
      </c>
      <c r="W45" s="9">
        <v>0.8</v>
      </c>
      <c r="X45" s="8">
        <v>1</v>
      </c>
    </row>
    <row r="46" spans="1:24" x14ac:dyDescent="0.3">
      <c r="A46" s="4">
        <v>45</v>
      </c>
      <c r="B46" s="14" t="s">
        <v>368</v>
      </c>
      <c r="C46" s="14" t="s">
        <v>572</v>
      </c>
      <c r="D46" s="4" t="s">
        <v>289</v>
      </c>
      <c r="E46" s="12" t="s">
        <v>369</v>
      </c>
      <c r="F46" s="4" t="s">
        <v>291</v>
      </c>
      <c r="G46" s="4" t="s">
        <v>292</v>
      </c>
      <c r="H46" s="13">
        <v>3.06</v>
      </c>
      <c r="I46" s="4">
        <v>49.5</v>
      </c>
      <c r="J46" s="4">
        <v>35</v>
      </c>
      <c r="K46" s="13">
        <v>31</v>
      </c>
      <c r="L46" s="4">
        <v>32</v>
      </c>
      <c r="M46" s="4">
        <v>10</v>
      </c>
      <c r="N46" s="4">
        <v>2.62</v>
      </c>
      <c r="O46" s="4" t="s">
        <v>293</v>
      </c>
      <c r="P46" s="13">
        <v>45</v>
      </c>
      <c r="Q46" s="13">
        <v>89</v>
      </c>
      <c r="R46" s="13">
        <v>22</v>
      </c>
      <c r="S46" s="13">
        <v>58</v>
      </c>
      <c r="T46" s="13">
        <v>9</v>
      </c>
      <c r="U46" s="17">
        <f t="shared" si="2"/>
        <v>2.6363636363636362</v>
      </c>
      <c r="V46" s="18">
        <f t="shared" si="3"/>
        <v>4.0454545454545459</v>
      </c>
      <c r="W46" s="9">
        <v>0.6</v>
      </c>
      <c r="X46" s="8">
        <v>1</v>
      </c>
    </row>
    <row r="47" spans="1:24" x14ac:dyDescent="0.3">
      <c r="A47" s="4">
        <v>46</v>
      </c>
      <c r="B47" s="14" t="s">
        <v>370</v>
      </c>
      <c r="C47" s="14" t="s">
        <v>572</v>
      </c>
      <c r="D47" s="4" t="s">
        <v>289</v>
      </c>
      <c r="E47" s="12" t="s">
        <v>362</v>
      </c>
      <c r="F47" s="4" t="s">
        <v>291</v>
      </c>
      <c r="G47" s="4" t="s">
        <v>292</v>
      </c>
      <c r="H47" s="13">
        <v>3.4</v>
      </c>
      <c r="I47" s="4">
        <v>51</v>
      </c>
      <c r="J47" s="4">
        <v>35</v>
      </c>
      <c r="K47" s="13">
        <v>31</v>
      </c>
      <c r="L47" s="4">
        <v>32</v>
      </c>
      <c r="M47" s="4">
        <v>10.5</v>
      </c>
      <c r="N47" s="4">
        <v>2.56</v>
      </c>
      <c r="O47" s="4" t="s">
        <v>293</v>
      </c>
      <c r="P47" s="13">
        <v>48</v>
      </c>
      <c r="Q47" s="13">
        <v>85</v>
      </c>
      <c r="R47" s="13">
        <v>20</v>
      </c>
      <c r="S47" s="13">
        <v>55</v>
      </c>
      <c r="T47" s="13">
        <v>10</v>
      </c>
      <c r="U47" s="17">
        <f t="shared" si="2"/>
        <v>2.75</v>
      </c>
      <c r="V47" s="18">
        <f t="shared" si="3"/>
        <v>4.25</v>
      </c>
      <c r="W47" s="9">
        <v>0.57999999999999996</v>
      </c>
      <c r="X47" s="8">
        <v>1</v>
      </c>
    </row>
    <row r="48" spans="1:24" x14ac:dyDescent="0.3">
      <c r="A48" s="4">
        <v>47</v>
      </c>
      <c r="B48" s="14" t="s">
        <v>371</v>
      </c>
      <c r="C48" s="14" t="s">
        <v>572</v>
      </c>
      <c r="D48" s="4" t="s">
        <v>300</v>
      </c>
      <c r="E48" s="12" t="s">
        <v>372</v>
      </c>
      <c r="F48" s="4" t="s">
        <v>291</v>
      </c>
      <c r="G48" s="4" t="s">
        <v>292</v>
      </c>
      <c r="H48" s="13">
        <v>3.2</v>
      </c>
      <c r="I48" s="4">
        <v>50</v>
      </c>
      <c r="J48" s="4">
        <v>35</v>
      </c>
      <c r="K48" s="13">
        <v>31</v>
      </c>
      <c r="L48" s="4">
        <v>32</v>
      </c>
      <c r="M48" s="4">
        <v>10</v>
      </c>
      <c r="N48" s="4">
        <v>2.56</v>
      </c>
      <c r="O48" s="4" t="s">
        <v>293</v>
      </c>
      <c r="P48" s="13">
        <v>37</v>
      </c>
      <c r="Q48" s="13">
        <v>101</v>
      </c>
      <c r="R48" s="13">
        <v>21</v>
      </c>
      <c r="S48" s="13">
        <v>72</v>
      </c>
      <c r="T48" s="13">
        <v>8</v>
      </c>
      <c r="U48" s="17">
        <f t="shared" si="2"/>
        <v>3.4285714285714284</v>
      </c>
      <c r="V48" s="18">
        <f t="shared" si="3"/>
        <v>4.8095238095238093</v>
      </c>
      <c r="W48" s="9">
        <v>0.54</v>
      </c>
      <c r="X48" s="8">
        <v>1</v>
      </c>
    </row>
    <row r="49" spans="1:24" x14ac:dyDescent="0.3">
      <c r="A49" s="4">
        <v>48</v>
      </c>
      <c r="B49" s="14" t="s">
        <v>323</v>
      </c>
      <c r="C49" s="14" t="s">
        <v>572</v>
      </c>
      <c r="D49" s="4" t="s">
        <v>289</v>
      </c>
      <c r="E49" s="12" t="s">
        <v>349</v>
      </c>
      <c r="F49" s="4" t="s">
        <v>291</v>
      </c>
      <c r="G49" s="4" t="s">
        <v>292</v>
      </c>
      <c r="H49" s="13">
        <v>3.6</v>
      </c>
      <c r="I49" s="4">
        <v>50</v>
      </c>
      <c r="J49" s="4">
        <v>35</v>
      </c>
      <c r="K49" s="13">
        <v>31.5</v>
      </c>
      <c r="L49" s="4">
        <v>31</v>
      </c>
      <c r="M49" s="4">
        <v>10.5</v>
      </c>
      <c r="N49" s="4">
        <v>2.88</v>
      </c>
      <c r="O49" s="4" t="s">
        <v>293</v>
      </c>
      <c r="P49" s="13">
        <v>49</v>
      </c>
      <c r="Q49" s="13">
        <v>77</v>
      </c>
      <c r="R49" s="13">
        <v>20</v>
      </c>
      <c r="S49" s="13">
        <v>48</v>
      </c>
      <c r="T49" s="13">
        <v>10</v>
      </c>
      <c r="U49" s="17">
        <f t="shared" si="2"/>
        <v>2.4</v>
      </c>
      <c r="V49" s="18">
        <f t="shared" si="3"/>
        <v>3.85</v>
      </c>
      <c r="W49" s="9">
        <v>0.6</v>
      </c>
      <c r="X49" s="8">
        <v>1</v>
      </c>
    </row>
    <row r="50" spans="1:24" x14ac:dyDescent="0.3">
      <c r="A50" s="4">
        <v>49</v>
      </c>
      <c r="B50" s="14" t="s">
        <v>373</v>
      </c>
      <c r="C50" s="14" t="s">
        <v>572</v>
      </c>
      <c r="D50" s="4" t="s">
        <v>300</v>
      </c>
      <c r="E50" s="12" t="s">
        <v>374</v>
      </c>
      <c r="F50" s="4" t="s">
        <v>291</v>
      </c>
      <c r="G50" s="4" t="s">
        <v>292</v>
      </c>
      <c r="H50" s="13">
        <v>3.7</v>
      </c>
      <c r="I50" s="4">
        <v>51</v>
      </c>
      <c r="J50" s="4">
        <v>34</v>
      </c>
      <c r="K50" s="13">
        <v>32</v>
      </c>
      <c r="L50" s="4">
        <v>32</v>
      </c>
      <c r="M50" s="4">
        <v>11</v>
      </c>
      <c r="N50" s="4">
        <v>2.78</v>
      </c>
      <c r="O50" s="4" t="s">
        <v>293</v>
      </c>
      <c r="P50" s="13">
        <v>49</v>
      </c>
      <c r="Q50" s="13">
        <v>79</v>
      </c>
      <c r="R50" s="13">
        <v>21</v>
      </c>
      <c r="S50" s="13">
        <v>47</v>
      </c>
      <c r="T50" s="13">
        <v>11</v>
      </c>
      <c r="U50" s="17">
        <f t="shared" si="2"/>
        <v>2.2380952380952381</v>
      </c>
      <c r="V50" s="18">
        <f t="shared" si="3"/>
        <v>3.7619047619047619</v>
      </c>
      <c r="W50" s="9">
        <v>0.68</v>
      </c>
      <c r="X50" s="8">
        <v>1</v>
      </c>
    </row>
    <row r="51" spans="1:24" x14ac:dyDescent="0.3">
      <c r="A51" s="4">
        <v>50</v>
      </c>
      <c r="B51" s="14" t="s">
        <v>375</v>
      </c>
      <c r="C51" s="14" t="s">
        <v>572</v>
      </c>
      <c r="D51" s="4" t="s">
        <v>300</v>
      </c>
      <c r="E51" s="12" t="s">
        <v>376</v>
      </c>
      <c r="F51" s="4" t="s">
        <v>291</v>
      </c>
      <c r="G51" s="4" t="s">
        <v>292</v>
      </c>
      <c r="H51" s="13">
        <v>4.3</v>
      </c>
      <c r="I51" s="4">
        <v>53</v>
      </c>
      <c r="J51" s="4">
        <v>36</v>
      </c>
      <c r="K51" s="13">
        <v>34</v>
      </c>
      <c r="L51" s="4">
        <v>33</v>
      </c>
      <c r="M51" s="4">
        <v>11</v>
      </c>
      <c r="N51" s="4">
        <v>2.8</v>
      </c>
      <c r="O51" s="4" t="s">
        <v>293</v>
      </c>
      <c r="P51" s="13">
        <v>77</v>
      </c>
      <c r="Q51" s="13">
        <v>108</v>
      </c>
      <c r="R51" s="13">
        <v>23</v>
      </c>
      <c r="S51" s="13">
        <v>70</v>
      </c>
      <c r="T51" s="13">
        <v>15</v>
      </c>
      <c r="U51" s="17">
        <f t="shared" si="2"/>
        <v>3.0434782608695654</v>
      </c>
      <c r="V51" s="18">
        <f t="shared" si="3"/>
        <v>4.6956521739130439</v>
      </c>
      <c r="W51" s="9">
        <v>0.8</v>
      </c>
      <c r="X51" s="8">
        <v>1</v>
      </c>
    </row>
    <row r="52" spans="1:24" x14ac:dyDescent="0.3">
      <c r="A52" s="4">
        <v>51</v>
      </c>
      <c r="B52" s="14" t="s">
        <v>377</v>
      </c>
      <c r="C52" s="14" t="s">
        <v>572</v>
      </c>
      <c r="D52" s="4" t="s">
        <v>289</v>
      </c>
      <c r="E52" s="12" t="s">
        <v>308</v>
      </c>
      <c r="F52" s="4" t="s">
        <v>291</v>
      </c>
      <c r="G52" s="4" t="s">
        <v>302</v>
      </c>
      <c r="H52" s="13">
        <v>3.18</v>
      </c>
      <c r="I52" s="4">
        <v>49</v>
      </c>
      <c r="J52" s="4">
        <v>35</v>
      </c>
      <c r="K52" s="13">
        <v>30</v>
      </c>
      <c r="L52" s="4">
        <v>31</v>
      </c>
      <c r="M52" s="4">
        <v>10.5</v>
      </c>
      <c r="N52" s="4">
        <v>2.7</v>
      </c>
      <c r="O52" s="4" t="s">
        <v>293</v>
      </c>
      <c r="P52" s="13">
        <v>45</v>
      </c>
      <c r="Q52" s="13">
        <v>85</v>
      </c>
      <c r="R52" s="13">
        <v>21</v>
      </c>
      <c r="S52" s="13">
        <v>55</v>
      </c>
      <c r="T52" s="13">
        <v>9</v>
      </c>
      <c r="U52" s="17">
        <f t="shared" si="2"/>
        <v>2.6190476190476191</v>
      </c>
      <c r="V52" s="18">
        <f t="shared" si="3"/>
        <v>4.0476190476190474</v>
      </c>
      <c r="W52" s="9">
        <v>0.5</v>
      </c>
      <c r="X52" s="8">
        <v>1</v>
      </c>
    </row>
    <row r="53" spans="1:24" x14ac:dyDescent="0.3">
      <c r="A53" s="4">
        <v>52</v>
      </c>
      <c r="B53" s="14" t="s">
        <v>325</v>
      </c>
      <c r="C53" s="14" t="s">
        <v>572</v>
      </c>
      <c r="D53" s="4" t="s">
        <v>300</v>
      </c>
      <c r="E53" s="12" t="s">
        <v>378</v>
      </c>
      <c r="F53" s="4" t="s">
        <v>296</v>
      </c>
      <c r="G53" s="4" t="s">
        <v>292</v>
      </c>
      <c r="H53" s="13">
        <v>2.65</v>
      </c>
      <c r="I53" s="4">
        <v>47</v>
      </c>
      <c r="J53" s="4">
        <v>35</v>
      </c>
      <c r="K53" s="13">
        <v>30</v>
      </c>
      <c r="L53" s="4">
        <v>32</v>
      </c>
      <c r="M53" s="4">
        <v>10</v>
      </c>
      <c r="N53" s="4">
        <v>2.66</v>
      </c>
      <c r="O53" s="4" t="s">
        <v>293</v>
      </c>
      <c r="P53" s="13">
        <v>47</v>
      </c>
      <c r="Q53" s="13">
        <v>83</v>
      </c>
      <c r="R53" s="13">
        <v>20</v>
      </c>
      <c r="S53" s="13">
        <v>53</v>
      </c>
      <c r="T53" s="13">
        <v>10</v>
      </c>
      <c r="U53" s="17">
        <f t="shared" si="2"/>
        <v>2.65</v>
      </c>
      <c r="V53" s="18">
        <f t="shared" si="3"/>
        <v>4.1500000000000004</v>
      </c>
      <c r="W53" s="9">
        <v>0.57999999999999996</v>
      </c>
      <c r="X53" s="8">
        <v>1</v>
      </c>
    </row>
    <row r="54" spans="1:24" x14ac:dyDescent="0.3">
      <c r="A54" s="4">
        <v>53</v>
      </c>
      <c r="B54" s="14" t="s">
        <v>379</v>
      </c>
      <c r="C54" s="14" t="s">
        <v>572</v>
      </c>
      <c r="D54" s="4" t="s">
        <v>289</v>
      </c>
      <c r="E54" s="12" t="s">
        <v>362</v>
      </c>
      <c r="F54" s="4" t="s">
        <v>291</v>
      </c>
      <c r="G54" s="4" t="s">
        <v>292</v>
      </c>
      <c r="H54" s="13">
        <v>2.75</v>
      </c>
      <c r="I54" s="4">
        <v>48</v>
      </c>
      <c r="J54" s="4">
        <v>34</v>
      </c>
      <c r="K54" s="13">
        <v>29.5</v>
      </c>
      <c r="L54" s="4">
        <v>30</v>
      </c>
      <c r="M54" s="4">
        <v>9.5</v>
      </c>
      <c r="N54" s="4">
        <v>2.48</v>
      </c>
      <c r="O54" s="4" t="s">
        <v>293</v>
      </c>
      <c r="P54" s="13">
        <v>26</v>
      </c>
      <c r="Q54" s="13">
        <v>89</v>
      </c>
      <c r="R54" s="13">
        <v>30</v>
      </c>
      <c r="S54" s="13">
        <v>54</v>
      </c>
      <c r="T54" s="13">
        <v>5</v>
      </c>
      <c r="U54" s="17">
        <f t="shared" si="2"/>
        <v>1.8</v>
      </c>
      <c r="V54" s="18">
        <f t="shared" si="3"/>
        <v>2.9666666666666668</v>
      </c>
      <c r="W54" s="9">
        <v>0.54</v>
      </c>
      <c r="X54" s="8">
        <v>1</v>
      </c>
    </row>
    <row r="55" spans="1:24" x14ac:dyDescent="0.3">
      <c r="A55" s="4">
        <v>54</v>
      </c>
      <c r="B55" s="14" t="s">
        <v>380</v>
      </c>
      <c r="C55" s="14" t="s">
        <v>572</v>
      </c>
      <c r="D55" s="4" t="s">
        <v>289</v>
      </c>
      <c r="E55" s="12" t="s">
        <v>349</v>
      </c>
      <c r="F55" s="4" t="s">
        <v>291</v>
      </c>
      <c r="G55" s="4" t="s">
        <v>292</v>
      </c>
      <c r="H55" s="13">
        <v>2.4</v>
      </c>
      <c r="I55" s="4">
        <v>46</v>
      </c>
      <c r="J55" s="4">
        <v>33</v>
      </c>
      <c r="K55" s="13">
        <v>30</v>
      </c>
      <c r="L55" s="4">
        <v>32</v>
      </c>
      <c r="M55" s="4">
        <v>10</v>
      </c>
      <c r="N55" s="4">
        <v>2.46</v>
      </c>
      <c r="O55" s="4" t="s">
        <v>293</v>
      </c>
      <c r="P55" s="13">
        <v>25</v>
      </c>
      <c r="Q55" s="13">
        <v>87</v>
      </c>
      <c r="R55" s="13">
        <v>28</v>
      </c>
      <c r="S55" s="13">
        <v>54</v>
      </c>
      <c r="T55" s="13">
        <v>5</v>
      </c>
      <c r="U55" s="17">
        <f t="shared" si="2"/>
        <v>1.9285714285714286</v>
      </c>
      <c r="V55" s="18">
        <f t="shared" si="3"/>
        <v>3.1071428571428572</v>
      </c>
      <c r="W55" s="9">
        <v>0.38</v>
      </c>
      <c r="X55" s="9">
        <v>2</v>
      </c>
    </row>
    <row r="56" spans="1:24" x14ac:dyDescent="0.3">
      <c r="A56" s="4">
        <v>55</v>
      </c>
      <c r="B56" s="14" t="s">
        <v>381</v>
      </c>
      <c r="C56" s="14" t="s">
        <v>572</v>
      </c>
      <c r="D56" s="4" t="s">
        <v>300</v>
      </c>
      <c r="E56" s="12" t="s">
        <v>362</v>
      </c>
      <c r="F56" s="4" t="s">
        <v>291</v>
      </c>
      <c r="G56" s="4" t="s">
        <v>292</v>
      </c>
      <c r="H56" s="13">
        <v>3.2</v>
      </c>
      <c r="I56" s="4">
        <v>50</v>
      </c>
      <c r="J56" s="4">
        <v>35</v>
      </c>
      <c r="K56" s="13">
        <v>31</v>
      </c>
      <c r="L56" s="4">
        <v>31</v>
      </c>
      <c r="M56" s="4">
        <v>11</v>
      </c>
      <c r="N56" s="4">
        <v>2.56</v>
      </c>
      <c r="O56" s="4" t="s">
        <v>293</v>
      </c>
      <c r="P56" s="13">
        <v>64</v>
      </c>
      <c r="Q56" s="13">
        <v>99</v>
      </c>
      <c r="R56" s="13">
        <v>22</v>
      </c>
      <c r="S56" s="13">
        <v>67</v>
      </c>
      <c r="T56" s="13">
        <v>13</v>
      </c>
      <c r="U56" s="17">
        <f t="shared" si="2"/>
        <v>3.0454545454545454</v>
      </c>
      <c r="V56" s="18">
        <f t="shared" si="3"/>
        <v>4.5</v>
      </c>
      <c r="W56" s="9">
        <v>0.68</v>
      </c>
      <c r="X56" s="9">
        <v>2</v>
      </c>
    </row>
    <row r="57" spans="1:24" x14ac:dyDescent="0.3">
      <c r="A57" s="4">
        <v>56</v>
      </c>
      <c r="B57" s="14" t="s">
        <v>382</v>
      </c>
      <c r="C57" s="14" t="s">
        <v>572</v>
      </c>
      <c r="D57" s="4" t="s">
        <v>300</v>
      </c>
      <c r="E57" s="12" t="s">
        <v>383</v>
      </c>
      <c r="F57" s="4" t="s">
        <v>296</v>
      </c>
      <c r="G57" s="4" t="s">
        <v>292</v>
      </c>
      <c r="H57" s="13">
        <v>3.25</v>
      </c>
      <c r="I57" s="4">
        <v>50</v>
      </c>
      <c r="J57" s="4">
        <v>34.5</v>
      </c>
      <c r="K57" s="13">
        <v>30</v>
      </c>
      <c r="L57" s="4">
        <v>31.5</v>
      </c>
      <c r="M57" s="4">
        <v>11</v>
      </c>
      <c r="N57" s="4">
        <v>2.6</v>
      </c>
      <c r="O57" s="4" t="s">
        <v>293</v>
      </c>
      <c r="P57" s="13">
        <v>51</v>
      </c>
      <c r="Q57" s="13">
        <v>88</v>
      </c>
      <c r="R57" s="13">
        <v>19</v>
      </c>
      <c r="S57" s="13">
        <v>59</v>
      </c>
      <c r="T57" s="13">
        <v>10</v>
      </c>
      <c r="U57" s="17">
        <f t="shared" si="2"/>
        <v>3.1052631578947367</v>
      </c>
      <c r="V57" s="18">
        <f t="shared" si="3"/>
        <v>4.6315789473684212</v>
      </c>
      <c r="W57" s="9">
        <v>0.5</v>
      </c>
      <c r="X57" s="8">
        <v>1</v>
      </c>
    </row>
    <row r="58" spans="1:24" x14ac:dyDescent="0.3">
      <c r="A58" s="4">
        <v>57</v>
      </c>
      <c r="B58" s="14" t="s">
        <v>384</v>
      </c>
      <c r="C58" s="14" t="s">
        <v>572</v>
      </c>
      <c r="D58" s="4" t="s">
        <v>289</v>
      </c>
      <c r="E58" s="12" t="s">
        <v>385</v>
      </c>
      <c r="F58" s="4" t="s">
        <v>291</v>
      </c>
      <c r="G58" s="4" t="s">
        <v>292</v>
      </c>
      <c r="H58" s="13">
        <v>2.5</v>
      </c>
      <c r="I58" s="4">
        <v>49</v>
      </c>
      <c r="J58" s="4">
        <v>34</v>
      </c>
      <c r="K58" s="13">
        <v>29</v>
      </c>
      <c r="L58" s="4">
        <v>30.5</v>
      </c>
      <c r="M58" s="4">
        <v>10.5</v>
      </c>
      <c r="N58" s="4">
        <v>2.12</v>
      </c>
      <c r="O58" s="4" t="s">
        <v>293</v>
      </c>
      <c r="P58" s="13">
        <v>42</v>
      </c>
      <c r="Q58" s="13">
        <v>76</v>
      </c>
      <c r="R58" s="13">
        <v>20</v>
      </c>
      <c r="S58" s="13">
        <v>48</v>
      </c>
      <c r="T58" s="13">
        <v>8</v>
      </c>
      <c r="U58" s="17">
        <f t="shared" si="2"/>
        <v>2.4</v>
      </c>
      <c r="V58" s="18">
        <f t="shared" si="3"/>
        <v>3.8</v>
      </c>
      <c r="W58" s="9">
        <v>0.54</v>
      </c>
      <c r="X58" s="8">
        <v>1</v>
      </c>
    </row>
    <row r="59" spans="1:24" x14ac:dyDescent="0.3">
      <c r="A59" s="4">
        <v>58</v>
      </c>
      <c r="B59" s="14" t="s">
        <v>386</v>
      </c>
      <c r="C59" s="14" t="s">
        <v>572</v>
      </c>
      <c r="D59" s="4" t="s">
        <v>300</v>
      </c>
      <c r="E59" s="12" t="s">
        <v>374</v>
      </c>
      <c r="F59" s="4" t="s">
        <v>291</v>
      </c>
      <c r="G59" s="4" t="s">
        <v>302</v>
      </c>
      <c r="H59" s="13">
        <v>2.9</v>
      </c>
      <c r="I59" s="4">
        <v>49</v>
      </c>
      <c r="J59" s="4">
        <v>35</v>
      </c>
      <c r="K59" s="13">
        <v>30</v>
      </c>
      <c r="L59" s="4">
        <v>31</v>
      </c>
      <c r="M59" s="4">
        <v>10.5</v>
      </c>
      <c r="N59" s="4">
        <v>2.46</v>
      </c>
      <c r="O59" s="4" t="s">
        <v>293</v>
      </c>
      <c r="P59" s="13">
        <v>43</v>
      </c>
      <c r="Q59" s="13">
        <v>69</v>
      </c>
      <c r="R59" s="13">
        <v>19</v>
      </c>
      <c r="S59" s="13">
        <v>42</v>
      </c>
      <c r="T59" s="13">
        <v>8</v>
      </c>
      <c r="U59" s="17">
        <f t="shared" si="2"/>
        <v>2.2105263157894739</v>
      </c>
      <c r="V59" s="18">
        <f t="shared" si="3"/>
        <v>3.6315789473684212</v>
      </c>
      <c r="W59" s="9">
        <v>0.5</v>
      </c>
      <c r="X59" s="8">
        <v>1</v>
      </c>
    </row>
    <row r="60" spans="1:24" x14ac:dyDescent="0.3">
      <c r="A60" s="4">
        <v>59</v>
      </c>
      <c r="B60" s="14" t="s">
        <v>387</v>
      </c>
      <c r="C60" s="14" t="s">
        <v>572</v>
      </c>
      <c r="D60" s="4" t="s">
        <v>300</v>
      </c>
      <c r="E60" s="12" t="s">
        <v>388</v>
      </c>
      <c r="F60" s="4" t="s">
        <v>296</v>
      </c>
      <c r="G60" s="4" t="s">
        <v>292</v>
      </c>
      <c r="H60" s="13">
        <v>3.05</v>
      </c>
      <c r="I60" s="4">
        <v>50</v>
      </c>
      <c r="J60" s="4">
        <v>34.5</v>
      </c>
      <c r="K60" s="13">
        <v>29.5</v>
      </c>
      <c r="L60" s="4">
        <v>31</v>
      </c>
      <c r="M60" s="4">
        <v>10</v>
      </c>
      <c r="N60" s="4">
        <v>2.44</v>
      </c>
      <c r="O60" s="4" t="s">
        <v>293</v>
      </c>
      <c r="P60" s="13">
        <v>56</v>
      </c>
      <c r="Q60" s="13">
        <v>77</v>
      </c>
      <c r="R60" s="13">
        <v>21</v>
      </c>
      <c r="S60" s="13">
        <v>44</v>
      </c>
      <c r="T60" s="13">
        <v>11</v>
      </c>
      <c r="U60" s="17">
        <f t="shared" si="2"/>
        <v>2.0952380952380953</v>
      </c>
      <c r="V60" s="18">
        <f t="shared" si="3"/>
        <v>3.6666666666666665</v>
      </c>
      <c r="W60" s="9">
        <v>0.57999999999999996</v>
      </c>
      <c r="X60" s="9">
        <v>2</v>
      </c>
    </row>
    <row r="61" spans="1:24" x14ac:dyDescent="0.3">
      <c r="A61" s="4">
        <v>60</v>
      </c>
      <c r="B61" s="14" t="s">
        <v>389</v>
      </c>
      <c r="C61" s="14" t="s">
        <v>572</v>
      </c>
      <c r="D61" s="4" t="s">
        <v>300</v>
      </c>
      <c r="E61" s="12" t="s">
        <v>316</v>
      </c>
      <c r="F61" s="4" t="s">
        <v>291</v>
      </c>
      <c r="G61" s="4" t="s">
        <v>292</v>
      </c>
      <c r="H61" s="13">
        <v>3.8</v>
      </c>
      <c r="I61" s="4">
        <v>51</v>
      </c>
      <c r="J61" s="4">
        <v>34.5</v>
      </c>
      <c r="K61" s="13">
        <v>33</v>
      </c>
      <c r="L61" s="4">
        <v>33</v>
      </c>
      <c r="M61" s="4">
        <v>11</v>
      </c>
      <c r="N61" s="4">
        <v>2.41</v>
      </c>
      <c r="O61" s="4" t="s">
        <v>293</v>
      </c>
      <c r="P61" s="13">
        <v>31</v>
      </c>
      <c r="Q61" s="13">
        <v>53</v>
      </c>
      <c r="R61" s="13">
        <v>26</v>
      </c>
      <c r="S61" s="13">
        <v>23</v>
      </c>
      <c r="T61" s="13">
        <v>4</v>
      </c>
      <c r="U61" s="17">
        <f t="shared" si="2"/>
        <v>0.88461538461538458</v>
      </c>
      <c r="V61" s="18">
        <f t="shared" si="3"/>
        <v>2.0384615384615383</v>
      </c>
      <c r="W61" s="9">
        <v>0.64</v>
      </c>
      <c r="X61" s="8">
        <v>1</v>
      </c>
    </row>
    <row r="62" spans="1:24" x14ac:dyDescent="0.3">
      <c r="A62" s="4">
        <v>61</v>
      </c>
      <c r="B62" s="14" t="s">
        <v>371</v>
      </c>
      <c r="C62" s="14" t="s">
        <v>572</v>
      </c>
      <c r="D62" s="4" t="s">
        <v>300</v>
      </c>
      <c r="E62" s="12" t="s">
        <v>390</v>
      </c>
      <c r="F62" s="4" t="s">
        <v>296</v>
      </c>
      <c r="G62" s="4" t="s">
        <v>292</v>
      </c>
      <c r="H62" s="13">
        <v>3.85</v>
      </c>
      <c r="I62" s="4">
        <v>54</v>
      </c>
      <c r="J62" s="4">
        <v>36</v>
      </c>
      <c r="K62" s="13">
        <v>31</v>
      </c>
      <c r="L62" s="4">
        <v>34</v>
      </c>
      <c r="M62" s="4">
        <v>11</v>
      </c>
      <c r="N62" s="4">
        <v>2.44</v>
      </c>
      <c r="O62" s="4" t="s">
        <v>293</v>
      </c>
      <c r="P62" s="13">
        <v>82</v>
      </c>
      <c r="Q62" s="13">
        <v>105</v>
      </c>
      <c r="R62" s="13">
        <v>10</v>
      </c>
      <c r="S62" s="13">
        <v>75</v>
      </c>
      <c r="T62" s="13">
        <v>16</v>
      </c>
      <c r="U62" s="17">
        <f t="shared" si="2"/>
        <v>7.5</v>
      </c>
      <c r="V62" s="18">
        <f t="shared" si="3"/>
        <v>10.5</v>
      </c>
      <c r="W62" s="9">
        <v>0.66</v>
      </c>
      <c r="X62" s="8">
        <v>1</v>
      </c>
    </row>
    <row r="63" spans="1:24" x14ac:dyDescent="0.3">
      <c r="A63" s="4">
        <v>62</v>
      </c>
      <c r="B63" s="14" t="s">
        <v>391</v>
      </c>
      <c r="C63" s="14" t="s">
        <v>572</v>
      </c>
      <c r="D63" s="4" t="s">
        <v>289</v>
      </c>
      <c r="E63" s="12" t="s">
        <v>392</v>
      </c>
      <c r="F63" s="4" t="s">
        <v>291</v>
      </c>
      <c r="G63" s="4" t="s">
        <v>292</v>
      </c>
      <c r="H63" s="13">
        <v>3.8</v>
      </c>
      <c r="I63" s="4">
        <v>50</v>
      </c>
      <c r="J63" s="4">
        <v>35</v>
      </c>
      <c r="K63" s="13">
        <v>31</v>
      </c>
      <c r="L63" s="4">
        <v>31</v>
      </c>
      <c r="M63" s="4">
        <v>11</v>
      </c>
      <c r="N63" s="4">
        <v>3.04</v>
      </c>
      <c r="O63" s="4" t="s">
        <v>293</v>
      </c>
      <c r="P63" s="13">
        <v>43</v>
      </c>
      <c r="Q63" s="13">
        <v>79</v>
      </c>
      <c r="R63" s="13">
        <v>25</v>
      </c>
      <c r="S63" s="13">
        <v>45</v>
      </c>
      <c r="T63" s="13">
        <v>9</v>
      </c>
      <c r="U63" s="17">
        <f t="shared" si="2"/>
        <v>1.8</v>
      </c>
      <c r="V63" s="18">
        <f t="shared" si="3"/>
        <v>3.16</v>
      </c>
      <c r="W63" s="9">
        <v>0.6</v>
      </c>
      <c r="X63" s="8">
        <v>1</v>
      </c>
    </row>
    <row r="64" spans="1:24" x14ac:dyDescent="0.3">
      <c r="A64" s="4">
        <v>63</v>
      </c>
      <c r="B64" s="14" t="s">
        <v>393</v>
      </c>
      <c r="C64" s="14" t="s">
        <v>572</v>
      </c>
      <c r="D64" s="4" t="s">
        <v>289</v>
      </c>
      <c r="E64" s="12" t="s">
        <v>394</v>
      </c>
      <c r="F64" s="4" t="s">
        <v>291</v>
      </c>
      <c r="G64" s="4" t="s">
        <v>292</v>
      </c>
      <c r="H64" s="13">
        <v>3</v>
      </c>
      <c r="I64" s="4">
        <v>50</v>
      </c>
      <c r="J64" s="4">
        <v>35</v>
      </c>
      <c r="K64" s="13">
        <v>30</v>
      </c>
      <c r="L64" s="4">
        <v>31</v>
      </c>
      <c r="M64" s="4">
        <v>10.5</v>
      </c>
      <c r="N64" s="4">
        <v>2.4</v>
      </c>
      <c r="O64" s="4" t="s">
        <v>293</v>
      </c>
      <c r="P64" s="13">
        <v>49</v>
      </c>
      <c r="Q64" s="13">
        <v>73</v>
      </c>
      <c r="R64" s="13">
        <v>23</v>
      </c>
      <c r="S64" s="13">
        <v>40</v>
      </c>
      <c r="T64" s="13">
        <v>10</v>
      </c>
      <c r="U64" s="17">
        <f t="shared" si="2"/>
        <v>1.7391304347826086</v>
      </c>
      <c r="V64" s="18">
        <f t="shared" si="3"/>
        <v>3.1739130434782608</v>
      </c>
      <c r="W64" s="9">
        <v>0.62</v>
      </c>
      <c r="X64" s="9">
        <v>2</v>
      </c>
    </row>
    <row r="65" spans="1:24" x14ac:dyDescent="0.3">
      <c r="A65" s="4">
        <v>64</v>
      </c>
      <c r="B65" s="14" t="s">
        <v>395</v>
      </c>
      <c r="C65" s="14" t="s">
        <v>572</v>
      </c>
      <c r="D65" s="4" t="s">
        <v>289</v>
      </c>
      <c r="E65" s="12" t="s">
        <v>396</v>
      </c>
      <c r="F65" s="4" t="s">
        <v>291</v>
      </c>
      <c r="G65" s="4" t="s">
        <v>292</v>
      </c>
      <c r="H65" s="13">
        <v>3.4</v>
      </c>
      <c r="I65" s="4">
        <v>49</v>
      </c>
      <c r="J65" s="4">
        <v>33.5</v>
      </c>
      <c r="K65" s="13">
        <v>31</v>
      </c>
      <c r="L65" s="4">
        <v>32</v>
      </c>
      <c r="M65" s="4">
        <v>10.5</v>
      </c>
      <c r="N65" s="4">
        <v>2.88</v>
      </c>
      <c r="O65" s="4" t="s">
        <v>293</v>
      </c>
      <c r="P65" s="13">
        <v>55</v>
      </c>
      <c r="Q65" s="13">
        <v>88</v>
      </c>
      <c r="R65" s="13">
        <v>21</v>
      </c>
      <c r="S65" s="13">
        <v>56</v>
      </c>
      <c r="T65" s="13">
        <v>11</v>
      </c>
      <c r="U65" s="17">
        <f t="shared" si="2"/>
        <v>2.6666666666666665</v>
      </c>
      <c r="V65" s="18">
        <f t="shared" si="3"/>
        <v>4.1904761904761907</v>
      </c>
      <c r="W65" s="9">
        <v>0.5</v>
      </c>
      <c r="X65" s="8">
        <v>1</v>
      </c>
    </row>
    <row r="66" spans="1:24" x14ac:dyDescent="0.3">
      <c r="A66" s="4">
        <v>65</v>
      </c>
      <c r="B66" s="14" t="s">
        <v>299</v>
      </c>
      <c r="C66" s="14" t="s">
        <v>572</v>
      </c>
      <c r="D66" s="4" t="s">
        <v>289</v>
      </c>
      <c r="E66" s="12" t="s">
        <v>397</v>
      </c>
      <c r="F66" s="4" t="s">
        <v>296</v>
      </c>
      <c r="G66" s="4" t="s">
        <v>292</v>
      </c>
      <c r="H66" s="13">
        <v>3.1</v>
      </c>
      <c r="I66" s="4">
        <v>50</v>
      </c>
      <c r="J66" s="4">
        <v>35</v>
      </c>
      <c r="K66" s="13">
        <v>30</v>
      </c>
      <c r="L66" s="4">
        <v>32</v>
      </c>
      <c r="M66" s="4">
        <v>10.5</v>
      </c>
      <c r="N66" s="4">
        <v>2.48</v>
      </c>
      <c r="O66" s="4" t="s">
        <v>293</v>
      </c>
      <c r="P66" s="13">
        <v>49</v>
      </c>
      <c r="Q66" s="13">
        <v>89</v>
      </c>
      <c r="R66" s="13">
        <v>19</v>
      </c>
      <c r="S66" s="13">
        <v>60</v>
      </c>
      <c r="T66" s="13">
        <v>10</v>
      </c>
      <c r="U66" s="17">
        <f t="shared" ref="U66:U97" si="4">S66/R66</f>
        <v>3.1578947368421053</v>
      </c>
      <c r="V66" s="18">
        <f t="shared" ref="V66:V97" si="5">Q66/R66</f>
        <v>4.6842105263157894</v>
      </c>
      <c r="W66" s="9">
        <v>0.57999999999999996</v>
      </c>
      <c r="X66" s="8">
        <v>1</v>
      </c>
    </row>
    <row r="67" spans="1:24" x14ac:dyDescent="0.3">
      <c r="A67" s="4">
        <v>66</v>
      </c>
      <c r="B67" s="14" t="s">
        <v>398</v>
      </c>
      <c r="C67" s="14" t="s">
        <v>572</v>
      </c>
      <c r="D67" s="4" t="s">
        <v>289</v>
      </c>
      <c r="E67" s="12" t="s">
        <v>399</v>
      </c>
      <c r="F67" s="4" t="s">
        <v>296</v>
      </c>
      <c r="G67" s="4" t="s">
        <v>292</v>
      </c>
      <c r="H67" s="13">
        <v>2.8</v>
      </c>
      <c r="I67" s="4">
        <v>49</v>
      </c>
      <c r="J67" s="4">
        <v>34.5</v>
      </c>
      <c r="K67" s="13">
        <v>29.5</v>
      </c>
      <c r="L67" s="4">
        <v>31</v>
      </c>
      <c r="M67" s="4">
        <v>10</v>
      </c>
      <c r="N67" s="4">
        <v>2.38</v>
      </c>
      <c r="O67" s="4" t="s">
        <v>293</v>
      </c>
      <c r="P67" s="13">
        <v>50</v>
      </c>
      <c r="Q67" s="13">
        <v>79</v>
      </c>
      <c r="R67" s="13">
        <v>29</v>
      </c>
      <c r="S67" s="13">
        <v>39</v>
      </c>
      <c r="T67" s="13">
        <v>10</v>
      </c>
      <c r="U67" s="17">
        <f t="shared" si="4"/>
        <v>1.3448275862068966</v>
      </c>
      <c r="V67" s="18">
        <f t="shared" si="5"/>
        <v>2.7241379310344827</v>
      </c>
      <c r="W67" s="9">
        <v>0.5</v>
      </c>
      <c r="X67" s="8">
        <v>1</v>
      </c>
    </row>
    <row r="68" spans="1:24" x14ac:dyDescent="0.3">
      <c r="A68" s="4">
        <v>67</v>
      </c>
      <c r="B68" s="14" t="s">
        <v>400</v>
      </c>
      <c r="C68" s="14" t="s">
        <v>572</v>
      </c>
      <c r="D68" s="4" t="s">
        <v>289</v>
      </c>
      <c r="E68" s="12" t="s">
        <v>401</v>
      </c>
      <c r="F68" s="4" t="s">
        <v>296</v>
      </c>
      <c r="G68" s="4" t="s">
        <v>292</v>
      </c>
      <c r="H68" s="13">
        <v>2.6</v>
      </c>
      <c r="I68" s="4">
        <v>48</v>
      </c>
      <c r="J68" s="4">
        <v>34.5</v>
      </c>
      <c r="K68" s="13">
        <v>29</v>
      </c>
      <c r="L68" s="4">
        <v>31</v>
      </c>
      <c r="M68" s="4">
        <v>10</v>
      </c>
      <c r="N68" s="4">
        <v>2.35</v>
      </c>
      <c r="O68" s="4" t="s">
        <v>293</v>
      </c>
      <c r="P68" s="13">
        <v>53</v>
      </c>
      <c r="Q68" s="13">
        <v>85</v>
      </c>
      <c r="R68" s="13">
        <v>21</v>
      </c>
      <c r="S68" s="13">
        <v>53</v>
      </c>
      <c r="T68" s="13">
        <v>11</v>
      </c>
      <c r="U68" s="17">
        <f t="shared" si="4"/>
        <v>2.5238095238095237</v>
      </c>
      <c r="V68" s="18">
        <f t="shared" si="5"/>
        <v>4.0476190476190474</v>
      </c>
      <c r="W68" s="9">
        <v>0.48</v>
      </c>
      <c r="X68" s="9">
        <v>2</v>
      </c>
    </row>
    <row r="69" spans="1:24" x14ac:dyDescent="0.3">
      <c r="A69" s="4">
        <v>68</v>
      </c>
      <c r="B69" s="14" t="s">
        <v>402</v>
      </c>
      <c r="C69" s="14" t="s">
        <v>572</v>
      </c>
      <c r="D69" s="4" t="s">
        <v>300</v>
      </c>
      <c r="E69" s="12" t="s">
        <v>403</v>
      </c>
      <c r="F69" s="4" t="s">
        <v>296</v>
      </c>
      <c r="G69" s="4" t="s">
        <v>292</v>
      </c>
      <c r="H69" s="13">
        <v>2.95</v>
      </c>
      <c r="I69" s="4">
        <v>49</v>
      </c>
      <c r="J69" s="4">
        <v>34</v>
      </c>
      <c r="K69" s="13">
        <v>30</v>
      </c>
      <c r="L69" s="4">
        <v>32</v>
      </c>
      <c r="M69" s="4">
        <v>10.5</v>
      </c>
      <c r="N69" s="4">
        <v>2.5</v>
      </c>
      <c r="O69" s="4" t="s">
        <v>293</v>
      </c>
      <c r="P69" s="13">
        <v>49</v>
      </c>
      <c r="Q69" s="13">
        <v>83</v>
      </c>
      <c r="R69" s="13">
        <v>22</v>
      </c>
      <c r="S69" s="13">
        <v>51</v>
      </c>
      <c r="T69" s="13">
        <v>10</v>
      </c>
      <c r="U69" s="17">
        <f t="shared" si="4"/>
        <v>2.3181818181818183</v>
      </c>
      <c r="V69" s="18">
        <f t="shared" si="5"/>
        <v>3.7727272727272729</v>
      </c>
      <c r="W69" s="9">
        <v>0.52</v>
      </c>
      <c r="X69" s="9">
        <v>2</v>
      </c>
    </row>
    <row r="70" spans="1:24" x14ac:dyDescent="0.3">
      <c r="A70" s="4">
        <v>69</v>
      </c>
      <c r="B70" s="14" t="s">
        <v>404</v>
      </c>
      <c r="C70" s="14" t="s">
        <v>572</v>
      </c>
      <c r="D70" s="4" t="s">
        <v>300</v>
      </c>
      <c r="E70" s="12" t="s">
        <v>405</v>
      </c>
      <c r="F70" s="4" t="s">
        <v>291</v>
      </c>
      <c r="G70" s="4" t="s">
        <v>292</v>
      </c>
      <c r="H70" s="13">
        <v>2.95</v>
      </c>
      <c r="I70" s="4">
        <v>47</v>
      </c>
      <c r="J70" s="4">
        <v>35</v>
      </c>
      <c r="K70" s="13">
        <v>31</v>
      </c>
      <c r="L70" s="4">
        <v>33</v>
      </c>
      <c r="M70" s="4">
        <v>10</v>
      </c>
      <c r="N70" s="4">
        <v>2.84</v>
      </c>
      <c r="O70" s="4" t="s">
        <v>293</v>
      </c>
      <c r="P70" s="13">
        <v>45</v>
      </c>
      <c r="Q70" s="13">
        <v>75</v>
      </c>
      <c r="R70" s="13">
        <v>21</v>
      </c>
      <c r="S70" s="13">
        <v>45</v>
      </c>
      <c r="T70" s="13">
        <v>9</v>
      </c>
      <c r="U70" s="17">
        <f t="shared" si="4"/>
        <v>2.1428571428571428</v>
      </c>
      <c r="V70" s="18">
        <f t="shared" si="5"/>
        <v>3.5714285714285716</v>
      </c>
      <c r="W70" s="9">
        <v>0.54</v>
      </c>
      <c r="X70" s="8">
        <v>1</v>
      </c>
    </row>
    <row r="71" spans="1:24" x14ac:dyDescent="0.3">
      <c r="A71" s="4">
        <v>70</v>
      </c>
      <c r="B71" s="14" t="s">
        <v>406</v>
      </c>
      <c r="C71" s="14" t="s">
        <v>572</v>
      </c>
      <c r="D71" s="4" t="s">
        <v>289</v>
      </c>
      <c r="E71" s="12" t="s">
        <v>407</v>
      </c>
      <c r="F71" s="4" t="s">
        <v>296</v>
      </c>
      <c r="G71" s="4" t="s">
        <v>292</v>
      </c>
      <c r="H71" s="13">
        <v>2.75</v>
      </c>
      <c r="I71" s="4">
        <v>48</v>
      </c>
      <c r="J71" s="4">
        <v>33</v>
      </c>
      <c r="K71" s="13">
        <v>29.5</v>
      </c>
      <c r="L71" s="4">
        <v>31</v>
      </c>
      <c r="M71" s="4">
        <v>10</v>
      </c>
      <c r="N71" s="4">
        <v>2.48</v>
      </c>
      <c r="O71" s="4" t="s">
        <v>293</v>
      </c>
      <c r="P71" s="13">
        <v>58</v>
      </c>
      <c r="Q71" s="13">
        <v>79</v>
      </c>
      <c r="R71" s="13">
        <v>20</v>
      </c>
      <c r="S71" s="13">
        <v>47</v>
      </c>
      <c r="T71" s="13">
        <v>12</v>
      </c>
      <c r="U71" s="17">
        <f t="shared" si="4"/>
        <v>2.35</v>
      </c>
      <c r="V71" s="18">
        <f t="shared" si="5"/>
        <v>3.95</v>
      </c>
      <c r="W71" s="9">
        <v>0.5</v>
      </c>
      <c r="X71" s="8">
        <v>1</v>
      </c>
    </row>
    <row r="72" spans="1:24" x14ac:dyDescent="0.3">
      <c r="A72" s="4">
        <v>71</v>
      </c>
      <c r="B72" s="14" t="s">
        <v>408</v>
      </c>
      <c r="C72" s="14" t="s">
        <v>572</v>
      </c>
      <c r="D72" s="4" t="s">
        <v>289</v>
      </c>
      <c r="E72" s="12" t="s">
        <v>409</v>
      </c>
      <c r="F72" s="4" t="s">
        <v>296</v>
      </c>
      <c r="G72" s="4" t="s">
        <v>292</v>
      </c>
      <c r="H72" s="13">
        <v>3.25</v>
      </c>
      <c r="I72" s="4">
        <v>50</v>
      </c>
      <c r="J72" s="4">
        <v>35</v>
      </c>
      <c r="K72" s="13">
        <v>30</v>
      </c>
      <c r="L72" s="4">
        <v>31</v>
      </c>
      <c r="M72" s="4">
        <v>10</v>
      </c>
      <c r="N72" s="4">
        <v>2.6</v>
      </c>
      <c r="O72" s="4" t="s">
        <v>293</v>
      </c>
      <c r="P72" s="13">
        <v>56</v>
      </c>
      <c r="Q72" s="13">
        <v>83</v>
      </c>
      <c r="R72" s="13">
        <v>24</v>
      </c>
      <c r="S72" s="13">
        <v>48</v>
      </c>
      <c r="T72" s="13">
        <v>11</v>
      </c>
      <c r="U72" s="17">
        <f t="shared" si="4"/>
        <v>2</v>
      </c>
      <c r="V72" s="18">
        <f t="shared" si="5"/>
        <v>3.4583333333333335</v>
      </c>
      <c r="W72" s="9">
        <v>0.56000000000000005</v>
      </c>
      <c r="X72" s="8">
        <v>1</v>
      </c>
    </row>
    <row r="73" spans="1:24" x14ac:dyDescent="0.3">
      <c r="A73" s="4">
        <v>72</v>
      </c>
      <c r="B73" s="14" t="s">
        <v>410</v>
      </c>
      <c r="C73" s="14" t="s">
        <v>572</v>
      </c>
      <c r="D73" s="4" t="s">
        <v>300</v>
      </c>
      <c r="E73" s="12" t="s">
        <v>411</v>
      </c>
      <c r="F73" s="4" t="s">
        <v>296</v>
      </c>
      <c r="G73" s="4" t="s">
        <v>292</v>
      </c>
      <c r="H73" s="13">
        <v>4.3</v>
      </c>
      <c r="I73" s="4">
        <v>51</v>
      </c>
      <c r="J73" s="4">
        <v>36</v>
      </c>
      <c r="K73" s="13">
        <v>31.5</v>
      </c>
      <c r="L73" s="4">
        <v>33</v>
      </c>
      <c r="M73" s="4">
        <v>12</v>
      </c>
      <c r="N73" s="4">
        <v>3.24</v>
      </c>
      <c r="O73" s="4" t="s">
        <v>339</v>
      </c>
      <c r="P73" s="13">
        <v>89</v>
      </c>
      <c r="Q73" s="13">
        <v>101</v>
      </c>
      <c r="R73" s="13">
        <v>29</v>
      </c>
      <c r="S73" s="13">
        <v>56</v>
      </c>
      <c r="T73" s="13">
        <v>15</v>
      </c>
      <c r="U73" s="17">
        <f t="shared" si="4"/>
        <v>1.9310344827586208</v>
      </c>
      <c r="V73" s="18">
        <f t="shared" si="5"/>
        <v>3.4827586206896552</v>
      </c>
      <c r="W73" s="9">
        <v>0.74</v>
      </c>
      <c r="X73" s="8">
        <v>1</v>
      </c>
    </row>
    <row r="74" spans="1:24" x14ac:dyDescent="0.3">
      <c r="A74" s="4">
        <v>73</v>
      </c>
      <c r="B74" s="14" t="s">
        <v>412</v>
      </c>
      <c r="C74" s="14" t="s">
        <v>572</v>
      </c>
      <c r="D74" s="4" t="s">
        <v>300</v>
      </c>
      <c r="E74" s="12" t="s">
        <v>344</v>
      </c>
      <c r="F74" s="4" t="s">
        <v>291</v>
      </c>
      <c r="G74" s="4" t="s">
        <v>292</v>
      </c>
      <c r="H74" s="13">
        <v>3.75</v>
      </c>
      <c r="I74" s="4">
        <v>51</v>
      </c>
      <c r="J74" s="4">
        <v>35.5</v>
      </c>
      <c r="K74" s="13">
        <v>30</v>
      </c>
      <c r="L74" s="4">
        <v>32.5</v>
      </c>
      <c r="M74" s="4">
        <v>11</v>
      </c>
      <c r="N74" s="4">
        <v>2.82</v>
      </c>
      <c r="O74" s="4" t="s">
        <v>293</v>
      </c>
      <c r="P74" s="13">
        <v>25</v>
      </c>
      <c r="Q74" s="13">
        <v>48</v>
      </c>
      <c r="R74" s="13">
        <v>20</v>
      </c>
      <c r="S74" s="13">
        <v>23</v>
      </c>
      <c r="T74" s="13">
        <v>5</v>
      </c>
      <c r="U74" s="17">
        <f t="shared" si="4"/>
        <v>1.1499999999999999</v>
      </c>
      <c r="V74" s="18">
        <f t="shared" si="5"/>
        <v>2.4</v>
      </c>
      <c r="W74" s="9">
        <v>0.62</v>
      </c>
      <c r="X74" s="8">
        <v>1</v>
      </c>
    </row>
    <row r="75" spans="1:24" x14ac:dyDescent="0.3">
      <c r="A75" s="4">
        <v>74</v>
      </c>
      <c r="B75" s="14" t="s">
        <v>413</v>
      </c>
      <c r="C75" s="14" t="s">
        <v>572</v>
      </c>
      <c r="D75" s="4" t="s">
        <v>300</v>
      </c>
      <c r="E75" s="12" t="s">
        <v>414</v>
      </c>
      <c r="F75" s="4" t="s">
        <v>296</v>
      </c>
      <c r="G75" s="4" t="s">
        <v>292</v>
      </c>
      <c r="H75" s="13">
        <v>2.16</v>
      </c>
      <c r="I75" s="4">
        <v>44</v>
      </c>
      <c r="J75" s="4">
        <v>33</v>
      </c>
      <c r="K75" s="13">
        <v>26.5</v>
      </c>
      <c r="L75" s="4">
        <v>31</v>
      </c>
      <c r="M75" s="4">
        <v>8.5</v>
      </c>
      <c r="N75" s="4">
        <v>2.5299999999999998</v>
      </c>
      <c r="O75" s="4" t="s">
        <v>293</v>
      </c>
      <c r="P75" s="13">
        <v>56</v>
      </c>
      <c r="Q75" s="13">
        <v>73</v>
      </c>
      <c r="R75" s="13">
        <v>23</v>
      </c>
      <c r="S75" s="13">
        <v>40</v>
      </c>
      <c r="T75" s="13">
        <v>11</v>
      </c>
      <c r="U75" s="17">
        <f t="shared" si="4"/>
        <v>1.7391304347826086</v>
      </c>
      <c r="V75" s="18">
        <f t="shared" si="5"/>
        <v>3.1739130434782608</v>
      </c>
      <c r="W75" s="9">
        <v>0.5</v>
      </c>
      <c r="X75" s="8">
        <v>1</v>
      </c>
    </row>
    <row r="76" spans="1:24" x14ac:dyDescent="0.3">
      <c r="A76" s="4">
        <v>75</v>
      </c>
      <c r="B76" s="14" t="s">
        <v>415</v>
      </c>
      <c r="C76" s="14" t="s">
        <v>572</v>
      </c>
      <c r="D76" s="4" t="s">
        <v>300</v>
      </c>
      <c r="E76" s="12" t="s">
        <v>416</v>
      </c>
      <c r="F76" s="4" t="s">
        <v>296</v>
      </c>
      <c r="G76" s="4" t="s">
        <v>292</v>
      </c>
      <c r="H76" s="13">
        <v>4</v>
      </c>
      <c r="I76" s="4">
        <v>52</v>
      </c>
      <c r="J76" s="4">
        <v>36.5</v>
      </c>
      <c r="K76" s="13">
        <v>32</v>
      </c>
      <c r="L76" s="4">
        <v>34</v>
      </c>
      <c r="M76" s="4">
        <v>12</v>
      </c>
      <c r="N76" s="4">
        <v>3.01</v>
      </c>
      <c r="O76" s="4" t="s">
        <v>339</v>
      </c>
      <c r="P76" s="13">
        <v>70</v>
      </c>
      <c r="Q76" s="13">
        <v>113</v>
      </c>
      <c r="R76" s="13">
        <v>27</v>
      </c>
      <c r="S76" s="13">
        <v>71</v>
      </c>
      <c r="T76" s="13">
        <v>13</v>
      </c>
      <c r="U76" s="17">
        <f t="shared" si="4"/>
        <v>2.6296296296296298</v>
      </c>
      <c r="V76" s="18">
        <f t="shared" si="5"/>
        <v>4.1851851851851851</v>
      </c>
      <c r="W76" s="9">
        <v>0.7</v>
      </c>
      <c r="X76" s="8">
        <v>1</v>
      </c>
    </row>
    <row r="77" spans="1:24" x14ac:dyDescent="0.3">
      <c r="A77" s="4">
        <v>76</v>
      </c>
      <c r="B77" s="14" t="s">
        <v>417</v>
      </c>
      <c r="C77" s="14" t="s">
        <v>572</v>
      </c>
      <c r="D77" s="4" t="s">
        <v>300</v>
      </c>
      <c r="E77" s="12" t="s">
        <v>349</v>
      </c>
      <c r="F77" s="4" t="s">
        <v>291</v>
      </c>
      <c r="G77" s="4" t="s">
        <v>292</v>
      </c>
      <c r="H77" s="13">
        <v>3.95</v>
      </c>
      <c r="I77" s="4">
        <v>53</v>
      </c>
      <c r="J77" s="4">
        <v>36</v>
      </c>
      <c r="K77" s="13">
        <v>32</v>
      </c>
      <c r="L77" s="4">
        <v>34</v>
      </c>
      <c r="M77" s="4">
        <v>12</v>
      </c>
      <c r="N77" s="4">
        <v>2.65</v>
      </c>
      <c r="O77" s="4" t="s">
        <v>293</v>
      </c>
      <c r="P77" s="13">
        <v>69</v>
      </c>
      <c r="Q77" s="13">
        <v>79</v>
      </c>
      <c r="R77" s="13">
        <v>22</v>
      </c>
      <c r="S77" s="13">
        <v>44</v>
      </c>
      <c r="T77" s="13">
        <v>14</v>
      </c>
      <c r="U77" s="17">
        <f t="shared" si="4"/>
        <v>2</v>
      </c>
      <c r="V77" s="18">
        <f t="shared" si="5"/>
        <v>3.5909090909090908</v>
      </c>
      <c r="W77" s="9">
        <v>0.72</v>
      </c>
      <c r="X77" s="8">
        <v>1</v>
      </c>
    </row>
    <row r="78" spans="1:24" x14ac:dyDescent="0.3">
      <c r="A78" s="4">
        <v>77</v>
      </c>
      <c r="B78" s="14" t="s">
        <v>418</v>
      </c>
      <c r="C78" s="14" t="s">
        <v>572</v>
      </c>
      <c r="D78" s="4" t="s">
        <v>289</v>
      </c>
      <c r="E78" s="12" t="s">
        <v>390</v>
      </c>
      <c r="F78" s="4" t="s">
        <v>296</v>
      </c>
      <c r="G78" s="4" t="s">
        <v>292</v>
      </c>
      <c r="H78" s="13">
        <v>3.1</v>
      </c>
      <c r="I78" s="4">
        <v>50</v>
      </c>
      <c r="J78" s="4">
        <v>33</v>
      </c>
      <c r="K78" s="13">
        <v>32</v>
      </c>
      <c r="L78" s="4">
        <v>31</v>
      </c>
      <c r="M78" s="4">
        <v>9</v>
      </c>
      <c r="N78" s="4">
        <v>2.48</v>
      </c>
      <c r="O78" s="4" t="s">
        <v>293</v>
      </c>
      <c r="P78" s="13">
        <v>32</v>
      </c>
      <c r="Q78" s="13">
        <v>100</v>
      </c>
      <c r="R78" s="13">
        <v>26</v>
      </c>
      <c r="S78" s="13">
        <v>65</v>
      </c>
      <c r="T78" s="13">
        <v>9</v>
      </c>
      <c r="U78" s="17">
        <f t="shared" si="4"/>
        <v>2.5</v>
      </c>
      <c r="V78" s="18">
        <f t="shared" si="5"/>
        <v>3.8461538461538463</v>
      </c>
      <c r="W78" s="9">
        <v>0.6</v>
      </c>
      <c r="X78" s="8">
        <v>1</v>
      </c>
    </row>
    <row r="79" spans="1:24" x14ac:dyDescent="0.3">
      <c r="A79" s="4">
        <v>78</v>
      </c>
      <c r="B79" s="14" t="s">
        <v>419</v>
      </c>
      <c r="C79" s="14" t="s">
        <v>572</v>
      </c>
      <c r="D79" s="4" t="s">
        <v>289</v>
      </c>
      <c r="E79" s="12" t="s">
        <v>354</v>
      </c>
      <c r="F79" s="4" t="s">
        <v>296</v>
      </c>
      <c r="G79" s="4" t="s">
        <v>292</v>
      </c>
      <c r="H79" s="13">
        <v>2.25</v>
      </c>
      <c r="I79" s="4">
        <v>46</v>
      </c>
      <c r="J79" s="4">
        <v>32</v>
      </c>
      <c r="K79" s="13">
        <v>27.5</v>
      </c>
      <c r="L79" s="4">
        <v>30</v>
      </c>
      <c r="M79" s="4">
        <v>9</v>
      </c>
      <c r="N79" s="4">
        <v>2.31</v>
      </c>
      <c r="O79" s="4" t="s">
        <v>293</v>
      </c>
      <c r="P79" s="13">
        <v>48</v>
      </c>
      <c r="Q79" s="13">
        <v>104</v>
      </c>
      <c r="R79" s="13">
        <v>23</v>
      </c>
      <c r="S79" s="13">
        <v>70</v>
      </c>
      <c r="T79" s="13">
        <v>11</v>
      </c>
      <c r="U79" s="17">
        <f t="shared" si="4"/>
        <v>3.0434782608695654</v>
      </c>
      <c r="V79" s="18">
        <f t="shared" si="5"/>
        <v>4.5217391304347823</v>
      </c>
      <c r="W79" s="9">
        <v>0.46</v>
      </c>
      <c r="X79" s="8">
        <v>1</v>
      </c>
    </row>
    <row r="80" spans="1:24" x14ac:dyDescent="0.3">
      <c r="A80" s="4">
        <v>79</v>
      </c>
      <c r="B80" s="14" t="s">
        <v>420</v>
      </c>
      <c r="C80" s="14" t="s">
        <v>572</v>
      </c>
      <c r="D80" s="4" t="s">
        <v>289</v>
      </c>
      <c r="E80" s="12" t="s">
        <v>421</v>
      </c>
      <c r="F80" s="4" t="s">
        <v>291</v>
      </c>
      <c r="G80" s="4" t="s">
        <v>302</v>
      </c>
      <c r="H80" s="13">
        <v>3.2</v>
      </c>
      <c r="I80" s="4">
        <v>51</v>
      </c>
      <c r="J80" s="4">
        <v>33</v>
      </c>
      <c r="K80" s="13">
        <v>32</v>
      </c>
      <c r="L80" s="4">
        <v>29</v>
      </c>
      <c r="M80" s="4">
        <v>10.5</v>
      </c>
      <c r="N80" s="4">
        <v>2.41</v>
      </c>
      <c r="O80" s="4" t="s">
        <v>293</v>
      </c>
      <c r="P80" s="13">
        <v>50</v>
      </c>
      <c r="Q80" s="13">
        <v>87</v>
      </c>
      <c r="R80" s="13">
        <v>26</v>
      </c>
      <c r="S80" s="13">
        <v>51</v>
      </c>
      <c r="T80" s="13">
        <v>10</v>
      </c>
      <c r="U80" s="17">
        <f t="shared" si="4"/>
        <v>1.9615384615384615</v>
      </c>
      <c r="V80" s="18">
        <f t="shared" si="5"/>
        <v>3.3461538461538463</v>
      </c>
      <c r="W80" s="9">
        <v>0.54</v>
      </c>
      <c r="X80" s="8">
        <v>1</v>
      </c>
    </row>
    <row r="81" spans="1:24" x14ac:dyDescent="0.3">
      <c r="A81" s="4">
        <v>80</v>
      </c>
      <c r="B81" s="14" t="s">
        <v>422</v>
      </c>
      <c r="C81" s="14" t="s">
        <v>572</v>
      </c>
      <c r="D81" s="4" t="s">
        <v>289</v>
      </c>
      <c r="E81" s="12" t="s">
        <v>322</v>
      </c>
      <c r="F81" s="4" t="s">
        <v>291</v>
      </c>
      <c r="G81" s="4" t="s">
        <v>292</v>
      </c>
      <c r="H81" s="13">
        <v>3.65</v>
      </c>
      <c r="I81" s="4">
        <v>54</v>
      </c>
      <c r="J81" s="4">
        <v>37</v>
      </c>
      <c r="K81" s="13">
        <v>34</v>
      </c>
      <c r="L81" s="4">
        <v>32</v>
      </c>
      <c r="M81" s="4">
        <v>11</v>
      </c>
      <c r="N81" s="4">
        <v>2.31</v>
      </c>
      <c r="O81" s="4" t="s">
        <v>293</v>
      </c>
      <c r="P81" s="13">
        <v>60</v>
      </c>
      <c r="Q81" s="13">
        <v>77</v>
      </c>
      <c r="R81" s="13">
        <v>22</v>
      </c>
      <c r="S81" s="13">
        <v>43</v>
      </c>
      <c r="T81" s="13">
        <v>12</v>
      </c>
      <c r="U81" s="17">
        <f t="shared" si="4"/>
        <v>1.9545454545454546</v>
      </c>
      <c r="V81" s="18">
        <f t="shared" si="5"/>
        <v>3.5</v>
      </c>
      <c r="W81" s="9">
        <v>0.56000000000000005</v>
      </c>
      <c r="X81" s="8">
        <v>1</v>
      </c>
    </row>
    <row r="82" spans="1:24" x14ac:dyDescent="0.3">
      <c r="A82" s="4">
        <v>81</v>
      </c>
      <c r="B82" s="14" t="s">
        <v>423</v>
      </c>
      <c r="C82" s="14" t="s">
        <v>572</v>
      </c>
      <c r="D82" s="4" t="s">
        <v>289</v>
      </c>
      <c r="E82" s="12" t="s">
        <v>378</v>
      </c>
      <c r="F82" s="4" t="s">
        <v>296</v>
      </c>
      <c r="G82" s="4" t="s">
        <v>292</v>
      </c>
      <c r="H82" s="13">
        <v>2.5</v>
      </c>
      <c r="I82" s="4">
        <v>49</v>
      </c>
      <c r="J82" s="4">
        <v>32</v>
      </c>
      <c r="K82" s="13">
        <v>31</v>
      </c>
      <c r="L82" s="4">
        <v>28</v>
      </c>
      <c r="M82" s="4">
        <v>10</v>
      </c>
      <c r="N82" s="4">
        <v>2.12</v>
      </c>
      <c r="O82" s="4" t="s">
        <v>293</v>
      </c>
      <c r="P82" s="13">
        <v>58</v>
      </c>
      <c r="Q82" s="13">
        <v>31</v>
      </c>
      <c r="R82" s="13">
        <v>22</v>
      </c>
      <c r="S82" s="13">
        <v>45</v>
      </c>
      <c r="T82" s="13">
        <v>11</v>
      </c>
      <c r="U82" s="17">
        <f t="shared" si="4"/>
        <v>2.0454545454545454</v>
      </c>
      <c r="V82" s="18">
        <f t="shared" si="5"/>
        <v>1.4090909090909092</v>
      </c>
      <c r="W82" s="9">
        <v>0.5</v>
      </c>
      <c r="X82" s="8">
        <v>1</v>
      </c>
    </row>
    <row r="83" spans="1:24" x14ac:dyDescent="0.3">
      <c r="A83" s="4">
        <v>82</v>
      </c>
      <c r="B83" s="14" t="s">
        <v>424</v>
      </c>
      <c r="C83" s="14" t="s">
        <v>572</v>
      </c>
      <c r="D83" s="4" t="s">
        <v>300</v>
      </c>
      <c r="E83" s="12" t="s">
        <v>425</v>
      </c>
      <c r="F83" s="4" t="s">
        <v>296</v>
      </c>
      <c r="G83" s="4" t="s">
        <v>292</v>
      </c>
      <c r="H83" s="13">
        <v>3.1</v>
      </c>
      <c r="I83" s="4">
        <v>50</v>
      </c>
      <c r="J83" s="4">
        <v>35</v>
      </c>
      <c r="K83" s="13">
        <v>30</v>
      </c>
      <c r="L83" s="4">
        <v>32</v>
      </c>
      <c r="M83" s="4">
        <v>10.5</v>
      </c>
      <c r="N83" s="4">
        <v>2.48</v>
      </c>
      <c r="O83" s="4" t="s">
        <v>293</v>
      </c>
      <c r="P83" s="13">
        <v>49</v>
      </c>
      <c r="Q83" s="13">
        <v>77</v>
      </c>
      <c r="R83" s="13">
        <v>23</v>
      </c>
      <c r="S83" s="13">
        <v>44</v>
      </c>
      <c r="T83" s="13">
        <v>10</v>
      </c>
      <c r="U83" s="17">
        <f t="shared" si="4"/>
        <v>1.9130434782608696</v>
      </c>
      <c r="V83" s="18">
        <f t="shared" si="5"/>
        <v>3.347826086956522</v>
      </c>
      <c r="W83" s="9">
        <v>0.52</v>
      </c>
      <c r="X83" s="8">
        <v>1</v>
      </c>
    </row>
    <row r="84" spans="1:24" x14ac:dyDescent="0.3">
      <c r="A84" s="4">
        <v>83</v>
      </c>
      <c r="B84" s="14" t="s">
        <v>426</v>
      </c>
      <c r="C84" s="14" t="s">
        <v>572</v>
      </c>
      <c r="D84" s="4" t="s">
        <v>289</v>
      </c>
      <c r="E84" s="12" t="s">
        <v>427</v>
      </c>
      <c r="F84" s="4" t="s">
        <v>296</v>
      </c>
      <c r="G84" s="4" t="s">
        <v>292</v>
      </c>
      <c r="H84" s="13">
        <v>2.25</v>
      </c>
      <c r="I84" s="4">
        <v>46</v>
      </c>
      <c r="J84" s="4">
        <v>32</v>
      </c>
      <c r="K84" s="13">
        <v>29</v>
      </c>
      <c r="L84" s="4">
        <v>29</v>
      </c>
      <c r="M84" s="4">
        <v>8.5</v>
      </c>
      <c r="N84" s="4">
        <v>2.31</v>
      </c>
      <c r="O84" s="4" t="s">
        <v>428</v>
      </c>
      <c r="P84" s="13">
        <v>58</v>
      </c>
      <c r="Q84" s="13">
        <v>97</v>
      </c>
      <c r="R84" s="13">
        <v>21</v>
      </c>
      <c r="S84" s="13">
        <v>64</v>
      </c>
      <c r="T84" s="13">
        <v>12</v>
      </c>
      <c r="U84" s="17">
        <f t="shared" si="4"/>
        <v>3.0476190476190474</v>
      </c>
      <c r="V84" s="18">
        <f t="shared" si="5"/>
        <v>4.6190476190476186</v>
      </c>
      <c r="W84" s="9">
        <v>0.48</v>
      </c>
      <c r="X84" s="8">
        <v>1</v>
      </c>
    </row>
    <row r="85" spans="1:24" x14ac:dyDescent="0.3">
      <c r="A85" s="4">
        <v>84</v>
      </c>
      <c r="B85" s="14" t="s">
        <v>429</v>
      </c>
      <c r="C85" s="14" t="s">
        <v>572</v>
      </c>
      <c r="D85" s="4" t="s">
        <v>300</v>
      </c>
      <c r="E85" s="12" t="s">
        <v>376</v>
      </c>
      <c r="F85" s="4" t="s">
        <v>291</v>
      </c>
      <c r="G85" s="4" t="s">
        <v>292</v>
      </c>
      <c r="H85" s="13">
        <v>3.7</v>
      </c>
      <c r="I85" s="4">
        <v>50</v>
      </c>
      <c r="J85" s="4">
        <v>35</v>
      </c>
      <c r="K85" s="13">
        <v>34</v>
      </c>
      <c r="L85" s="4">
        <v>30</v>
      </c>
      <c r="M85" s="4">
        <v>12</v>
      </c>
      <c r="N85" s="4">
        <v>2.96</v>
      </c>
      <c r="O85" s="4" t="s">
        <v>293</v>
      </c>
      <c r="P85" s="13">
        <v>20</v>
      </c>
      <c r="Q85" s="13">
        <v>60</v>
      </c>
      <c r="R85" s="13">
        <v>26</v>
      </c>
      <c r="S85" s="13">
        <v>30</v>
      </c>
      <c r="T85" s="13">
        <v>4</v>
      </c>
      <c r="U85" s="17">
        <f t="shared" si="4"/>
        <v>1.1538461538461537</v>
      </c>
      <c r="V85" s="18">
        <f t="shared" si="5"/>
        <v>2.3076923076923075</v>
      </c>
      <c r="W85" s="9">
        <v>0.5</v>
      </c>
      <c r="X85" s="9">
        <v>2</v>
      </c>
    </row>
    <row r="86" spans="1:24" x14ac:dyDescent="0.3">
      <c r="A86" s="4">
        <v>85</v>
      </c>
      <c r="B86" s="14" t="s">
        <v>379</v>
      </c>
      <c r="C86" s="14" t="s">
        <v>572</v>
      </c>
      <c r="D86" s="4" t="s">
        <v>300</v>
      </c>
      <c r="E86" s="12" t="s">
        <v>430</v>
      </c>
      <c r="F86" s="4" t="s">
        <v>291</v>
      </c>
      <c r="G86" s="4" t="s">
        <v>292</v>
      </c>
      <c r="H86" s="13">
        <v>3.46</v>
      </c>
      <c r="I86" s="4">
        <v>52</v>
      </c>
      <c r="J86" s="4">
        <v>35</v>
      </c>
      <c r="K86" s="13">
        <v>33</v>
      </c>
      <c r="L86" s="4">
        <v>30</v>
      </c>
      <c r="M86" s="4">
        <v>12</v>
      </c>
      <c r="N86" s="4">
        <v>2.46</v>
      </c>
      <c r="O86" s="4" t="s">
        <v>293</v>
      </c>
      <c r="P86" s="13">
        <v>49</v>
      </c>
      <c r="Q86" s="13">
        <v>84</v>
      </c>
      <c r="R86" s="13">
        <v>25</v>
      </c>
      <c r="S86" s="13">
        <v>49</v>
      </c>
      <c r="T86" s="13">
        <v>10</v>
      </c>
      <c r="U86" s="17">
        <f t="shared" si="4"/>
        <v>1.96</v>
      </c>
      <c r="V86" s="18">
        <f t="shared" si="5"/>
        <v>3.36</v>
      </c>
      <c r="W86" s="9">
        <v>0.56000000000000005</v>
      </c>
      <c r="X86" s="8">
        <v>1</v>
      </c>
    </row>
    <row r="87" spans="1:24" x14ac:dyDescent="0.3">
      <c r="A87" s="4">
        <v>86</v>
      </c>
      <c r="B87" s="14" t="s">
        <v>431</v>
      </c>
      <c r="C87" s="14" t="s">
        <v>572</v>
      </c>
      <c r="D87" s="4" t="s">
        <v>300</v>
      </c>
      <c r="E87" s="12" t="s">
        <v>328</v>
      </c>
      <c r="F87" s="4" t="s">
        <v>291</v>
      </c>
      <c r="G87" s="4" t="s">
        <v>292</v>
      </c>
      <c r="H87" s="13">
        <v>3</v>
      </c>
      <c r="I87" s="4">
        <v>49</v>
      </c>
      <c r="J87" s="4">
        <v>34</v>
      </c>
      <c r="K87" s="13">
        <v>30</v>
      </c>
      <c r="L87" s="4">
        <v>31</v>
      </c>
      <c r="M87" s="4">
        <v>10</v>
      </c>
      <c r="N87" s="4">
        <v>2.5499999999999998</v>
      </c>
      <c r="O87" s="4" t="s">
        <v>293</v>
      </c>
      <c r="P87" s="13">
        <v>59</v>
      </c>
      <c r="Q87" s="13">
        <v>73</v>
      </c>
      <c r="R87" s="13">
        <v>24</v>
      </c>
      <c r="S87" s="13">
        <v>41</v>
      </c>
      <c r="T87" s="13">
        <v>12</v>
      </c>
      <c r="U87" s="17">
        <f t="shared" si="4"/>
        <v>1.7083333333333333</v>
      </c>
      <c r="V87" s="18">
        <f t="shared" si="5"/>
        <v>3.0416666666666665</v>
      </c>
      <c r="W87" s="9">
        <v>0.46</v>
      </c>
      <c r="X87" s="8">
        <v>1</v>
      </c>
    </row>
    <row r="88" spans="1:24" x14ac:dyDescent="0.3">
      <c r="A88" s="4">
        <v>87</v>
      </c>
      <c r="B88" s="14" t="s">
        <v>432</v>
      </c>
      <c r="C88" s="14" t="s">
        <v>572</v>
      </c>
      <c r="D88" s="4" t="s">
        <v>289</v>
      </c>
      <c r="E88" s="12" t="s">
        <v>425</v>
      </c>
      <c r="F88" s="4" t="s">
        <v>296</v>
      </c>
      <c r="G88" s="4" t="s">
        <v>302</v>
      </c>
      <c r="H88" s="13">
        <v>2.8</v>
      </c>
      <c r="I88" s="4">
        <v>47</v>
      </c>
      <c r="J88" s="4">
        <v>34</v>
      </c>
      <c r="K88" s="13">
        <v>33</v>
      </c>
      <c r="L88" s="4">
        <v>29</v>
      </c>
      <c r="M88" s="4">
        <v>10.5</v>
      </c>
      <c r="N88" s="4">
        <v>2.69</v>
      </c>
      <c r="O88" s="4" t="s">
        <v>293</v>
      </c>
      <c r="P88" s="13">
        <v>56</v>
      </c>
      <c r="Q88" s="13">
        <v>77</v>
      </c>
      <c r="R88" s="13">
        <v>21</v>
      </c>
      <c r="S88" s="13">
        <v>40</v>
      </c>
      <c r="T88" s="13">
        <v>12</v>
      </c>
      <c r="U88" s="17">
        <f t="shared" si="4"/>
        <v>1.9047619047619047</v>
      </c>
      <c r="V88" s="18">
        <f t="shared" si="5"/>
        <v>3.6666666666666665</v>
      </c>
      <c r="W88" s="9">
        <v>0.48</v>
      </c>
      <c r="X88" s="8">
        <v>1</v>
      </c>
    </row>
    <row r="89" spans="1:24" x14ac:dyDescent="0.3">
      <c r="A89" s="4">
        <v>88</v>
      </c>
      <c r="B89" s="14" t="s">
        <v>433</v>
      </c>
      <c r="C89" s="14" t="s">
        <v>572</v>
      </c>
      <c r="D89" s="4" t="s">
        <v>289</v>
      </c>
      <c r="E89" s="12" t="s">
        <v>434</v>
      </c>
      <c r="F89" s="4" t="s">
        <v>296</v>
      </c>
      <c r="G89" s="4" t="s">
        <v>292</v>
      </c>
      <c r="H89" s="13">
        <v>2.46</v>
      </c>
      <c r="I89" s="4">
        <v>46</v>
      </c>
      <c r="J89" s="4">
        <v>32</v>
      </c>
      <c r="K89" s="13">
        <v>30</v>
      </c>
      <c r="L89" s="4">
        <v>28</v>
      </c>
      <c r="M89" s="4">
        <v>11</v>
      </c>
      <c r="N89" s="4">
        <v>2.52</v>
      </c>
      <c r="O89" s="4" t="s">
        <v>293</v>
      </c>
      <c r="P89" s="13">
        <v>58</v>
      </c>
      <c r="Q89" s="13">
        <v>82</v>
      </c>
      <c r="R89" s="13">
        <v>18</v>
      </c>
      <c r="S89" s="13">
        <v>53</v>
      </c>
      <c r="T89" s="13">
        <v>11</v>
      </c>
      <c r="U89" s="17">
        <f t="shared" si="4"/>
        <v>2.9444444444444446</v>
      </c>
      <c r="V89" s="18">
        <f t="shared" si="5"/>
        <v>4.5555555555555554</v>
      </c>
      <c r="W89" s="9">
        <v>0.54</v>
      </c>
      <c r="X89" s="8">
        <v>1</v>
      </c>
    </row>
    <row r="90" spans="1:24" x14ac:dyDescent="0.3">
      <c r="A90" s="4">
        <v>89</v>
      </c>
      <c r="B90" s="14" t="s">
        <v>371</v>
      </c>
      <c r="C90" s="14" t="s">
        <v>572</v>
      </c>
      <c r="D90" s="4" t="s">
        <v>289</v>
      </c>
      <c r="E90" s="12" t="s">
        <v>435</v>
      </c>
      <c r="F90" s="4" t="s">
        <v>296</v>
      </c>
      <c r="G90" s="4" t="s">
        <v>292</v>
      </c>
      <c r="H90" s="13">
        <v>3.05</v>
      </c>
      <c r="I90" s="4">
        <v>49.5</v>
      </c>
      <c r="J90" s="4">
        <v>34</v>
      </c>
      <c r="K90" s="13">
        <v>30</v>
      </c>
      <c r="L90" s="4">
        <v>31</v>
      </c>
      <c r="M90" s="4">
        <v>10</v>
      </c>
      <c r="N90" s="4">
        <v>2.5099999999999998</v>
      </c>
      <c r="O90" s="4" t="s">
        <v>293</v>
      </c>
      <c r="P90" s="13">
        <v>52</v>
      </c>
      <c r="Q90" s="13">
        <v>78</v>
      </c>
      <c r="R90" s="13">
        <v>23</v>
      </c>
      <c r="S90" s="13">
        <v>45</v>
      </c>
      <c r="T90" s="13">
        <v>10</v>
      </c>
      <c r="U90" s="17">
        <f t="shared" si="4"/>
        <v>1.9565217391304348</v>
      </c>
      <c r="V90" s="18">
        <f t="shared" si="5"/>
        <v>3.3913043478260869</v>
      </c>
      <c r="W90" s="9">
        <v>0.48</v>
      </c>
      <c r="X90" s="8">
        <v>1</v>
      </c>
    </row>
    <row r="91" spans="1:24" x14ac:dyDescent="0.3">
      <c r="A91" s="4">
        <v>90</v>
      </c>
      <c r="B91" s="14" t="s">
        <v>436</v>
      </c>
      <c r="C91" s="14" t="s">
        <v>572</v>
      </c>
      <c r="D91" s="4" t="s">
        <v>300</v>
      </c>
      <c r="E91" s="12" t="s">
        <v>437</v>
      </c>
      <c r="F91" s="4" t="s">
        <v>291</v>
      </c>
      <c r="G91" s="4" t="s">
        <v>292</v>
      </c>
      <c r="H91" s="13">
        <v>2.7</v>
      </c>
      <c r="I91" s="4">
        <v>48</v>
      </c>
      <c r="J91" s="4">
        <v>34</v>
      </c>
      <c r="K91" s="13">
        <v>29.5</v>
      </c>
      <c r="L91" s="4">
        <v>31</v>
      </c>
      <c r="M91" s="4">
        <v>10</v>
      </c>
      <c r="N91" s="4">
        <v>2.44</v>
      </c>
      <c r="O91" s="4" t="s">
        <v>293</v>
      </c>
      <c r="P91" s="13">
        <v>50</v>
      </c>
      <c r="Q91" s="13">
        <v>89</v>
      </c>
      <c r="R91" s="13">
        <v>24</v>
      </c>
      <c r="S91" s="13">
        <v>55</v>
      </c>
      <c r="T91" s="13">
        <v>10</v>
      </c>
      <c r="U91" s="17">
        <f t="shared" si="4"/>
        <v>2.2916666666666665</v>
      </c>
      <c r="V91" s="18">
        <f t="shared" si="5"/>
        <v>3.7083333333333335</v>
      </c>
      <c r="W91" s="9">
        <v>0.52</v>
      </c>
      <c r="X91" s="8">
        <v>1</v>
      </c>
    </row>
    <row r="92" spans="1:24" x14ac:dyDescent="0.3">
      <c r="A92" s="4">
        <v>91</v>
      </c>
      <c r="B92" s="14" t="s">
        <v>355</v>
      </c>
      <c r="C92" s="14" t="s">
        <v>572</v>
      </c>
      <c r="D92" s="4" t="s">
        <v>289</v>
      </c>
      <c r="E92" s="12" t="s">
        <v>320</v>
      </c>
      <c r="F92" s="4" t="s">
        <v>296</v>
      </c>
      <c r="G92" s="4" t="s">
        <v>292</v>
      </c>
      <c r="H92" s="13">
        <v>3.5</v>
      </c>
      <c r="I92" s="4">
        <v>51</v>
      </c>
      <c r="J92" s="4">
        <v>33</v>
      </c>
      <c r="K92" s="13">
        <v>31</v>
      </c>
      <c r="L92" s="4">
        <v>30</v>
      </c>
      <c r="M92" s="4">
        <v>11.5</v>
      </c>
      <c r="N92" s="4">
        <v>2.63</v>
      </c>
      <c r="O92" s="4" t="s">
        <v>293</v>
      </c>
      <c r="P92" s="13">
        <v>28</v>
      </c>
      <c r="Q92" s="13">
        <v>62</v>
      </c>
      <c r="R92" s="13">
        <v>20</v>
      </c>
      <c r="S92" s="13">
        <v>38</v>
      </c>
      <c r="T92" s="13">
        <v>6</v>
      </c>
      <c r="U92" s="17">
        <f t="shared" si="4"/>
        <v>1.9</v>
      </c>
      <c r="V92" s="18">
        <f t="shared" si="5"/>
        <v>3.1</v>
      </c>
      <c r="W92" s="9">
        <v>0.6</v>
      </c>
      <c r="X92" s="8">
        <v>1</v>
      </c>
    </row>
    <row r="93" spans="1:24" x14ac:dyDescent="0.3">
      <c r="A93" s="4">
        <v>92</v>
      </c>
      <c r="B93" s="14" t="s">
        <v>438</v>
      </c>
      <c r="C93" s="14" t="s">
        <v>572</v>
      </c>
      <c r="D93" s="4" t="s">
        <v>289</v>
      </c>
      <c r="E93" s="12" t="s">
        <v>396</v>
      </c>
      <c r="F93" s="4" t="s">
        <v>291</v>
      </c>
      <c r="G93" s="4" t="s">
        <v>292</v>
      </c>
      <c r="H93" s="13">
        <v>3.5</v>
      </c>
      <c r="I93" s="9">
        <v>50</v>
      </c>
      <c r="J93" s="4">
        <v>34</v>
      </c>
      <c r="K93" s="13">
        <v>31</v>
      </c>
      <c r="L93" s="4">
        <v>30.5</v>
      </c>
      <c r="M93" s="4">
        <v>11</v>
      </c>
      <c r="N93" s="4">
        <v>2.8</v>
      </c>
      <c r="O93" s="4" t="s">
        <v>293</v>
      </c>
      <c r="P93" s="13">
        <v>48</v>
      </c>
      <c r="Q93" s="13">
        <v>77</v>
      </c>
      <c r="R93" s="13">
        <v>19</v>
      </c>
      <c r="S93" s="13">
        <v>46</v>
      </c>
      <c r="T93" s="13">
        <v>10</v>
      </c>
      <c r="U93" s="17">
        <f t="shared" si="4"/>
        <v>2.4210526315789473</v>
      </c>
      <c r="V93" s="18">
        <f t="shared" si="5"/>
        <v>4.0526315789473681</v>
      </c>
      <c r="W93" s="9">
        <v>0.6</v>
      </c>
      <c r="X93" s="8">
        <v>1</v>
      </c>
    </row>
    <row r="94" spans="1:24" x14ac:dyDescent="0.3">
      <c r="A94" s="4">
        <v>93</v>
      </c>
      <c r="B94" s="14" t="s">
        <v>439</v>
      </c>
      <c r="C94" s="14" t="s">
        <v>572</v>
      </c>
      <c r="D94" s="4" t="s">
        <v>300</v>
      </c>
      <c r="E94" s="12" t="s">
        <v>440</v>
      </c>
      <c r="F94" s="4" t="s">
        <v>291</v>
      </c>
      <c r="G94" s="4" t="s">
        <v>292</v>
      </c>
      <c r="H94" s="13">
        <v>3.7</v>
      </c>
      <c r="I94" s="9">
        <v>51</v>
      </c>
      <c r="J94" s="4">
        <v>34</v>
      </c>
      <c r="K94" s="13">
        <v>31.5</v>
      </c>
      <c r="L94" s="4">
        <v>30</v>
      </c>
      <c r="M94" s="4">
        <v>11</v>
      </c>
      <c r="N94" s="4">
        <v>2.78</v>
      </c>
      <c r="O94" s="4" t="s">
        <v>293</v>
      </c>
      <c r="P94" s="13">
        <v>30</v>
      </c>
      <c r="Q94" s="13">
        <v>51</v>
      </c>
      <c r="R94" s="13">
        <v>14</v>
      </c>
      <c r="S94" s="13">
        <v>22</v>
      </c>
      <c r="T94" s="13">
        <v>6</v>
      </c>
      <c r="U94" s="17">
        <f t="shared" si="4"/>
        <v>1.5714285714285714</v>
      </c>
      <c r="V94" s="18">
        <f t="shared" si="5"/>
        <v>3.6428571428571428</v>
      </c>
      <c r="W94" s="9">
        <v>0.64</v>
      </c>
      <c r="X94" s="8">
        <v>1</v>
      </c>
    </row>
    <row r="95" spans="1:24" x14ac:dyDescent="0.3">
      <c r="A95" s="4">
        <v>94</v>
      </c>
      <c r="B95" s="14" t="s">
        <v>441</v>
      </c>
      <c r="C95" s="14" t="s">
        <v>572</v>
      </c>
      <c r="D95" s="4" t="s">
        <v>289</v>
      </c>
      <c r="E95" s="12" t="s">
        <v>356</v>
      </c>
      <c r="F95" s="4" t="s">
        <v>291</v>
      </c>
      <c r="G95" s="4" t="s">
        <v>292</v>
      </c>
      <c r="H95" s="13">
        <v>3.1</v>
      </c>
      <c r="I95" s="9">
        <v>50</v>
      </c>
      <c r="J95" s="4">
        <v>35</v>
      </c>
      <c r="K95" s="13">
        <v>30</v>
      </c>
      <c r="L95" s="4">
        <v>31</v>
      </c>
      <c r="M95" s="4">
        <v>10</v>
      </c>
      <c r="N95" s="4">
        <v>2.48</v>
      </c>
      <c r="O95" s="4" t="s">
        <v>293</v>
      </c>
      <c r="P95" s="13">
        <v>48</v>
      </c>
      <c r="Q95" s="13">
        <v>76</v>
      </c>
      <c r="R95" s="13">
        <v>23</v>
      </c>
      <c r="S95" s="13">
        <v>43</v>
      </c>
      <c r="T95" s="13">
        <v>10</v>
      </c>
      <c r="U95" s="17">
        <f t="shared" si="4"/>
        <v>1.8695652173913044</v>
      </c>
      <c r="V95" s="18">
        <f t="shared" si="5"/>
        <v>3.3043478260869565</v>
      </c>
      <c r="W95" s="9">
        <v>0.56000000000000005</v>
      </c>
      <c r="X95" s="8">
        <v>1</v>
      </c>
    </row>
    <row r="96" spans="1:24" x14ac:dyDescent="0.3">
      <c r="A96" s="4">
        <v>95</v>
      </c>
      <c r="B96" s="14" t="s">
        <v>371</v>
      </c>
      <c r="C96" s="14" t="s">
        <v>572</v>
      </c>
      <c r="D96" s="4" t="s">
        <v>300</v>
      </c>
      <c r="E96" s="12" t="s">
        <v>430</v>
      </c>
      <c r="F96" s="4" t="s">
        <v>291</v>
      </c>
      <c r="G96" s="4" t="s">
        <v>292</v>
      </c>
      <c r="H96" s="13">
        <v>3.1</v>
      </c>
      <c r="I96" s="9">
        <v>49</v>
      </c>
      <c r="J96" s="4">
        <v>34</v>
      </c>
      <c r="K96" s="13">
        <v>30</v>
      </c>
      <c r="L96" s="4">
        <v>31</v>
      </c>
      <c r="M96" s="4">
        <v>10</v>
      </c>
      <c r="N96" s="4">
        <v>2.63</v>
      </c>
      <c r="O96" s="4" t="s">
        <v>293</v>
      </c>
      <c r="P96" s="13">
        <v>49</v>
      </c>
      <c r="Q96" s="13">
        <v>79</v>
      </c>
      <c r="R96" s="13">
        <v>21</v>
      </c>
      <c r="S96" s="13">
        <v>48</v>
      </c>
      <c r="T96" s="13">
        <v>10</v>
      </c>
      <c r="U96" s="17">
        <f t="shared" si="4"/>
        <v>2.2857142857142856</v>
      </c>
      <c r="V96" s="18">
        <f t="shared" si="5"/>
        <v>3.7619047619047619</v>
      </c>
      <c r="W96" s="9">
        <v>0.48</v>
      </c>
      <c r="X96" s="8">
        <v>1</v>
      </c>
    </row>
    <row r="97" spans="1:24" x14ac:dyDescent="0.3">
      <c r="A97" s="4">
        <v>96</v>
      </c>
      <c r="B97" s="14" t="s">
        <v>442</v>
      </c>
      <c r="C97" s="14" t="s">
        <v>572</v>
      </c>
      <c r="D97" s="4" t="s">
        <v>300</v>
      </c>
      <c r="E97" s="12" t="s">
        <v>443</v>
      </c>
      <c r="F97" s="4" t="s">
        <v>291</v>
      </c>
      <c r="G97" s="4" t="s">
        <v>292</v>
      </c>
      <c r="H97" s="13">
        <v>3.65</v>
      </c>
      <c r="I97" s="9">
        <v>51</v>
      </c>
      <c r="J97" s="4">
        <v>35</v>
      </c>
      <c r="K97" s="13">
        <v>34</v>
      </c>
      <c r="L97" s="4">
        <v>31</v>
      </c>
      <c r="M97" s="4">
        <v>11</v>
      </c>
      <c r="N97" s="4">
        <v>2.75</v>
      </c>
      <c r="O97" s="4" t="s">
        <v>293</v>
      </c>
      <c r="P97" s="13">
        <v>58</v>
      </c>
      <c r="Q97" s="13">
        <v>88</v>
      </c>
      <c r="R97" s="13">
        <v>22</v>
      </c>
      <c r="S97" s="13">
        <v>54</v>
      </c>
      <c r="T97" s="13">
        <v>12</v>
      </c>
      <c r="U97" s="17">
        <f t="shared" si="4"/>
        <v>2.4545454545454546</v>
      </c>
      <c r="V97" s="18">
        <f t="shared" si="5"/>
        <v>4</v>
      </c>
      <c r="W97" s="9">
        <v>0.54</v>
      </c>
      <c r="X97" s="8">
        <v>1</v>
      </c>
    </row>
    <row r="98" spans="1:24" x14ac:dyDescent="0.3">
      <c r="A98" s="4">
        <v>97</v>
      </c>
      <c r="B98" s="14" t="s">
        <v>444</v>
      </c>
      <c r="C98" s="14" t="s">
        <v>572</v>
      </c>
      <c r="D98" s="4" t="s">
        <v>300</v>
      </c>
      <c r="E98" s="12" t="s">
        <v>445</v>
      </c>
      <c r="F98" s="4" t="s">
        <v>291</v>
      </c>
      <c r="G98" s="4" t="s">
        <v>302</v>
      </c>
      <c r="H98" s="13">
        <v>3.8</v>
      </c>
      <c r="I98" s="9">
        <v>53</v>
      </c>
      <c r="J98" s="4">
        <v>35</v>
      </c>
      <c r="K98" s="13">
        <v>32</v>
      </c>
      <c r="L98" s="4">
        <v>31</v>
      </c>
      <c r="M98" s="4">
        <v>10</v>
      </c>
      <c r="N98" s="4">
        <v>2.5499999999999998</v>
      </c>
      <c r="O98" s="4" t="s">
        <v>293</v>
      </c>
      <c r="P98" s="13">
        <v>59</v>
      </c>
      <c r="Q98" s="13">
        <v>85</v>
      </c>
      <c r="R98" s="13">
        <v>21</v>
      </c>
      <c r="S98" s="13">
        <v>52</v>
      </c>
      <c r="T98" s="13">
        <v>12</v>
      </c>
      <c r="U98" s="17">
        <f t="shared" ref="U98:U104" si="6">S98/R98</f>
        <v>2.4761904761904763</v>
      </c>
      <c r="V98" s="18">
        <f t="shared" ref="V98:V104" si="7">Q98/R98</f>
        <v>4.0476190476190474</v>
      </c>
      <c r="W98" s="9">
        <v>0.62</v>
      </c>
      <c r="X98" s="8">
        <v>1</v>
      </c>
    </row>
    <row r="99" spans="1:24" x14ac:dyDescent="0.3">
      <c r="A99" s="4">
        <v>98</v>
      </c>
      <c r="B99" s="14" t="s">
        <v>446</v>
      </c>
      <c r="C99" s="14" t="s">
        <v>572</v>
      </c>
      <c r="D99" s="4" t="s">
        <v>300</v>
      </c>
      <c r="E99" s="12" t="s">
        <v>322</v>
      </c>
      <c r="F99" s="4" t="s">
        <v>291</v>
      </c>
      <c r="G99" s="4" t="s">
        <v>302</v>
      </c>
      <c r="H99" s="13">
        <v>2.8</v>
      </c>
      <c r="I99" s="9">
        <v>47</v>
      </c>
      <c r="J99" s="4">
        <v>34</v>
      </c>
      <c r="K99" s="13">
        <v>31</v>
      </c>
      <c r="L99" s="4">
        <v>29</v>
      </c>
      <c r="M99" s="4">
        <v>10.5</v>
      </c>
      <c r="N99" s="4">
        <v>2.69</v>
      </c>
      <c r="O99" s="4" t="s">
        <v>293</v>
      </c>
      <c r="P99" s="13">
        <v>57</v>
      </c>
      <c r="Q99" s="13">
        <v>78</v>
      </c>
      <c r="R99" s="13">
        <v>20</v>
      </c>
      <c r="S99" s="13">
        <v>46</v>
      </c>
      <c r="T99" s="13">
        <v>12</v>
      </c>
      <c r="U99" s="17">
        <f t="shared" si="6"/>
        <v>2.2999999999999998</v>
      </c>
      <c r="V99" s="18">
        <f t="shared" si="7"/>
        <v>3.9</v>
      </c>
      <c r="W99" s="9">
        <v>0.64</v>
      </c>
      <c r="X99" s="8">
        <v>1</v>
      </c>
    </row>
    <row r="100" spans="1:24" x14ac:dyDescent="0.3">
      <c r="A100" s="4">
        <v>99</v>
      </c>
      <c r="B100" s="14" t="s">
        <v>447</v>
      </c>
      <c r="C100" s="14" t="s">
        <v>572</v>
      </c>
      <c r="D100" s="4" t="s">
        <v>300</v>
      </c>
      <c r="E100" s="12" t="s">
        <v>344</v>
      </c>
      <c r="F100" s="4" t="s">
        <v>291</v>
      </c>
      <c r="G100" s="4" t="s">
        <v>292</v>
      </c>
      <c r="H100" s="13">
        <v>2.7</v>
      </c>
      <c r="I100" s="9">
        <v>48</v>
      </c>
      <c r="J100" s="4">
        <v>34</v>
      </c>
      <c r="K100" s="13">
        <v>29.5</v>
      </c>
      <c r="L100" s="4">
        <v>31</v>
      </c>
      <c r="M100" s="4">
        <v>10</v>
      </c>
      <c r="N100" s="4">
        <v>2.44</v>
      </c>
      <c r="O100" s="4" t="s">
        <v>293</v>
      </c>
      <c r="P100" s="13">
        <v>58</v>
      </c>
      <c r="Q100" s="13">
        <v>74</v>
      </c>
      <c r="R100" s="13">
        <v>27</v>
      </c>
      <c r="S100" s="13">
        <v>31</v>
      </c>
      <c r="T100" s="13">
        <v>16</v>
      </c>
      <c r="U100" s="17">
        <f t="shared" si="6"/>
        <v>1.1481481481481481</v>
      </c>
      <c r="V100" s="18">
        <f t="shared" si="7"/>
        <v>2.7407407407407409</v>
      </c>
      <c r="W100" s="9">
        <v>0.5</v>
      </c>
      <c r="X100" s="8">
        <v>1</v>
      </c>
    </row>
    <row r="101" spans="1:24" x14ac:dyDescent="0.3">
      <c r="A101" s="4">
        <v>100</v>
      </c>
      <c r="B101" s="14" t="s">
        <v>448</v>
      </c>
      <c r="C101" s="14" t="s">
        <v>572</v>
      </c>
      <c r="D101" s="4" t="s">
        <v>300</v>
      </c>
      <c r="E101" s="12" t="s">
        <v>322</v>
      </c>
      <c r="F101" s="4" t="s">
        <v>291</v>
      </c>
      <c r="G101" s="4" t="s">
        <v>302</v>
      </c>
      <c r="H101" s="13">
        <v>2.85</v>
      </c>
      <c r="I101" s="4">
        <v>49</v>
      </c>
      <c r="J101" s="4">
        <v>34.5</v>
      </c>
      <c r="K101" s="13">
        <v>29.5</v>
      </c>
      <c r="L101" s="4">
        <v>31</v>
      </c>
      <c r="M101" s="4">
        <v>10</v>
      </c>
      <c r="N101" s="4">
        <v>2.42</v>
      </c>
      <c r="O101" s="4" t="s">
        <v>293</v>
      </c>
      <c r="P101" s="13">
        <v>61</v>
      </c>
      <c r="Q101" s="13">
        <v>79</v>
      </c>
      <c r="R101" s="13">
        <v>26</v>
      </c>
      <c r="S101" s="13">
        <v>40</v>
      </c>
      <c r="T101" s="13">
        <v>13</v>
      </c>
      <c r="U101" s="17">
        <f t="shared" si="6"/>
        <v>1.5384615384615385</v>
      </c>
      <c r="V101" s="18">
        <f t="shared" si="7"/>
        <v>3.0384615384615383</v>
      </c>
      <c r="W101" s="9">
        <v>0.5</v>
      </c>
      <c r="X101" s="8">
        <v>1</v>
      </c>
    </row>
    <row r="102" spans="1:24" x14ac:dyDescent="0.3">
      <c r="A102" s="4">
        <v>101</v>
      </c>
      <c r="B102" s="14" t="s">
        <v>449</v>
      </c>
      <c r="C102" s="14" t="s">
        <v>572</v>
      </c>
      <c r="D102" s="4" t="s">
        <v>289</v>
      </c>
      <c r="E102" s="12" t="s">
        <v>450</v>
      </c>
      <c r="F102" s="4" t="s">
        <v>296</v>
      </c>
      <c r="G102" s="4" t="s">
        <v>292</v>
      </c>
      <c r="H102" s="13">
        <v>2.9</v>
      </c>
      <c r="I102" s="4">
        <v>49</v>
      </c>
      <c r="J102" s="4">
        <v>34</v>
      </c>
      <c r="K102" s="13">
        <v>30</v>
      </c>
      <c r="L102" s="4">
        <v>31</v>
      </c>
      <c r="M102" s="4">
        <v>10.5</v>
      </c>
      <c r="N102" s="4">
        <v>2.46</v>
      </c>
      <c r="O102" s="4" t="s">
        <v>293</v>
      </c>
      <c r="P102" s="13">
        <v>62</v>
      </c>
      <c r="Q102" s="13">
        <v>85</v>
      </c>
      <c r="R102" s="13">
        <v>29</v>
      </c>
      <c r="S102" s="13">
        <v>43</v>
      </c>
      <c r="T102" s="13">
        <v>13</v>
      </c>
      <c r="U102" s="17">
        <f t="shared" si="6"/>
        <v>1.4827586206896552</v>
      </c>
      <c r="V102" s="18">
        <f t="shared" si="7"/>
        <v>2.9310344827586206</v>
      </c>
      <c r="W102" s="9">
        <v>0.42</v>
      </c>
      <c r="X102" s="8">
        <v>1</v>
      </c>
    </row>
    <row r="103" spans="1:24" x14ac:dyDescent="0.3">
      <c r="A103" s="4">
        <v>102</v>
      </c>
      <c r="B103" s="14" t="s">
        <v>451</v>
      </c>
      <c r="C103" s="14" t="s">
        <v>572</v>
      </c>
      <c r="D103" s="4" t="s">
        <v>289</v>
      </c>
      <c r="E103" s="12" t="s">
        <v>452</v>
      </c>
      <c r="F103" s="4" t="s">
        <v>296</v>
      </c>
      <c r="G103" s="4" t="s">
        <v>292</v>
      </c>
      <c r="H103" s="13">
        <v>2.1800000000000002</v>
      </c>
      <c r="I103" s="4">
        <v>48</v>
      </c>
      <c r="J103" s="4">
        <v>33</v>
      </c>
      <c r="K103" s="13">
        <v>29</v>
      </c>
      <c r="L103" s="4">
        <v>30</v>
      </c>
      <c r="M103" s="4">
        <v>10</v>
      </c>
      <c r="N103" s="4">
        <v>1.97</v>
      </c>
      <c r="O103" s="4" t="s">
        <v>293</v>
      </c>
      <c r="P103" s="13">
        <v>58</v>
      </c>
      <c r="Q103" s="13">
        <v>88</v>
      </c>
      <c r="R103" s="13">
        <v>30</v>
      </c>
      <c r="S103" s="13">
        <v>46</v>
      </c>
      <c r="T103" s="13">
        <v>12</v>
      </c>
      <c r="U103" s="17">
        <f t="shared" si="6"/>
        <v>1.5333333333333334</v>
      </c>
      <c r="V103" s="18">
        <f t="shared" si="7"/>
        <v>2.9333333333333331</v>
      </c>
      <c r="W103" s="9">
        <v>0.6</v>
      </c>
      <c r="X103" s="8">
        <v>1</v>
      </c>
    </row>
    <row r="104" spans="1:24" x14ac:dyDescent="0.3">
      <c r="A104" s="4">
        <v>103</v>
      </c>
      <c r="B104" s="14" t="s">
        <v>453</v>
      </c>
      <c r="C104" s="14" t="s">
        <v>572</v>
      </c>
      <c r="D104" s="4" t="s">
        <v>300</v>
      </c>
      <c r="E104" s="12" t="s">
        <v>396</v>
      </c>
      <c r="F104" s="4" t="s">
        <v>291</v>
      </c>
      <c r="G104" s="4" t="s">
        <v>292</v>
      </c>
      <c r="H104" s="13">
        <v>4</v>
      </c>
      <c r="I104" s="4">
        <v>51</v>
      </c>
      <c r="J104" s="4">
        <v>36</v>
      </c>
      <c r="K104" s="13">
        <v>34</v>
      </c>
      <c r="L104" s="4">
        <v>30</v>
      </c>
      <c r="M104" s="4">
        <v>12.5</v>
      </c>
      <c r="N104" s="4">
        <v>3.01</v>
      </c>
      <c r="O104" s="4" t="s">
        <v>293</v>
      </c>
      <c r="P104" s="13">
        <v>68</v>
      </c>
      <c r="Q104" s="13">
        <v>98</v>
      </c>
      <c r="R104" s="13">
        <v>28</v>
      </c>
      <c r="S104" s="13">
        <v>55</v>
      </c>
      <c r="T104" s="13">
        <v>15</v>
      </c>
      <c r="U104" s="17">
        <f t="shared" si="6"/>
        <v>1.9642857142857142</v>
      </c>
      <c r="V104" s="18">
        <f t="shared" si="7"/>
        <v>3.5</v>
      </c>
      <c r="W104" s="9">
        <v>0.8</v>
      </c>
      <c r="X104" s="8">
        <v>1</v>
      </c>
    </row>
    <row r="105" spans="1:24" s="20" customFormat="1" x14ac:dyDescent="0.3">
      <c r="A105" s="4">
        <v>104</v>
      </c>
      <c r="B105" s="11" t="s">
        <v>454</v>
      </c>
      <c r="C105" s="11" t="s">
        <v>573</v>
      </c>
      <c r="D105" s="4" t="s">
        <v>289</v>
      </c>
      <c r="E105" s="12" t="s">
        <v>338</v>
      </c>
      <c r="F105" s="4" t="s">
        <v>291</v>
      </c>
      <c r="G105" s="4" t="s">
        <v>292</v>
      </c>
      <c r="H105" s="13">
        <v>2.6</v>
      </c>
      <c r="I105" s="4">
        <v>48</v>
      </c>
      <c r="J105" s="4">
        <v>32</v>
      </c>
      <c r="K105" s="9">
        <v>29</v>
      </c>
      <c r="L105" s="4">
        <v>30</v>
      </c>
      <c r="M105" s="4">
        <v>9</v>
      </c>
      <c r="N105" s="4">
        <v>2.35</v>
      </c>
      <c r="O105" s="12" t="s">
        <v>293</v>
      </c>
      <c r="P105" s="13">
        <v>37</v>
      </c>
      <c r="Q105" s="13">
        <v>64</v>
      </c>
      <c r="R105" s="13">
        <v>35</v>
      </c>
      <c r="S105" s="13">
        <v>19</v>
      </c>
      <c r="T105" s="13">
        <v>8</v>
      </c>
      <c r="U105" s="17">
        <f>S105/R105</f>
        <v>0.54285714285714282</v>
      </c>
      <c r="V105" s="18">
        <f t="shared" ref="V105:V128" si="8">Q105/R105</f>
        <v>1.8285714285714285</v>
      </c>
      <c r="W105" s="9">
        <v>0.42</v>
      </c>
      <c r="X105" s="3">
        <v>4</v>
      </c>
    </row>
    <row r="106" spans="1:24" s="20" customFormat="1" x14ac:dyDescent="0.3">
      <c r="A106" s="4">
        <v>105</v>
      </c>
      <c r="B106" s="11" t="s">
        <v>455</v>
      </c>
      <c r="C106" s="11" t="s">
        <v>573</v>
      </c>
      <c r="D106" s="4" t="s">
        <v>300</v>
      </c>
      <c r="E106" s="12" t="s">
        <v>456</v>
      </c>
      <c r="F106" s="4" t="s">
        <v>291</v>
      </c>
      <c r="G106" s="4" t="s">
        <v>292</v>
      </c>
      <c r="H106" s="13">
        <v>3.2</v>
      </c>
      <c r="I106" s="4">
        <v>49.5</v>
      </c>
      <c r="J106" s="4">
        <v>35.5</v>
      </c>
      <c r="K106" s="9">
        <v>31</v>
      </c>
      <c r="L106" s="4">
        <v>32</v>
      </c>
      <c r="M106" s="4">
        <v>10</v>
      </c>
      <c r="N106" s="4">
        <v>2.54</v>
      </c>
      <c r="O106" s="12" t="s">
        <v>293</v>
      </c>
      <c r="P106" s="13">
        <v>38</v>
      </c>
      <c r="Q106" s="13">
        <v>59</v>
      </c>
      <c r="R106" s="13">
        <v>30</v>
      </c>
      <c r="S106" s="13">
        <v>18</v>
      </c>
      <c r="T106" s="13">
        <v>10</v>
      </c>
      <c r="U106" s="17">
        <f>S106/R106</f>
        <v>0.6</v>
      </c>
      <c r="V106" s="18">
        <f t="shared" si="8"/>
        <v>1.9666666666666666</v>
      </c>
      <c r="W106" s="9">
        <v>0.4</v>
      </c>
      <c r="X106" s="10">
        <v>3</v>
      </c>
    </row>
    <row r="107" spans="1:24" s="20" customFormat="1" x14ac:dyDescent="0.3">
      <c r="A107" s="4">
        <v>106</v>
      </c>
      <c r="B107" s="11" t="s">
        <v>457</v>
      </c>
      <c r="C107" s="11" t="s">
        <v>573</v>
      </c>
      <c r="D107" s="4" t="s">
        <v>300</v>
      </c>
      <c r="E107" s="12" t="s">
        <v>338</v>
      </c>
      <c r="F107" s="4" t="s">
        <v>291</v>
      </c>
      <c r="G107" s="4" t="s">
        <v>292</v>
      </c>
      <c r="H107" s="13">
        <v>2.75</v>
      </c>
      <c r="I107" s="4">
        <v>47.5</v>
      </c>
      <c r="J107" s="4">
        <v>33</v>
      </c>
      <c r="K107" s="9">
        <v>29</v>
      </c>
      <c r="L107" s="4">
        <v>30</v>
      </c>
      <c r="M107" s="4">
        <v>9.5</v>
      </c>
      <c r="N107" s="4">
        <v>2.56</v>
      </c>
      <c r="O107" s="12" t="s">
        <v>293</v>
      </c>
      <c r="P107" s="13">
        <v>33</v>
      </c>
      <c r="Q107" s="13">
        <v>55</v>
      </c>
      <c r="R107" s="13">
        <v>30</v>
      </c>
      <c r="S107" s="13">
        <v>18</v>
      </c>
      <c r="T107" s="13">
        <v>7</v>
      </c>
      <c r="U107" s="17">
        <v>0.6</v>
      </c>
      <c r="V107" s="18">
        <f t="shared" si="8"/>
        <v>1.8333333333333333</v>
      </c>
      <c r="W107" s="9">
        <v>0.4</v>
      </c>
      <c r="X107" s="10">
        <v>3</v>
      </c>
    </row>
    <row r="108" spans="1:24" s="20" customFormat="1" x14ac:dyDescent="0.3">
      <c r="A108" s="4">
        <v>107</v>
      </c>
      <c r="B108" s="11" t="s">
        <v>458</v>
      </c>
      <c r="C108" s="11" t="s">
        <v>573</v>
      </c>
      <c r="D108" s="4" t="s">
        <v>289</v>
      </c>
      <c r="E108" s="12" t="s">
        <v>316</v>
      </c>
      <c r="F108" s="4" t="s">
        <v>291</v>
      </c>
      <c r="G108" s="4" t="s">
        <v>292</v>
      </c>
      <c r="H108" s="13">
        <v>2.6</v>
      </c>
      <c r="I108" s="4">
        <v>46</v>
      </c>
      <c r="J108" s="4">
        <v>33</v>
      </c>
      <c r="K108" s="9">
        <v>29</v>
      </c>
      <c r="L108" s="4">
        <v>29</v>
      </c>
      <c r="M108" s="4">
        <v>9</v>
      </c>
      <c r="N108" s="4">
        <v>2.67</v>
      </c>
      <c r="O108" s="12" t="s">
        <v>293</v>
      </c>
      <c r="P108" s="13">
        <v>48</v>
      </c>
      <c r="Q108" s="13">
        <v>70</v>
      </c>
      <c r="R108" s="13">
        <v>29</v>
      </c>
      <c r="S108" s="13">
        <v>31</v>
      </c>
      <c r="T108" s="13">
        <v>10</v>
      </c>
      <c r="U108" s="17">
        <f>S108/R108</f>
        <v>1.0689655172413792</v>
      </c>
      <c r="V108" s="18">
        <f t="shared" si="8"/>
        <v>2.4137931034482758</v>
      </c>
      <c r="W108" s="9">
        <v>0.36</v>
      </c>
      <c r="X108" s="3">
        <v>4</v>
      </c>
    </row>
    <row r="109" spans="1:24" s="20" customFormat="1" x14ac:dyDescent="0.3">
      <c r="A109" s="4">
        <v>108</v>
      </c>
      <c r="B109" s="11" t="s">
        <v>459</v>
      </c>
      <c r="C109" s="11" t="s">
        <v>573</v>
      </c>
      <c r="D109" s="4" t="s">
        <v>300</v>
      </c>
      <c r="E109" s="12" t="s">
        <v>290</v>
      </c>
      <c r="F109" s="4" t="s">
        <v>291</v>
      </c>
      <c r="G109" s="4" t="s">
        <v>292</v>
      </c>
      <c r="H109" s="13">
        <v>3.3</v>
      </c>
      <c r="I109" s="4">
        <v>50</v>
      </c>
      <c r="J109" s="4">
        <v>35</v>
      </c>
      <c r="K109" s="9">
        <v>32</v>
      </c>
      <c r="L109" s="4">
        <v>32</v>
      </c>
      <c r="M109" s="4">
        <v>10</v>
      </c>
      <c r="N109" s="4">
        <v>2.64</v>
      </c>
      <c r="O109" s="12" t="s">
        <v>293</v>
      </c>
      <c r="P109" s="13">
        <v>37</v>
      </c>
      <c r="Q109" s="13">
        <v>101</v>
      </c>
      <c r="R109" s="13">
        <v>52</v>
      </c>
      <c r="S109" s="13">
        <v>62</v>
      </c>
      <c r="T109" s="13">
        <v>8</v>
      </c>
      <c r="U109" s="17">
        <v>1.19</v>
      </c>
      <c r="V109" s="18">
        <f t="shared" si="8"/>
        <v>1.9423076923076923</v>
      </c>
      <c r="W109" s="9">
        <v>0.42</v>
      </c>
      <c r="X109" s="10">
        <v>3</v>
      </c>
    </row>
    <row r="110" spans="1:24" s="20" customFormat="1" x14ac:dyDescent="0.3">
      <c r="A110" s="4">
        <v>109</v>
      </c>
      <c r="B110" s="11" t="s">
        <v>460</v>
      </c>
      <c r="C110" s="11" t="s">
        <v>573</v>
      </c>
      <c r="D110" s="4" t="s">
        <v>289</v>
      </c>
      <c r="E110" s="12" t="s">
        <v>322</v>
      </c>
      <c r="F110" s="4" t="s">
        <v>291</v>
      </c>
      <c r="G110" s="4" t="s">
        <v>292</v>
      </c>
      <c r="H110" s="13">
        <v>3.2</v>
      </c>
      <c r="I110" s="4">
        <v>50</v>
      </c>
      <c r="J110" s="4">
        <v>34</v>
      </c>
      <c r="K110" s="9">
        <v>30</v>
      </c>
      <c r="L110" s="4">
        <v>31</v>
      </c>
      <c r="M110" s="4">
        <v>10</v>
      </c>
      <c r="N110" s="4">
        <v>2.56</v>
      </c>
      <c r="O110" s="12" t="s">
        <v>293</v>
      </c>
      <c r="P110" s="13">
        <v>38</v>
      </c>
      <c r="Q110" s="13">
        <v>59</v>
      </c>
      <c r="R110" s="13">
        <v>30</v>
      </c>
      <c r="S110" s="13">
        <v>21</v>
      </c>
      <c r="T110" s="13">
        <v>8</v>
      </c>
      <c r="U110" s="17">
        <f t="shared" ref="U110:U173" si="9">S110/R110</f>
        <v>0.7</v>
      </c>
      <c r="V110" s="18">
        <f t="shared" si="8"/>
        <v>1.9666666666666666</v>
      </c>
      <c r="W110" s="9">
        <v>0.48</v>
      </c>
      <c r="X110" s="10">
        <v>3</v>
      </c>
    </row>
    <row r="111" spans="1:24" s="20" customFormat="1" x14ac:dyDescent="0.3">
      <c r="A111" s="4">
        <v>110</v>
      </c>
      <c r="B111" s="11" t="s">
        <v>461</v>
      </c>
      <c r="C111" s="11" t="s">
        <v>573</v>
      </c>
      <c r="D111" s="4" t="s">
        <v>300</v>
      </c>
      <c r="E111" s="12" t="s">
        <v>362</v>
      </c>
      <c r="F111" s="4" t="s">
        <v>291</v>
      </c>
      <c r="G111" s="4" t="s">
        <v>292</v>
      </c>
      <c r="H111" s="13">
        <v>2.4</v>
      </c>
      <c r="I111" s="4">
        <v>48</v>
      </c>
      <c r="J111" s="4">
        <v>33</v>
      </c>
      <c r="K111" s="9">
        <v>28</v>
      </c>
      <c r="L111" s="4">
        <v>29</v>
      </c>
      <c r="M111" s="4">
        <v>8.5</v>
      </c>
      <c r="N111" s="4">
        <v>2.17</v>
      </c>
      <c r="O111" s="12" t="s">
        <v>428</v>
      </c>
      <c r="P111" s="13">
        <v>36</v>
      </c>
      <c r="Q111" s="13">
        <v>60</v>
      </c>
      <c r="R111" s="13">
        <v>23</v>
      </c>
      <c r="S111" s="13">
        <v>29</v>
      </c>
      <c r="T111" s="13">
        <v>8</v>
      </c>
      <c r="U111" s="17">
        <f t="shared" si="9"/>
        <v>1.2608695652173914</v>
      </c>
      <c r="V111" s="18">
        <f t="shared" si="8"/>
        <v>2.6086956521739131</v>
      </c>
      <c r="W111" s="9">
        <v>0.38</v>
      </c>
      <c r="X111" s="3">
        <v>4</v>
      </c>
    </row>
    <row r="112" spans="1:24" s="20" customFormat="1" x14ac:dyDescent="0.3">
      <c r="A112" s="4">
        <v>111</v>
      </c>
      <c r="B112" s="11" t="s">
        <v>462</v>
      </c>
      <c r="C112" s="11" t="s">
        <v>573</v>
      </c>
      <c r="D112" s="4" t="s">
        <v>300</v>
      </c>
      <c r="E112" s="12" t="s">
        <v>463</v>
      </c>
      <c r="F112" s="4" t="s">
        <v>296</v>
      </c>
      <c r="G112" s="4" t="s">
        <v>292</v>
      </c>
      <c r="H112" s="13">
        <v>2.5</v>
      </c>
      <c r="I112" s="4">
        <v>47</v>
      </c>
      <c r="J112" s="4">
        <v>33</v>
      </c>
      <c r="K112" s="9">
        <v>28</v>
      </c>
      <c r="L112" s="4">
        <v>30</v>
      </c>
      <c r="M112" s="4">
        <v>9</v>
      </c>
      <c r="N112" s="4">
        <v>2.4</v>
      </c>
      <c r="O112" s="12" t="s">
        <v>293</v>
      </c>
      <c r="P112" s="13">
        <v>50</v>
      </c>
      <c r="Q112" s="13">
        <v>69</v>
      </c>
      <c r="R112" s="13">
        <v>28</v>
      </c>
      <c r="S112" s="13">
        <v>31</v>
      </c>
      <c r="T112" s="13">
        <v>10</v>
      </c>
      <c r="U112" s="17">
        <f t="shared" si="9"/>
        <v>1.1071428571428572</v>
      </c>
      <c r="V112" s="18">
        <f t="shared" si="8"/>
        <v>2.4642857142857144</v>
      </c>
      <c r="W112" s="9">
        <v>0.38</v>
      </c>
      <c r="X112" s="3">
        <v>4</v>
      </c>
    </row>
    <row r="113" spans="1:24" s="20" customFormat="1" x14ac:dyDescent="0.3">
      <c r="A113" s="4">
        <v>112</v>
      </c>
      <c r="B113" s="11" t="s">
        <v>464</v>
      </c>
      <c r="C113" s="11" t="s">
        <v>573</v>
      </c>
      <c r="D113" s="4" t="s">
        <v>300</v>
      </c>
      <c r="E113" s="12" t="s">
        <v>322</v>
      </c>
      <c r="F113" s="4" t="s">
        <v>291</v>
      </c>
      <c r="G113" s="4" t="s">
        <v>292</v>
      </c>
      <c r="H113" s="13">
        <v>3.4</v>
      </c>
      <c r="I113" s="4">
        <v>51</v>
      </c>
      <c r="J113" s="4">
        <v>35</v>
      </c>
      <c r="K113" s="9">
        <v>32</v>
      </c>
      <c r="L113" s="4">
        <v>31</v>
      </c>
      <c r="M113" s="4">
        <v>10.5</v>
      </c>
      <c r="N113" s="4">
        <v>2.56</v>
      </c>
      <c r="O113" s="12" t="s">
        <v>293</v>
      </c>
      <c r="P113" s="13">
        <v>30</v>
      </c>
      <c r="Q113" s="13">
        <v>65</v>
      </c>
      <c r="R113" s="13">
        <v>30</v>
      </c>
      <c r="S113" s="13">
        <v>28</v>
      </c>
      <c r="T113" s="13">
        <v>6</v>
      </c>
      <c r="U113" s="17">
        <f t="shared" si="9"/>
        <v>0.93333333333333335</v>
      </c>
      <c r="V113" s="18">
        <f t="shared" si="8"/>
        <v>2.1666666666666665</v>
      </c>
      <c r="W113" s="9">
        <v>0.44</v>
      </c>
      <c r="X113" s="3">
        <v>4</v>
      </c>
    </row>
    <row r="114" spans="1:24" s="20" customFormat="1" x14ac:dyDescent="0.3">
      <c r="A114" s="4">
        <v>113</v>
      </c>
      <c r="B114" s="11" t="s">
        <v>465</v>
      </c>
      <c r="C114" s="11" t="s">
        <v>573</v>
      </c>
      <c r="D114" s="4" t="s">
        <v>300</v>
      </c>
      <c r="E114" s="12" t="s">
        <v>362</v>
      </c>
      <c r="F114" s="4" t="s">
        <v>291</v>
      </c>
      <c r="G114" s="4" t="s">
        <v>302</v>
      </c>
      <c r="H114" s="13">
        <v>2.75</v>
      </c>
      <c r="I114" s="4">
        <v>47</v>
      </c>
      <c r="J114" s="4">
        <v>34</v>
      </c>
      <c r="K114" s="9">
        <v>29</v>
      </c>
      <c r="L114" s="4">
        <v>31</v>
      </c>
      <c r="M114" s="4">
        <v>9.5</v>
      </c>
      <c r="N114" s="4">
        <v>2.64</v>
      </c>
      <c r="O114" s="12" t="s">
        <v>293</v>
      </c>
      <c r="P114" s="13">
        <v>35</v>
      </c>
      <c r="Q114" s="13">
        <v>61</v>
      </c>
      <c r="R114" s="13">
        <v>32</v>
      </c>
      <c r="S114" s="13">
        <v>22</v>
      </c>
      <c r="T114" s="13">
        <v>7</v>
      </c>
      <c r="U114" s="17">
        <f t="shared" si="9"/>
        <v>0.6875</v>
      </c>
      <c r="V114" s="18">
        <f t="shared" si="8"/>
        <v>1.90625</v>
      </c>
      <c r="W114" s="9">
        <v>0.36</v>
      </c>
      <c r="X114" s="3">
        <v>4</v>
      </c>
    </row>
    <row r="115" spans="1:24" s="20" customFormat="1" x14ac:dyDescent="0.3">
      <c r="A115" s="4">
        <v>114</v>
      </c>
      <c r="B115" s="11" t="s">
        <v>331</v>
      </c>
      <c r="C115" s="11" t="s">
        <v>573</v>
      </c>
      <c r="D115" s="4" t="s">
        <v>300</v>
      </c>
      <c r="E115" s="12" t="s">
        <v>466</v>
      </c>
      <c r="F115" s="4" t="s">
        <v>291</v>
      </c>
      <c r="G115" s="4" t="s">
        <v>292</v>
      </c>
      <c r="H115" s="13">
        <v>2.75</v>
      </c>
      <c r="I115" s="4">
        <v>47</v>
      </c>
      <c r="J115" s="4">
        <v>33</v>
      </c>
      <c r="K115" s="9">
        <v>29</v>
      </c>
      <c r="L115" s="4">
        <v>30</v>
      </c>
      <c r="M115" s="4">
        <v>10</v>
      </c>
      <c r="N115" s="4">
        <v>2.64</v>
      </c>
      <c r="O115" s="12" t="s">
        <v>293</v>
      </c>
      <c r="P115" s="13">
        <v>33</v>
      </c>
      <c r="Q115" s="13">
        <v>62</v>
      </c>
      <c r="R115" s="13">
        <v>29</v>
      </c>
      <c r="S115" s="13">
        <v>26</v>
      </c>
      <c r="T115" s="13">
        <v>6</v>
      </c>
      <c r="U115" s="17">
        <f t="shared" si="9"/>
        <v>0.89655172413793105</v>
      </c>
      <c r="V115" s="18">
        <f t="shared" si="8"/>
        <v>2.1379310344827585</v>
      </c>
      <c r="W115" s="9">
        <v>0.42</v>
      </c>
      <c r="X115" s="3">
        <v>4</v>
      </c>
    </row>
    <row r="116" spans="1:24" s="20" customFormat="1" x14ac:dyDescent="0.3">
      <c r="A116" s="4">
        <v>115</v>
      </c>
      <c r="B116" s="11" t="s">
        <v>467</v>
      </c>
      <c r="C116" s="11" t="s">
        <v>573</v>
      </c>
      <c r="D116" s="4" t="s">
        <v>289</v>
      </c>
      <c r="E116" s="12" t="s">
        <v>362</v>
      </c>
      <c r="F116" s="4" t="s">
        <v>291</v>
      </c>
      <c r="G116" s="4" t="s">
        <v>302</v>
      </c>
      <c r="H116" s="13">
        <v>2.65</v>
      </c>
      <c r="I116" s="4">
        <v>47</v>
      </c>
      <c r="J116" s="4">
        <v>33</v>
      </c>
      <c r="K116" s="9">
        <v>28</v>
      </c>
      <c r="L116" s="4">
        <v>29</v>
      </c>
      <c r="M116" s="4">
        <v>9</v>
      </c>
      <c r="N116" s="4">
        <v>2.5499999999999998</v>
      </c>
      <c r="O116" s="12" t="s">
        <v>293</v>
      </c>
      <c r="P116" s="13">
        <v>37</v>
      </c>
      <c r="Q116" s="13">
        <v>69</v>
      </c>
      <c r="R116" s="13">
        <v>28</v>
      </c>
      <c r="S116" s="13">
        <v>33</v>
      </c>
      <c r="T116" s="13">
        <v>8</v>
      </c>
      <c r="U116" s="17">
        <f t="shared" si="9"/>
        <v>1.1785714285714286</v>
      </c>
      <c r="V116" s="18">
        <f t="shared" si="8"/>
        <v>2.4642857142857144</v>
      </c>
      <c r="W116" s="9">
        <v>0.44</v>
      </c>
      <c r="X116" s="3">
        <v>4</v>
      </c>
    </row>
    <row r="117" spans="1:24" s="20" customFormat="1" x14ac:dyDescent="0.3">
      <c r="A117" s="4">
        <v>116</v>
      </c>
      <c r="B117" s="11" t="s">
        <v>468</v>
      </c>
      <c r="C117" s="11" t="s">
        <v>573</v>
      </c>
      <c r="D117" s="4" t="s">
        <v>300</v>
      </c>
      <c r="E117" s="12" t="s">
        <v>469</v>
      </c>
      <c r="F117" s="4" t="s">
        <v>291</v>
      </c>
      <c r="G117" s="4" t="s">
        <v>302</v>
      </c>
      <c r="H117" s="13">
        <v>2.95</v>
      </c>
      <c r="I117" s="4">
        <v>49</v>
      </c>
      <c r="J117" s="4">
        <v>34</v>
      </c>
      <c r="K117" s="9">
        <v>30</v>
      </c>
      <c r="L117" s="4">
        <v>32</v>
      </c>
      <c r="M117" s="4">
        <v>10</v>
      </c>
      <c r="N117" s="4">
        <v>2.54</v>
      </c>
      <c r="O117" s="12" t="s">
        <v>293</v>
      </c>
      <c r="P117" s="13">
        <v>38</v>
      </c>
      <c r="Q117" s="13">
        <v>76</v>
      </c>
      <c r="R117" s="13">
        <v>33</v>
      </c>
      <c r="S117" s="13">
        <v>73</v>
      </c>
      <c r="T117" s="13">
        <v>10</v>
      </c>
      <c r="U117" s="17">
        <f t="shared" si="9"/>
        <v>2.2121212121212119</v>
      </c>
      <c r="V117" s="18">
        <f t="shared" si="8"/>
        <v>2.3030303030303032</v>
      </c>
      <c r="W117" s="9">
        <v>0.48</v>
      </c>
      <c r="X117" s="10">
        <v>3</v>
      </c>
    </row>
    <row r="118" spans="1:24" s="20" customFormat="1" x14ac:dyDescent="0.3">
      <c r="A118" s="4">
        <v>117</v>
      </c>
      <c r="B118" s="11" t="s">
        <v>470</v>
      </c>
      <c r="C118" s="11" t="s">
        <v>573</v>
      </c>
      <c r="D118" s="4" t="s">
        <v>289</v>
      </c>
      <c r="E118" s="12" t="s">
        <v>322</v>
      </c>
      <c r="F118" s="4" t="s">
        <v>291</v>
      </c>
      <c r="G118" s="4" t="s">
        <v>292</v>
      </c>
      <c r="H118" s="13">
        <v>3</v>
      </c>
      <c r="I118" s="4">
        <v>49</v>
      </c>
      <c r="J118" s="4">
        <v>34</v>
      </c>
      <c r="K118" s="9">
        <v>29</v>
      </c>
      <c r="L118" s="4">
        <v>32</v>
      </c>
      <c r="M118" s="4">
        <v>9.5</v>
      </c>
      <c r="N118" s="4">
        <v>2.5499999999999998</v>
      </c>
      <c r="O118" s="12" t="s">
        <v>293</v>
      </c>
      <c r="P118" s="13">
        <v>59</v>
      </c>
      <c r="Q118" s="13">
        <v>112</v>
      </c>
      <c r="R118" s="13">
        <v>20</v>
      </c>
      <c r="S118" s="13">
        <v>70</v>
      </c>
      <c r="T118" s="13">
        <v>12</v>
      </c>
      <c r="U118" s="17">
        <f t="shared" si="9"/>
        <v>3.5</v>
      </c>
      <c r="V118" s="18">
        <f t="shared" si="8"/>
        <v>5.6</v>
      </c>
      <c r="W118" s="9">
        <v>0.5</v>
      </c>
      <c r="X118" s="10">
        <v>3</v>
      </c>
    </row>
    <row r="119" spans="1:24" s="20" customFormat="1" x14ac:dyDescent="0.3">
      <c r="A119" s="4">
        <v>118</v>
      </c>
      <c r="B119" s="11" t="s">
        <v>315</v>
      </c>
      <c r="C119" s="11" t="s">
        <v>573</v>
      </c>
      <c r="D119" s="4" t="s">
        <v>289</v>
      </c>
      <c r="E119" s="12" t="s">
        <v>349</v>
      </c>
      <c r="F119" s="4" t="s">
        <v>291</v>
      </c>
      <c r="G119" s="4" t="s">
        <v>292</v>
      </c>
      <c r="H119" s="13">
        <v>3.66</v>
      </c>
      <c r="I119" s="4">
        <v>52</v>
      </c>
      <c r="J119" s="4">
        <v>34</v>
      </c>
      <c r="K119" s="9">
        <v>31</v>
      </c>
      <c r="L119" s="4">
        <v>30</v>
      </c>
      <c r="M119" s="4">
        <v>12</v>
      </c>
      <c r="N119" s="4">
        <v>2.6</v>
      </c>
      <c r="O119" s="12" t="s">
        <v>293</v>
      </c>
      <c r="P119" s="13">
        <v>32</v>
      </c>
      <c r="Q119" s="13">
        <v>62</v>
      </c>
      <c r="R119" s="13">
        <v>37</v>
      </c>
      <c r="S119" s="13">
        <v>60</v>
      </c>
      <c r="T119" s="13">
        <v>7</v>
      </c>
      <c r="U119" s="17">
        <f t="shared" si="9"/>
        <v>1.6216216216216217</v>
      </c>
      <c r="V119" s="18">
        <f t="shared" si="8"/>
        <v>1.6756756756756757</v>
      </c>
      <c r="W119" s="9">
        <v>0.44</v>
      </c>
      <c r="X119" s="10">
        <v>3</v>
      </c>
    </row>
    <row r="120" spans="1:24" s="20" customFormat="1" x14ac:dyDescent="0.3">
      <c r="A120" s="4">
        <v>119</v>
      </c>
      <c r="B120" s="11" t="s">
        <v>471</v>
      </c>
      <c r="C120" s="11" t="s">
        <v>573</v>
      </c>
      <c r="D120" s="4" t="s">
        <v>300</v>
      </c>
      <c r="E120" s="12" t="s">
        <v>390</v>
      </c>
      <c r="F120" s="4" t="s">
        <v>296</v>
      </c>
      <c r="G120" s="4" t="s">
        <v>292</v>
      </c>
      <c r="H120" s="13">
        <v>1.9</v>
      </c>
      <c r="I120" s="4">
        <v>41</v>
      </c>
      <c r="J120" s="4">
        <v>31</v>
      </c>
      <c r="K120" s="9">
        <v>29</v>
      </c>
      <c r="L120" s="4">
        <v>26</v>
      </c>
      <c r="M120" s="4">
        <v>9.5</v>
      </c>
      <c r="N120" s="4">
        <v>2.5499999999999998</v>
      </c>
      <c r="O120" s="12" t="s">
        <v>293</v>
      </c>
      <c r="P120" s="13">
        <v>48</v>
      </c>
      <c r="Q120" s="13">
        <v>69</v>
      </c>
      <c r="R120" s="13">
        <v>42</v>
      </c>
      <c r="S120" s="13">
        <v>17</v>
      </c>
      <c r="T120" s="13">
        <v>10</v>
      </c>
      <c r="U120" s="17">
        <f t="shared" si="9"/>
        <v>0.40476190476190477</v>
      </c>
      <c r="V120" s="18">
        <f t="shared" si="8"/>
        <v>1.6428571428571428</v>
      </c>
      <c r="W120" s="9">
        <v>0.5</v>
      </c>
      <c r="X120" s="3">
        <v>4</v>
      </c>
    </row>
    <row r="121" spans="1:24" s="20" customFormat="1" x14ac:dyDescent="0.3">
      <c r="A121" s="4">
        <v>120</v>
      </c>
      <c r="B121" s="11" t="s">
        <v>472</v>
      </c>
      <c r="C121" s="11" t="s">
        <v>573</v>
      </c>
      <c r="D121" s="4" t="s">
        <v>300</v>
      </c>
      <c r="E121" s="12" t="s">
        <v>473</v>
      </c>
      <c r="F121" s="4" t="s">
        <v>296</v>
      </c>
      <c r="G121" s="4" t="s">
        <v>292</v>
      </c>
      <c r="H121" s="13">
        <v>2.2999999999999998</v>
      </c>
      <c r="I121" s="4">
        <v>47</v>
      </c>
      <c r="J121" s="4">
        <v>33.5</v>
      </c>
      <c r="K121" s="9">
        <v>31</v>
      </c>
      <c r="L121" s="4">
        <v>26</v>
      </c>
      <c r="M121" s="4">
        <v>9.5</v>
      </c>
      <c r="N121" s="4">
        <v>2.21</v>
      </c>
      <c r="O121" s="12" t="s">
        <v>293</v>
      </c>
      <c r="P121" s="13">
        <v>42</v>
      </c>
      <c r="Q121" s="13">
        <v>126</v>
      </c>
      <c r="R121" s="13">
        <v>52</v>
      </c>
      <c r="S121" s="13">
        <v>63</v>
      </c>
      <c r="T121" s="13">
        <v>11</v>
      </c>
      <c r="U121" s="17">
        <f t="shared" si="9"/>
        <v>1.2115384615384615</v>
      </c>
      <c r="V121" s="18">
        <f t="shared" si="8"/>
        <v>2.4230769230769229</v>
      </c>
      <c r="W121" s="9">
        <v>0.46</v>
      </c>
      <c r="X121" s="10">
        <v>3</v>
      </c>
    </row>
    <row r="122" spans="1:24" s="20" customFormat="1" x14ac:dyDescent="0.3">
      <c r="A122" s="4">
        <v>121</v>
      </c>
      <c r="B122" s="11" t="s">
        <v>474</v>
      </c>
      <c r="C122" s="11" t="s">
        <v>573</v>
      </c>
      <c r="D122" s="4" t="s">
        <v>289</v>
      </c>
      <c r="E122" s="12" t="s">
        <v>475</v>
      </c>
      <c r="F122" s="4" t="s">
        <v>291</v>
      </c>
      <c r="G122" s="4" t="s">
        <v>292</v>
      </c>
      <c r="H122" s="13">
        <v>3</v>
      </c>
      <c r="I122" s="4">
        <v>50</v>
      </c>
      <c r="J122" s="4">
        <v>34</v>
      </c>
      <c r="K122" s="9">
        <v>31</v>
      </c>
      <c r="L122" s="4">
        <v>30</v>
      </c>
      <c r="M122" s="4">
        <v>10</v>
      </c>
      <c r="N122" s="4">
        <v>2.4</v>
      </c>
      <c r="O122" s="12" t="s">
        <v>293</v>
      </c>
      <c r="P122" s="13">
        <v>29</v>
      </c>
      <c r="Q122" s="13">
        <v>53</v>
      </c>
      <c r="R122" s="13">
        <v>23</v>
      </c>
      <c r="S122" s="13">
        <v>22</v>
      </c>
      <c r="T122" s="13">
        <v>8</v>
      </c>
      <c r="U122" s="17">
        <f t="shared" si="9"/>
        <v>0.95652173913043481</v>
      </c>
      <c r="V122" s="18">
        <f t="shared" si="8"/>
        <v>2.3043478260869565</v>
      </c>
      <c r="W122" s="9">
        <v>0.42</v>
      </c>
      <c r="X122" s="10">
        <v>3</v>
      </c>
    </row>
    <row r="123" spans="1:24" s="20" customFormat="1" x14ac:dyDescent="0.3">
      <c r="A123" s="4">
        <v>122</v>
      </c>
      <c r="B123" s="11" t="s">
        <v>464</v>
      </c>
      <c r="C123" s="11" t="s">
        <v>573</v>
      </c>
      <c r="D123" s="4" t="s">
        <v>300</v>
      </c>
      <c r="E123" s="12" t="s">
        <v>290</v>
      </c>
      <c r="F123" s="4" t="s">
        <v>291</v>
      </c>
      <c r="G123" s="4" t="s">
        <v>292</v>
      </c>
      <c r="H123" s="13">
        <v>3.04</v>
      </c>
      <c r="I123" s="4">
        <v>48</v>
      </c>
      <c r="J123" s="4">
        <v>35</v>
      </c>
      <c r="K123" s="9">
        <v>33</v>
      </c>
      <c r="L123" s="4">
        <v>29</v>
      </c>
      <c r="M123" s="4">
        <v>10.5</v>
      </c>
      <c r="N123" s="4">
        <v>2.7</v>
      </c>
      <c r="O123" s="12" t="s">
        <v>293</v>
      </c>
      <c r="P123" s="13">
        <v>35</v>
      </c>
      <c r="Q123" s="13">
        <v>57</v>
      </c>
      <c r="R123" s="13">
        <v>28</v>
      </c>
      <c r="S123" s="13">
        <v>22</v>
      </c>
      <c r="T123" s="13">
        <v>7</v>
      </c>
      <c r="U123" s="17">
        <f t="shared" si="9"/>
        <v>0.7857142857142857</v>
      </c>
      <c r="V123" s="18">
        <f t="shared" si="8"/>
        <v>2.0357142857142856</v>
      </c>
      <c r="W123" s="9">
        <v>0.38</v>
      </c>
      <c r="X123" s="3">
        <v>4</v>
      </c>
    </row>
    <row r="124" spans="1:24" s="20" customFormat="1" x14ac:dyDescent="0.3">
      <c r="A124" s="4">
        <v>123</v>
      </c>
      <c r="B124" s="11" t="s">
        <v>476</v>
      </c>
      <c r="C124" s="11" t="s">
        <v>573</v>
      </c>
      <c r="D124" s="4" t="s">
        <v>289</v>
      </c>
      <c r="E124" s="12" t="s">
        <v>390</v>
      </c>
      <c r="F124" s="4" t="s">
        <v>296</v>
      </c>
      <c r="G124" s="4" t="s">
        <v>292</v>
      </c>
      <c r="H124" s="13">
        <v>1.96</v>
      </c>
      <c r="I124" s="4">
        <v>43</v>
      </c>
      <c r="J124" s="4">
        <v>30.5</v>
      </c>
      <c r="K124" s="9">
        <v>29</v>
      </c>
      <c r="L124" s="4">
        <v>26</v>
      </c>
      <c r="M124" s="4">
        <v>9.5</v>
      </c>
      <c r="N124" s="4">
        <v>2.46</v>
      </c>
      <c r="O124" s="12" t="s">
        <v>293</v>
      </c>
      <c r="P124" s="13">
        <v>48</v>
      </c>
      <c r="Q124" s="13">
        <v>56</v>
      </c>
      <c r="R124" s="13">
        <v>30</v>
      </c>
      <c r="S124" s="13">
        <v>17</v>
      </c>
      <c r="T124" s="13">
        <v>10</v>
      </c>
      <c r="U124" s="17">
        <f t="shared" si="9"/>
        <v>0.56666666666666665</v>
      </c>
      <c r="V124" s="18">
        <f t="shared" si="8"/>
        <v>1.8666666666666667</v>
      </c>
      <c r="W124" s="9">
        <v>0.5</v>
      </c>
      <c r="X124" s="3">
        <v>4</v>
      </c>
    </row>
    <row r="125" spans="1:24" s="20" customFormat="1" x14ac:dyDescent="0.3">
      <c r="A125" s="4">
        <v>124</v>
      </c>
      <c r="B125" s="11" t="s">
        <v>413</v>
      </c>
      <c r="C125" s="11" t="s">
        <v>573</v>
      </c>
      <c r="D125" s="4" t="s">
        <v>289</v>
      </c>
      <c r="E125" s="12" t="s">
        <v>290</v>
      </c>
      <c r="F125" s="4" t="s">
        <v>291</v>
      </c>
      <c r="G125" s="4" t="s">
        <v>292</v>
      </c>
      <c r="H125" s="13">
        <v>3.4</v>
      </c>
      <c r="I125" s="4">
        <v>50</v>
      </c>
      <c r="J125" s="4">
        <v>35</v>
      </c>
      <c r="K125" s="9">
        <v>30</v>
      </c>
      <c r="L125" s="4">
        <v>31</v>
      </c>
      <c r="M125" s="4">
        <v>11</v>
      </c>
      <c r="N125" s="4">
        <v>2.72</v>
      </c>
      <c r="O125" s="12" t="s">
        <v>293</v>
      </c>
      <c r="P125" s="13">
        <v>37</v>
      </c>
      <c r="Q125" s="13">
        <v>60</v>
      </c>
      <c r="R125" s="13">
        <v>33</v>
      </c>
      <c r="S125" s="13">
        <v>20</v>
      </c>
      <c r="T125" s="13">
        <v>8</v>
      </c>
      <c r="U125" s="17">
        <f t="shared" si="9"/>
        <v>0.60606060606060608</v>
      </c>
      <c r="V125" s="18">
        <f t="shared" si="8"/>
        <v>1.8181818181818181</v>
      </c>
      <c r="W125" s="9">
        <v>0.36</v>
      </c>
      <c r="X125" s="3">
        <v>4</v>
      </c>
    </row>
    <row r="126" spans="1:24" s="20" customFormat="1" x14ac:dyDescent="0.3">
      <c r="A126" s="4">
        <v>125</v>
      </c>
      <c r="B126" s="11" t="s">
        <v>373</v>
      </c>
      <c r="C126" s="11" t="s">
        <v>573</v>
      </c>
      <c r="D126" s="4" t="s">
        <v>289</v>
      </c>
      <c r="E126" s="12" t="s">
        <v>314</v>
      </c>
      <c r="F126" s="4" t="s">
        <v>291</v>
      </c>
      <c r="G126" s="4" t="s">
        <v>302</v>
      </c>
      <c r="H126" s="13">
        <v>2.5</v>
      </c>
      <c r="I126" s="4">
        <v>48</v>
      </c>
      <c r="J126" s="4">
        <v>34</v>
      </c>
      <c r="K126" s="9">
        <v>29</v>
      </c>
      <c r="L126" s="4">
        <v>31</v>
      </c>
      <c r="M126" s="4">
        <v>9.5</v>
      </c>
      <c r="N126" s="4">
        <v>2.2599999999999998</v>
      </c>
      <c r="O126" s="12" t="s">
        <v>293</v>
      </c>
      <c r="P126" s="13">
        <v>35</v>
      </c>
      <c r="Q126" s="13">
        <v>58</v>
      </c>
      <c r="R126" s="13">
        <v>24</v>
      </c>
      <c r="S126" s="13">
        <v>28</v>
      </c>
      <c r="T126" s="13">
        <v>7</v>
      </c>
      <c r="U126" s="17">
        <f t="shared" si="9"/>
        <v>1.1666666666666667</v>
      </c>
      <c r="V126" s="18">
        <f t="shared" si="8"/>
        <v>2.4166666666666665</v>
      </c>
      <c r="W126" s="9">
        <v>0.44</v>
      </c>
      <c r="X126" s="10">
        <v>3</v>
      </c>
    </row>
    <row r="127" spans="1:24" s="20" customFormat="1" x14ac:dyDescent="0.3">
      <c r="A127" s="4">
        <v>126</v>
      </c>
      <c r="B127" s="11" t="s">
        <v>477</v>
      </c>
      <c r="C127" s="11" t="s">
        <v>573</v>
      </c>
      <c r="D127" s="4" t="s">
        <v>300</v>
      </c>
      <c r="E127" s="12" t="s">
        <v>478</v>
      </c>
      <c r="F127" s="4" t="s">
        <v>291</v>
      </c>
      <c r="G127" s="4" t="s">
        <v>302</v>
      </c>
      <c r="H127" s="13">
        <v>3.15</v>
      </c>
      <c r="I127" s="4">
        <v>52</v>
      </c>
      <c r="J127" s="4">
        <v>35.5</v>
      </c>
      <c r="K127" s="9">
        <v>30</v>
      </c>
      <c r="L127" s="4">
        <v>28</v>
      </c>
      <c r="M127" s="4">
        <v>10</v>
      </c>
      <c r="N127" s="4">
        <v>2.2400000000000002</v>
      </c>
      <c r="O127" s="12" t="s">
        <v>293</v>
      </c>
      <c r="P127" s="13">
        <v>46</v>
      </c>
      <c r="Q127" s="13">
        <v>51</v>
      </c>
      <c r="R127" s="13">
        <v>27</v>
      </c>
      <c r="S127" s="13">
        <v>48</v>
      </c>
      <c r="T127" s="13">
        <v>11</v>
      </c>
      <c r="U127" s="17">
        <f t="shared" si="9"/>
        <v>1.7777777777777777</v>
      </c>
      <c r="V127" s="18">
        <f t="shared" si="8"/>
        <v>1.8888888888888888</v>
      </c>
      <c r="W127" s="9">
        <v>0.42</v>
      </c>
      <c r="X127" s="10">
        <v>3</v>
      </c>
    </row>
    <row r="128" spans="1:24" s="20" customFormat="1" x14ac:dyDescent="0.3">
      <c r="A128" s="4">
        <v>127</v>
      </c>
      <c r="B128" s="11" t="s">
        <v>479</v>
      </c>
      <c r="C128" s="11" t="s">
        <v>573</v>
      </c>
      <c r="D128" s="4" t="s">
        <v>300</v>
      </c>
      <c r="E128" s="12" t="s">
        <v>480</v>
      </c>
      <c r="F128" s="4" t="s">
        <v>291</v>
      </c>
      <c r="G128" s="4" t="s">
        <v>292</v>
      </c>
      <c r="H128" s="13">
        <v>3.3</v>
      </c>
      <c r="I128" s="4">
        <v>48</v>
      </c>
      <c r="J128" s="4">
        <v>34</v>
      </c>
      <c r="K128" s="9">
        <v>32</v>
      </c>
      <c r="L128" s="4">
        <v>29</v>
      </c>
      <c r="M128" s="4">
        <v>10</v>
      </c>
      <c r="N128" s="4">
        <v>2.98</v>
      </c>
      <c r="O128" s="12" t="s">
        <v>293</v>
      </c>
      <c r="P128" s="13">
        <v>36</v>
      </c>
      <c r="Q128" s="13">
        <v>64</v>
      </c>
      <c r="R128" s="13">
        <v>29</v>
      </c>
      <c r="S128" s="13">
        <v>28</v>
      </c>
      <c r="T128" s="13">
        <v>8</v>
      </c>
      <c r="U128" s="17">
        <f t="shared" si="9"/>
        <v>0.96551724137931039</v>
      </c>
      <c r="V128" s="18">
        <f t="shared" si="8"/>
        <v>2.2068965517241379</v>
      </c>
      <c r="W128" s="9">
        <v>0.46</v>
      </c>
      <c r="X128" s="10">
        <v>3</v>
      </c>
    </row>
    <row r="129" spans="1:24" s="20" customFormat="1" x14ac:dyDescent="0.3">
      <c r="A129" s="4">
        <v>128</v>
      </c>
      <c r="B129" s="11" t="s">
        <v>481</v>
      </c>
      <c r="C129" s="11" t="s">
        <v>573</v>
      </c>
      <c r="D129" s="4" t="s">
        <v>289</v>
      </c>
      <c r="E129" s="12" t="s">
        <v>369</v>
      </c>
      <c r="F129" s="4" t="s">
        <v>291</v>
      </c>
      <c r="G129" s="4" t="s">
        <v>302</v>
      </c>
      <c r="H129" s="13">
        <v>3.3</v>
      </c>
      <c r="I129" s="4">
        <v>48</v>
      </c>
      <c r="J129" s="4">
        <v>35</v>
      </c>
      <c r="K129" s="9">
        <v>31</v>
      </c>
      <c r="L129" s="4">
        <v>30</v>
      </c>
      <c r="M129" s="4">
        <v>10</v>
      </c>
      <c r="N129" s="4">
        <v>2.98</v>
      </c>
      <c r="O129" s="12" t="s">
        <v>293</v>
      </c>
      <c r="P129" s="13">
        <v>39</v>
      </c>
      <c r="Q129" s="13">
        <v>61</v>
      </c>
      <c r="R129" s="13">
        <v>32</v>
      </c>
      <c r="S129" s="13">
        <v>21</v>
      </c>
      <c r="T129" s="13">
        <v>8</v>
      </c>
      <c r="U129" s="17">
        <f t="shared" si="9"/>
        <v>0.65625</v>
      </c>
      <c r="V129" s="18">
        <f>Q129/R130</f>
        <v>1.6486486486486487</v>
      </c>
      <c r="W129" s="9">
        <v>0.44</v>
      </c>
      <c r="X129" s="10">
        <v>3</v>
      </c>
    </row>
    <row r="130" spans="1:24" s="20" customFormat="1" x14ac:dyDescent="0.3">
      <c r="A130" s="4">
        <v>129</v>
      </c>
      <c r="B130" s="11" t="s">
        <v>482</v>
      </c>
      <c r="C130" s="11" t="s">
        <v>573</v>
      </c>
      <c r="D130" s="4" t="s">
        <v>289</v>
      </c>
      <c r="E130" s="12" t="s">
        <v>392</v>
      </c>
      <c r="F130" s="4" t="s">
        <v>291</v>
      </c>
      <c r="G130" s="4" t="s">
        <v>302</v>
      </c>
      <c r="H130" s="13">
        <v>3.3</v>
      </c>
      <c r="I130" s="4">
        <v>49</v>
      </c>
      <c r="J130" s="4">
        <v>34</v>
      </c>
      <c r="K130" s="9">
        <v>32</v>
      </c>
      <c r="L130" s="4">
        <v>29</v>
      </c>
      <c r="M130" s="4">
        <v>10.5</v>
      </c>
      <c r="N130" s="4">
        <v>28.05</v>
      </c>
      <c r="O130" s="12" t="s">
        <v>293</v>
      </c>
      <c r="P130" s="13">
        <v>34</v>
      </c>
      <c r="Q130" s="13">
        <v>69</v>
      </c>
      <c r="R130" s="13">
        <v>37</v>
      </c>
      <c r="S130" s="13">
        <v>26</v>
      </c>
      <c r="T130" s="13">
        <v>7</v>
      </c>
      <c r="U130" s="17">
        <f t="shared" si="9"/>
        <v>0.70270270270270274</v>
      </c>
      <c r="V130" s="18">
        <f t="shared" ref="V130:V193" si="10">Q130/R130</f>
        <v>1.8648648648648649</v>
      </c>
      <c r="W130" s="9">
        <v>0.5</v>
      </c>
      <c r="X130" s="10">
        <v>3</v>
      </c>
    </row>
    <row r="131" spans="1:24" s="20" customFormat="1" x14ac:dyDescent="0.3">
      <c r="A131" s="4">
        <v>130</v>
      </c>
      <c r="B131" s="11" t="s">
        <v>483</v>
      </c>
      <c r="C131" s="11" t="s">
        <v>573</v>
      </c>
      <c r="D131" s="4" t="s">
        <v>300</v>
      </c>
      <c r="E131" s="12" t="s">
        <v>322</v>
      </c>
      <c r="F131" s="4" t="s">
        <v>291</v>
      </c>
      <c r="G131" s="4" t="s">
        <v>292</v>
      </c>
      <c r="H131" s="13">
        <v>2.75</v>
      </c>
      <c r="I131" s="4">
        <v>47</v>
      </c>
      <c r="J131" s="4">
        <v>33</v>
      </c>
      <c r="K131" s="9">
        <v>30</v>
      </c>
      <c r="L131" s="4">
        <v>31</v>
      </c>
      <c r="M131" s="4">
        <v>9</v>
      </c>
      <c r="N131" s="4">
        <v>2.64</v>
      </c>
      <c r="O131" s="12" t="s">
        <v>293</v>
      </c>
      <c r="P131" s="13">
        <v>32</v>
      </c>
      <c r="Q131" s="13">
        <v>63</v>
      </c>
      <c r="R131" s="13">
        <v>35</v>
      </c>
      <c r="S131" s="13">
        <v>22</v>
      </c>
      <c r="T131" s="13">
        <v>6</v>
      </c>
      <c r="U131" s="17">
        <f t="shared" si="9"/>
        <v>0.62857142857142856</v>
      </c>
      <c r="V131" s="18">
        <f t="shared" si="10"/>
        <v>1.8</v>
      </c>
      <c r="W131" s="9">
        <v>0.4</v>
      </c>
      <c r="X131" s="3">
        <v>4</v>
      </c>
    </row>
    <row r="132" spans="1:24" s="20" customFormat="1" x14ac:dyDescent="0.3">
      <c r="A132" s="4">
        <v>131</v>
      </c>
      <c r="B132" s="11" t="s">
        <v>484</v>
      </c>
      <c r="C132" s="11" t="s">
        <v>573</v>
      </c>
      <c r="D132" s="4" t="s">
        <v>300</v>
      </c>
      <c r="E132" s="12" t="s">
        <v>485</v>
      </c>
      <c r="F132" s="4" t="s">
        <v>291</v>
      </c>
      <c r="G132" s="4" t="s">
        <v>302</v>
      </c>
      <c r="H132" s="13">
        <v>3</v>
      </c>
      <c r="I132" s="4">
        <v>49</v>
      </c>
      <c r="J132" s="4">
        <v>34</v>
      </c>
      <c r="K132" s="9">
        <v>30</v>
      </c>
      <c r="L132" s="4">
        <v>32</v>
      </c>
      <c r="M132" s="4">
        <v>10</v>
      </c>
      <c r="N132" s="4">
        <v>2.54</v>
      </c>
      <c r="O132" s="12" t="s">
        <v>293</v>
      </c>
      <c r="P132" s="13">
        <v>34</v>
      </c>
      <c r="Q132" s="13">
        <v>59</v>
      </c>
      <c r="R132" s="13">
        <v>31</v>
      </c>
      <c r="S132" s="13">
        <v>21</v>
      </c>
      <c r="T132" s="13">
        <v>7</v>
      </c>
      <c r="U132" s="17">
        <f t="shared" si="9"/>
        <v>0.67741935483870963</v>
      </c>
      <c r="V132" s="18">
        <f t="shared" si="10"/>
        <v>1.903225806451613</v>
      </c>
      <c r="W132" s="9">
        <v>0.46</v>
      </c>
      <c r="X132" s="3">
        <v>4</v>
      </c>
    </row>
    <row r="133" spans="1:24" s="20" customFormat="1" x14ac:dyDescent="0.3">
      <c r="A133" s="4">
        <v>132</v>
      </c>
      <c r="B133" s="11" t="s">
        <v>486</v>
      </c>
      <c r="C133" s="11" t="s">
        <v>573</v>
      </c>
      <c r="D133" s="4" t="s">
        <v>289</v>
      </c>
      <c r="E133" s="12" t="s">
        <v>443</v>
      </c>
      <c r="F133" s="4" t="s">
        <v>291</v>
      </c>
      <c r="G133" s="4" t="s">
        <v>302</v>
      </c>
      <c r="H133" s="13">
        <v>2.5</v>
      </c>
      <c r="I133" s="4">
        <v>46</v>
      </c>
      <c r="J133" s="4">
        <v>33</v>
      </c>
      <c r="K133" s="9">
        <v>29</v>
      </c>
      <c r="L133" s="4">
        <v>30</v>
      </c>
      <c r="M133" s="4">
        <v>9.5</v>
      </c>
      <c r="N133" s="4">
        <v>2.56</v>
      </c>
      <c r="O133" s="12" t="s">
        <v>293</v>
      </c>
      <c r="P133" s="13">
        <v>35</v>
      </c>
      <c r="Q133" s="13">
        <v>63</v>
      </c>
      <c r="R133" s="13">
        <v>30</v>
      </c>
      <c r="S133" s="13">
        <v>26</v>
      </c>
      <c r="T133" s="13">
        <v>7</v>
      </c>
      <c r="U133" s="17">
        <f t="shared" si="9"/>
        <v>0.8666666666666667</v>
      </c>
      <c r="V133" s="18">
        <f t="shared" si="10"/>
        <v>2.1</v>
      </c>
      <c r="W133" s="9">
        <v>0.48</v>
      </c>
      <c r="X133" s="3">
        <v>4</v>
      </c>
    </row>
    <row r="134" spans="1:24" s="20" customFormat="1" x14ac:dyDescent="0.3">
      <c r="A134" s="4">
        <v>133</v>
      </c>
      <c r="B134" s="11" t="s">
        <v>487</v>
      </c>
      <c r="C134" s="11" t="s">
        <v>573</v>
      </c>
      <c r="D134" s="4" t="s">
        <v>289</v>
      </c>
      <c r="E134" s="12" t="s">
        <v>443</v>
      </c>
      <c r="F134" s="4" t="s">
        <v>291</v>
      </c>
      <c r="G134" s="4" t="s">
        <v>302</v>
      </c>
      <c r="H134" s="13">
        <v>2.7</v>
      </c>
      <c r="I134" s="4">
        <v>47</v>
      </c>
      <c r="J134" s="4">
        <v>33</v>
      </c>
      <c r="K134" s="9">
        <v>28</v>
      </c>
      <c r="L134" s="4">
        <v>28</v>
      </c>
      <c r="M134" s="4">
        <v>9.5</v>
      </c>
      <c r="N134" s="4">
        <v>2.6</v>
      </c>
      <c r="O134" s="12" t="s">
        <v>293</v>
      </c>
      <c r="P134" s="13">
        <v>33</v>
      </c>
      <c r="Q134" s="13">
        <v>62</v>
      </c>
      <c r="R134" s="13">
        <v>24</v>
      </c>
      <c r="S134" s="13">
        <v>31</v>
      </c>
      <c r="T134" s="13">
        <v>7</v>
      </c>
      <c r="U134" s="17">
        <f t="shared" si="9"/>
        <v>1.2916666666666667</v>
      </c>
      <c r="V134" s="18">
        <f t="shared" si="10"/>
        <v>2.5833333333333335</v>
      </c>
      <c r="W134" s="9">
        <v>0.36</v>
      </c>
      <c r="X134" s="3">
        <v>4</v>
      </c>
    </row>
    <row r="135" spans="1:24" s="20" customFormat="1" x14ac:dyDescent="0.3">
      <c r="A135" s="4">
        <v>134</v>
      </c>
      <c r="B135" s="11" t="s">
        <v>431</v>
      </c>
      <c r="C135" s="11" t="s">
        <v>573</v>
      </c>
      <c r="D135" s="4" t="s">
        <v>300</v>
      </c>
      <c r="E135" s="12" t="s">
        <v>349</v>
      </c>
      <c r="F135" s="4" t="s">
        <v>291</v>
      </c>
      <c r="G135" s="4" t="s">
        <v>302</v>
      </c>
      <c r="H135" s="13">
        <v>3.2</v>
      </c>
      <c r="I135" s="4">
        <v>50</v>
      </c>
      <c r="J135" s="4">
        <v>34</v>
      </c>
      <c r="K135" s="9">
        <v>29</v>
      </c>
      <c r="L135" s="4">
        <v>31</v>
      </c>
      <c r="M135" s="4">
        <v>10</v>
      </c>
      <c r="N135" s="4">
        <v>2.56</v>
      </c>
      <c r="O135" s="12" t="s">
        <v>293</v>
      </c>
      <c r="P135" s="13">
        <v>32</v>
      </c>
      <c r="Q135" s="13">
        <v>61</v>
      </c>
      <c r="R135" s="13">
        <v>29</v>
      </c>
      <c r="S135" s="13">
        <v>26</v>
      </c>
      <c r="T135" s="13">
        <v>6</v>
      </c>
      <c r="U135" s="17">
        <f t="shared" si="9"/>
        <v>0.89655172413793105</v>
      </c>
      <c r="V135" s="18">
        <f t="shared" si="10"/>
        <v>2.103448275862069</v>
      </c>
      <c r="W135" s="9">
        <v>0.42</v>
      </c>
      <c r="X135" s="3">
        <v>4</v>
      </c>
    </row>
    <row r="136" spans="1:24" s="20" customFormat="1" x14ac:dyDescent="0.3">
      <c r="A136" s="4">
        <v>135</v>
      </c>
      <c r="B136" s="11" t="s">
        <v>488</v>
      </c>
      <c r="C136" s="11" t="s">
        <v>573</v>
      </c>
      <c r="D136" s="4" t="s">
        <v>289</v>
      </c>
      <c r="E136" s="12" t="s">
        <v>489</v>
      </c>
      <c r="F136" s="4" t="s">
        <v>291</v>
      </c>
      <c r="G136" s="4" t="s">
        <v>292</v>
      </c>
      <c r="H136" s="13">
        <v>2.75</v>
      </c>
      <c r="I136" s="4">
        <v>47</v>
      </c>
      <c r="J136" s="4">
        <v>34</v>
      </c>
      <c r="K136" s="9">
        <v>29</v>
      </c>
      <c r="L136" s="4">
        <v>32</v>
      </c>
      <c r="M136" s="4">
        <v>10</v>
      </c>
      <c r="N136" s="4">
        <v>2.64</v>
      </c>
      <c r="O136" s="12" t="s">
        <v>293</v>
      </c>
      <c r="P136" s="13">
        <v>31</v>
      </c>
      <c r="Q136" s="13">
        <v>63</v>
      </c>
      <c r="R136" s="13">
        <v>26</v>
      </c>
      <c r="S136" s="13">
        <v>31</v>
      </c>
      <c r="T136" s="13">
        <v>6</v>
      </c>
      <c r="U136" s="17">
        <f t="shared" si="9"/>
        <v>1.1923076923076923</v>
      </c>
      <c r="V136" s="18">
        <f t="shared" si="10"/>
        <v>2.4230769230769229</v>
      </c>
      <c r="W136" s="9">
        <v>0.36</v>
      </c>
      <c r="X136" s="3">
        <v>4</v>
      </c>
    </row>
    <row r="137" spans="1:24" s="20" customFormat="1" x14ac:dyDescent="0.3">
      <c r="A137" s="4">
        <v>136</v>
      </c>
      <c r="B137" s="11" t="s">
        <v>420</v>
      </c>
      <c r="C137" s="11" t="s">
        <v>573</v>
      </c>
      <c r="D137" s="4" t="s">
        <v>289</v>
      </c>
      <c r="E137" s="12" t="s">
        <v>469</v>
      </c>
      <c r="F137" s="4" t="s">
        <v>291</v>
      </c>
      <c r="G137" s="4" t="s">
        <v>302</v>
      </c>
      <c r="H137" s="13">
        <v>3.15</v>
      </c>
      <c r="I137" s="4">
        <v>50</v>
      </c>
      <c r="J137" s="4">
        <v>35</v>
      </c>
      <c r="K137" s="9">
        <v>30</v>
      </c>
      <c r="L137" s="4">
        <v>32</v>
      </c>
      <c r="M137" s="4">
        <v>10.5</v>
      </c>
      <c r="N137" s="4">
        <v>25.2</v>
      </c>
      <c r="O137" s="12" t="s">
        <v>293</v>
      </c>
      <c r="P137" s="13">
        <v>33</v>
      </c>
      <c r="Q137" s="13">
        <v>59</v>
      </c>
      <c r="R137" s="13">
        <v>32</v>
      </c>
      <c r="S137" s="13">
        <v>21</v>
      </c>
      <c r="T137" s="13">
        <v>6</v>
      </c>
      <c r="U137" s="17">
        <f t="shared" si="9"/>
        <v>0.65625</v>
      </c>
      <c r="V137" s="18">
        <f t="shared" si="10"/>
        <v>1.84375</v>
      </c>
      <c r="W137" s="9">
        <v>0.46</v>
      </c>
      <c r="X137" s="10">
        <v>3</v>
      </c>
    </row>
    <row r="138" spans="1:24" s="20" customFormat="1" x14ac:dyDescent="0.3">
      <c r="A138" s="4">
        <v>137</v>
      </c>
      <c r="B138" s="11" t="s">
        <v>490</v>
      </c>
      <c r="C138" s="11" t="s">
        <v>573</v>
      </c>
      <c r="D138" s="4" t="s">
        <v>300</v>
      </c>
      <c r="E138" s="12" t="s">
        <v>491</v>
      </c>
      <c r="F138" s="4" t="s">
        <v>291</v>
      </c>
      <c r="G138" s="4" t="s">
        <v>302</v>
      </c>
      <c r="H138" s="13">
        <v>2.75</v>
      </c>
      <c r="I138" s="4">
        <v>47.5</v>
      </c>
      <c r="J138" s="4">
        <v>34</v>
      </c>
      <c r="K138" s="9">
        <v>29</v>
      </c>
      <c r="L138" s="4">
        <v>31.5</v>
      </c>
      <c r="M138" s="4">
        <v>10</v>
      </c>
      <c r="N138" s="4">
        <v>2.56</v>
      </c>
      <c r="O138" s="12" t="s">
        <v>293</v>
      </c>
      <c r="P138" s="13">
        <v>30</v>
      </c>
      <c r="Q138" s="13">
        <v>41</v>
      </c>
      <c r="R138" s="13">
        <v>14</v>
      </c>
      <c r="S138" s="13">
        <v>22</v>
      </c>
      <c r="T138" s="13">
        <v>5</v>
      </c>
      <c r="U138" s="17">
        <f t="shared" si="9"/>
        <v>1.5714285714285714</v>
      </c>
      <c r="V138" s="18">
        <f t="shared" si="10"/>
        <v>2.9285714285714284</v>
      </c>
      <c r="W138" s="9">
        <v>0.44</v>
      </c>
      <c r="X138" s="3">
        <v>4</v>
      </c>
    </row>
    <row r="139" spans="1:24" s="20" customFormat="1" x14ac:dyDescent="0.3">
      <c r="A139" s="4">
        <v>138</v>
      </c>
      <c r="B139" s="11" t="s">
        <v>492</v>
      </c>
      <c r="C139" s="11" t="s">
        <v>573</v>
      </c>
      <c r="D139" s="4" t="s">
        <v>300</v>
      </c>
      <c r="E139" s="12" t="s">
        <v>493</v>
      </c>
      <c r="F139" s="4" t="s">
        <v>291</v>
      </c>
      <c r="G139" s="4" t="s">
        <v>302</v>
      </c>
      <c r="H139" s="13">
        <v>2.7</v>
      </c>
      <c r="I139" s="4">
        <v>47</v>
      </c>
      <c r="J139" s="4">
        <v>33</v>
      </c>
      <c r="K139" s="9">
        <v>29</v>
      </c>
      <c r="L139" s="4">
        <v>30</v>
      </c>
      <c r="M139" s="4">
        <v>10</v>
      </c>
      <c r="N139" s="4">
        <v>2.6</v>
      </c>
      <c r="O139" s="12" t="s">
        <v>293</v>
      </c>
      <c r="P139" s="13">
        <v>40</v>
      </c>
      <c r="Q139" s="13">
        <v>43</v>
      </c>
      <c r="R139" s="13">
        <v>16</v>
      </c>
      <c r="S139" s="13">
        <v>13</v>
      </c>
      <c r="T139" s="13">
        <v>14</v>
      </c>
      <c r="U139" s="17">
        <f t="shared" si="9"/>
        <v>0.8125</v>
      </c>
      <c r="V139" s="18">
        <f t="shared" si="10"/>
        <v>2.6875</v>
      </c>
      <c r="W139" s="9">
        <v>0.36</v>
      </c>
      <c r="X139" s="10">
        <v>3</v>
      </c>
    </row>
    <row r="140" spans="1:24" s="23" customFormat="1" x14ac:dyDescent="0.3">
      <c r="A140" s="4">
        <v>139</v>
      </c>
      <c r="B140" s="14" t="s">
        <v>494</v>
      </c>
      <c r="C140" s="11" t="s">
        <v>573</v>
      </c>
      <c r="D140" s="9" t="s">
        <v>289</v>
      </c>
      <c r="E140" s="6" t="s">
        <v>493</v>
      </c>
      <c r="F140" s="9" t="s">
        <v>291</v>
      </c>
      <c r="G140" s="9" t="s">
        <v>302</v>
      </c>
      <c r="H140" s="13">
        <v>4</v>
      </c>
      <c r="I140" s="9">
        <v>52</v>
      </c>
      <c r="J140" s="9">
        <v>36</v>
      </c>
      <c r="K140" s="9">
        <v>32</v>
      </c>
      <c r="L140" s="9">
        <v>34</v>
      </c>
      <c r="M140" s="9">
        <v>11.5</v>
      </c>
      <c r="N140" s="9">
        <v>2.84</v>
      </c>
      <c r="O140" s="6" t="s">
        <v>339</v>
      </c>
      <c r="P140" s="13">
        <v>59</v>
      </c>
      <c r="Q140" s="13">
        <v>90</v>
      </c>
      <c r="R140" s="13">
        <v>28</v>
      </c>
      <c r="S140" s="13">
        <v>50</v>
      </c>
      <c r="T140" s="13">
        <v>12</v>
      </c>
      <c r="U140" s="21">
        <f t="shared" si="9"/>
        <v>1.7857142857142858</v>
      </c>
      <c r="V140" s="22">
        <f t="shared" si="10"/>
        <v>3.2142857142857144</v>
      </c>
      <c r="W140" s="9">
        <v>0.64</v>
      </c>
      <c r="X140" s="10">
        <v>3</v>
      </c>
    </row>
    <row r="141" spans="1:24" s="23" customFormat="1" x14ac:dyDescent="0.3">
      <c r="A141" s="4">
        <v>140</v>
      </c>
      <c r="B141" s="14" t="s">
        <v>495</v>
      </c>
      <c r="C141" s="11" t="s">
        <v>573</v>
      </c>
      <c r="D141" s="9" t="s">
        <v>300</v>
      </c>
      <c r="E141" s="6" t="s">
        <v>396</v>
      </c>
      <c r="F141" s="9" t="s">
        <v>291</v>
      </c>
      <c r="G141" s="9" t="s">
        <v>302</v>
      </c>
      <c r="H141" s="13">
        <v>4.1500000000000004</v>
      </c>
      <c r="I141" s="9">
        <v>53</v>
      </c>
      <c r="J141" s="9">
        <v>36.5</v>
      </c>
      <c r="K141" s="9">
        <v>32.5</v>
      </c>
      <c r="L141" s="9">
        <v>33</v>
      </c>
      <c r="M141" s="9">
        <v>11.5</v>
      </c>
      <c r="N141" s="9">
        <v>2.95</v>
      </c>
      <c r="O141" s="6" t="s">
        <v>339</v>
      </c>
      <c r="P141" s="13">
        <v>68</v>
      </c>
      <c r="Q141" s="13">
        <v>92</v>
      </c>
      <c r="R141" s="13">
        <v>31</v>
      </c>
      <c r="S141" s="13">
        <v>49</v>
      </c>
      <c r="T141" s="13">
        <v>14</v>
      </c>
      <c r="U141" s="21">
        <f t="shared" si="9"/>
        <v>1.5806451612903225</v>
      </c>
      <c r="V141" s="22">
        <f t="shared" si="10"/>
        <v>2.967741935483871</v>
      </c>
      <c r="W141" s="9">
        <v>0.6</v>
      </c>
      <c r="X141" s="10">
        <v>3</v>
      </c>
    </row>
    <row r="142" spans="1:24" s="23" customFormat="1" x14ac:dyDescent="0.3">
      <c r="A142" s="4">
        <v>141</v>
      </c>
      <c r="B142" s="14" t="s">
        <v>496</v>
      </c>
      <c r="C142" s="11" t="s">
        <v>573</v>
      </c>
      <c r="D142" s="9" t="s">
        <v>300</v>
      </c>
      <c r="E142" s="6" t="s">
        <v>425</v>
      </c>
      <c r="F142" s="9" t="s">
        <v>296</v>
      </c>
      <c r="G142" s="9" t="s">
        <v>292</v>
      </c>
      <c r="H142" s="13">
        <v>2.8</v>
      </c>
      <c r="I142" s="9">
        <v>50</v>
      </c>
      <c r="J142" s="9">
        <v>34</v>
      </c>
      <c r="K142" s="9">
        <v>30.5</v>
      </c>
      <c r="L142" s="9">
        <v>29</v>
      </c>
      <c r="M142" s="9">
        <v>11</v>
      </c>
      <c r="N142" s="9">
        <v>2.2400000000000002</v>
      </c>
      <c r="O142" s="6" t="s">
        <v>293</v>
      </c>
      <c r="P142" s="13">
        <v>39</v>
      </c>
      <c r="Q142" s="13">
        <v>60</v>
      </c>
      <c r="R142" s="13">
        <v>25</v>
      </c>
      <c r="S142" s="13">
        <v>26</v>
      </c>
      <c r="T142" s="13">
        <v>8</v>
      </c>
      <c r="U142" s="21">
        <f t="shared" si="9"/>
        <v>1.04</v>
      </c>
      <c r="V142" s="22">
        <f t="shared" si="10"/>
        <v>2.4</v>
      </c>
      <c r="W142" s="9">
        <v>0.44</v>
      </c>
      <c r="X142" s="3">
        <v>4</v>
      </c>
    </row>
    <row r="143" spans="1:24" s="24" customFormat="1" x14ac:dyDescent="0.3">
      <c r="A143" s="4">
        <v>142</v>
      </c>
      <c r="B143" s="11" t="s">
        <v>497</v>
      </c>
      <c r="C143" s="11" t="s">
        <v>573</v>
      </c>
      <c r="D143" s="4" t="s">
        <v>300</v>
      </c>
      <c r="E143" s="12" t="s">
        <v>322</v>
      </c>
      <c r="F143" s="4" t="s">
        <v>291</v>
      </c>
      <c r="G143" s="4" t="s">
        <v>292</v>
      </c>
      <c r="H143" s="13">
        <v>2.8</v>
      </c>
      <c r="I143" s="4">
        <v>50</v>
      </c>
      <c r="J143" s="4">
        <v>34</v>
      </c>
      <c r="K143" s="9">
        <v>31</v>
      </c>
      <c r="L143" s="4">
        <v>29</v>
      </c>
      <c r="M143" s="4">
        <v>10.5</v>
      </c>
      <c r="N143" s="4">
        <v>2.2400000000000002</v>
      </c>
      <c r="O143" s="12" t="s">
        <v>293</v>
      </c>
      <c r="P143" s="13">
        <v>31</v>
      </c>
      <c r="Q143" s="13">
        <v>59</v>
      </c>
      <c r="R143" s="13">
        <v>21</v>
      </c>
      <c r="S143" s="13">
        <v>32</v>
      </c>
      <c r="T143" s="13">
        <v>6</v>
      </c>
      <c r="U143" s="17">
        <f t="shared" si="9"/>
        <v>1.5238095238095237</v>
      </c>
      <c r="V143" s="18">
        <f t="shared" si="10"/>
        <v>2.8095238095238093</v>
      </c>
      <c r="W143" s="9">
        <v>0.46</v>
      </c>
      <c r="X143" s="3">
        <v>4</v>
      </c>
    </row>
    <row r="144" spans="1:24" s="20" customFormat="1" x14ac:dyDescent="0.3">
      <c r="A144" s="4">
        <v>143</v>
      </c>
      <c r="B144" s="11" t="s">
        <v>498</v>
      </c>
      <c r="C144" s="11" t="s">
        <v>573</v>
      </c>
      <c r="D144" s="4" t="s">
        <v>300</v>
      </c>
      <c r="E144" s="12" t="s">
        <v>445</v>
      </c>
      <c r="F144" s="4" t="s">
        <v>291</v>
      </c>
      <c r="G144" s="4" t="s">
        <v>292</v>
      </c>
      <c r="H144" s="13">
        <v>2.5499999999999998</v>
      </c>
      <c r="I144" s="4">
        <v>49</v>
      </c>
      <c r="J144" s="4">
        <v>33</v>
      </c>
      <c r="K144" s="9">
        <v>29</v>
      </c>
      <c r="L144" s="4">
        <v>29</v>
      </c>
      <c r="M144" s="4">
        <v>9.5</v>
      </c>
      <c r="N144" s="4">
        <v>2.16</v>
      </c>
      <c r="O144" s="12" t="s">
        <v>293</v>
      </c>
      <c r="P144" s="13">
        <v>35</v>
      </c>
      <c r="Q144" s="13">
        <v>52</v>
      </c>
      <c r="R144" s="13">
        <v>19</v>
      </c>
      <c r="S144" s="13">
        <v>26</v>
      </c>
      <c r="T144" s="13">
        <v>7</v>
      </c>
      <c r="U144" s="17">
        <f t="shared" si="9"/>
        <v>1.368421052631579</v>
      </c>
      <c r="V144" s="18">
        <f t="shared" si="10"/>
        <v>2.736842105263158</v>
      </c>
      <c r="W144" s="9">
        <v>0.48</v>
      </c>
      <c r="X144" s="3">
        <v>4</v>
      </c>
    </row>
    <row r="145" spans="1:24" s="20" customFormat="1" x14ac:dyDescent="0.3">
      <c r="A145" s="4">
        <v>144</v>
      </c>
      <c r="B145" s="11" t="s">
        <v>499</v>
      </c>
      <c r="C145" s="11" t="s">
        <v>573</v>
      </c>
      <c r="D145" s="4" t="s">
        <v>289</v>
      </c>
      <c r="E145" s="12" t="s">
        <v>491</v>
      </c>
      <c r="F145" s="4" t="s">
        <v>291</v>
      </c>
      <c r="G145" s="4" t="s">
        <v>302</v>
      </c>
      <c r="H145" s="13">
        <v>2.95</v>
      </c>
      <c r="I145" s="4">
        <v>50</v>
      </c>
      <c r="J145" s="4">
        <v>34.5</v>
      </c>
      <c r="K145" s="9">
        <v>31</v>
      </c>
      <c r="L145" s="4">
        <v>32</v>
      </c>
      <c r="M145" s="4">
        <v>10</v>
      </c>
      <c r="N145" s="4">
        <v>2.36</v>
      </c>
      <c r="O145" s="12" t="s">
        <v>293</v>
      </c>
      <c r="P145" s="13">
        <v>36</v>
      </c>
      <c r="Q145" s="13">
        <v>60</v>
      </c>
      <c r="R145" s="13">
        <v>25</v>
      </c>
      <c r="S145" s="13">
        <v>28</v>
      </c>
      <c r="T145" s="13">
        <v>7</v>
      </c>
      <c r="U145" s="17">
        <f t="shared" si="9"/>
        <v>1.1200000000000001</v>
      </c>
      <c r="V145" s="18">
        <f t="shared" si="10"/>
        <v>2.4</v>
      </c>
      <c r="W145" s="9">
        <v>0.42</v>
      </c>
      <c r="X145" s="3">
        <v>4</v>
      </c>
    </row>
    <row r="146" spans="1:24" s="23" customFormat="1" x14ac:dyDescent="0.3">
      <c r="A146" s="4">
        <v>145</v>
      </c>
      <c r="B146" s="14" t="s">
        <v>500</v>
      </c>
      <c r="C146" s="11" t="s">
        <v>573</v>
      </c>
      <c r="D146" s="9" t="s">
        <v>289</v>
      </c>
      <c r="E146" s="6" t="s">
        <v>501</v>
      </c>
      <c r="F146" s="9" t="s">
        <v>291</v>
      </c>
      <c r="G146" s="9" t="s">
        <v>292</v>
      </c>
      <c r="H146" s="13">
        <v>3</v>
      </c>
      <c r="I146" s="9">
        <v>49</v>
      </c>
      <c r="J146" s="9">
        <v>33</v>
      </c>
      <c r="K146" s="9">
        <v>30</v>
      </c>
      <c r="L146" s="9">
        <v>29</v>
      </c>
      <c r="M146" s="9">
        <v>11</v>
      </c>
      <c r="N146" s="9">
        <v>2.5499999999999998</v>
      </c>
      <c r="O146" s="6" t="s">
        <v>293</v>
      </c>
      <c r="P146" s="13">
        <v>38</v>
      </c>
      <c r="Q146" s="13">
        <v>51</v>
      </c>
      <c r="R146" s="13">
        <v>28</v>
      </c>
      <c r="S146" s="13">
        <v>16</v>
      </c>
      <c r="T146" s="13">
        <v>8</v>
      </c>
      <c r="U146" s="21">
        <f t="shared" si="9"/>
        <v>0.5714285714285714</v>
      </c>
      <c r="V146" s="22">
        <f t="shared" si="10"/>
        <v>1.8214285714285714</v>
      </c>
      <c r="W146" s="9">
        <v>0.44</v>
      </c>
      <c r="X146" s="10">
        <v>3</v>
      </c>
    </row>
    <row r="147" spans="1:24" s="20" customFormat="1" x14ac:dyDescent="0.3">
      <c r="A147" s="4">
        <v>146</v>
      </c>
      <c r="B147" s="11" t="s">
        <v>502</v>
      </c>
      <c r="C147" s="11" t="s">
        <v>573</v>
      </c>
      <c r="D147" s="4" t="s">
        <v>289</v>
      </c>
      <c r="E147" s="12" t="s">
        <v>473</v>
      </c>
      <c r="F147" s="4" t="s">
        <v>296</v>
      </c>
      <c r="G147" s="4" t="s">
        <v>292</v>
      </c>
      <c r="H147" s="13">
        <v>1.85</v>
      </c>
      <c r="I147" s="4">
        <v>44</v>
      </c>
      <c r="J147" s="4">
        <v>32</v>
      </c>
      <c r="K147" s="9">
        <v>29</v>
      </c>
      <c r="L147" s="4">
        <v>26</v>
      </c>
      <c r="M147" s="4">
        <v>8</v>
      </c>
      <c r="N147" s="4">
        <v>2.17</v>
      </c>
      <c r="O147" s="12" t="s">
        <v>428</v>
      </c>
      <c r="P147" s="13">
        <v>46</v>
      </c>
      <c r="Q147" s="13">
        <v>69</v>
      </c>
      <c r="R147" s="13">
        <v>29</v>
      </c>
      <c r="S147" s="13">
        <v>32</v>
      </c>
      <c r="T147" s="13">
        <v>9</v>
      </c>
      <c r="U147" s="17">
        <f t="shared" si="9"/>
        <v>1.103448275862069</v>
      </c>
      <c r="V147" s="18">
        <f t="shared" si="10"/>
        <v>2.3793103448275863</v>
      </c>
      <c r="W147" s="9">
        <v>0.54</v>
      </c>
      <c r="X147" s="10">
        <v>3</v>
      </c>
    </row>
    <row r="148" spans="1:24" s="20" customFormat="1" x14ac:dyDescent="0.3">
      <c r="A148" s="4">
        <v>147</v>
      </c>
      <c r="B148" s="11" t="s">
        <v>503</v>
      </c>
      <c r="C148" s="11" t="s">
        <v>573</v>
      </c>
      <c r="D148" s="4" t="s">
        <v>289</v>
      </c>
      <c r="E148" s="12" t="s">
        <v>328</v>
      </c>
      <c r="F148" s="4" t="s">
        <v>291</v>
      </c>
      <c r="G148" s="4" t="s">
        <v>292</v>
      </c>
      <c r="H148" s="13">
        <v>3</v>
      </c>
      <c r="I148" s="4">
        <v>50</v>
      </c>
      <c r="J148" s="4">
        <v>33</v>
      </c>
      <c r="K148" s="9">
        <v>31</v>
      </c>
      <c r="L148" s="4">
        <v>28</v>
      </c>
      <c r="M148" s="4">
        <v>9.5</v>
      </c>
      <c r="N148" s="4">
        <v>2.4</v>
      </c>
      <c r="O148" s="12" t="s">
        <v>293</v>
      </c>
      <c r="P148" s="13">
        <v>33</v>
      </c>
      <c r="Q148" s="13">
        <v>53</v>
      </c>
      <c r="R148" s="13">
        <v>19</v>
      </c>
      <c r="S148" s="13">
        <v>27</v>
      </c>
      <c r="T148" s="13">
        <v>7</v>
      </c>
      <c r="U148" s="17">
        <f t="shared" si="9"/>
        <v>1.4210526315789473</v>
      </c>
      <c r="V148" s="18">
        <f t="shared" si="10"/>
        <v>2.7894736842105261</v>
      </c>
      <c r="W148" s="9">
        <v>0.4</v>
      </c>
      <c r="X148" s="10">
        <v>3</v>
      </c>
    </row>
    <row r="149" spans="1:24" s="20" customFormat="1" x14ac:dyDescent="0.3">
      <c r="A149" s="4">
        <v>148</v>
      </c>
      <c r="B149" s="11" t="s">
        <v>504</v>
      </c>
      <c r="C149" s="11" t="s">
        <v>573</v>
      </c>
      <c r="D149" s="4" t="s">
        <v>289</v>
      </c>
      <c r="E149" s="12" t="s">
        <v>475</v>
      </c>
      <c r="F149" s="4" t="s">
        <v>291</v>
      </c>
      <c r="G149" s="4" t="s">
        <v>292</v>
      </c>
      <c r="H149" s="13">
        <v>2.75</v>
      </c>
      <c r="I149" s="4">
        <v>49</v>
      </c>
      <c r="J149" s="4">
        <v>32.5</v>
      </c>
      <c r="K149" s="9">
        <v>29</v>
      </c>
      <c r="L149" s="4">
        <v>25</v>
      </c>
      <c r="M149" s="4">
        <v>9</v>
      </c>
      <c r="N149" s="4">
        <v>2.33</v>
      </c>
      <c r="O149" s="12" t="s">
        <v>293</v>
      </c>
      <c r="P149" s="13">
        <v>37</v>
      </c>
      <c r="Q149" s="13">
        <v>59</v>
      </c>
      <c r="R149" s="13">
        <v>18</v>
      </c>
      <c r="S149" s="13">
        <v>33</v>
      </c>
      <c r="T149" s="13">
        <v>8</v>
      </c>
      <c r="U149" s="17">
        <f t="shared" si="9"/>
        <v>1.8333333333333333</v>
      </c>
      <c r="V149" s="18">
        <f t="shared" si="10"/>
        <v>3.2777777777777777</v>
      </c>
      <c r="W149" s="9">
        <v>0.5</v>
      </c>
      <c r="X149" s="10">
        <v>3</v>
      </c>
    </row>
    <row r="150" spans="1:24" s="20" customFormat="1" x14ac:dyDescent="0.3">
      <c r="A150" s="4">
        <v>149</v>
      </c>
      <c r="B150" s="11" t="s">
        <v>379</v>
      </c>
      <c r="C150" s="11" t="s">
        <v>573</v>
      </c>
      <c r="D150" s="4" t="s">
        <v>289</v>
      </c>
      <c r="E150" s="12" t="s">
        <v>397</v>
      </c>
      <c r="F150" s="4" t="s">
        <v>296</v>
      </c>
      <c r="G150" s="4" t="s">
        <v>292</v>
      </c>
      <c r="H150" s="13">
        <v>2.5</v>
      </c>
      <c r="I150" s="4">
        <v>46</v>
      </c>
      <c r="J150" s="4">
        <v>31</v>
      </c>
      <c r="K150" s="9">
        <v>30</v>
      </c>
      <c r="L150" s="4">
        <v>29</v>
      </c>
      <c r="M150" s="4">
        <v>9</v>
      </c>
      <c r="N150" s="4">
        <v>2.56</v>
      </c>
      <c r="O150" s="12" t="s">
        <v>293</v>
      </c>
      <c r="P150" s="13">
        <v>41</v>
      </c>
      <c r="Q150" s="13">
        <v>57</v>
      </c>
      <c r="R150" s="13">
        <v>27</v>
      </c>
      <c r="S150" s="13">
        <v>24</v>
      </c>
      <c r="T150" s="13">
        <v>8</v>
      </c>
      <c r="U150" s="17">
        <f t="shared" si="9"/>
        <v>0.88888888888888884</v>
      </c>
      <c r="V150" s="18">
        <f t="shared" si="10"/>
        <v>2.1111111111111112</v>
      </c>
      <c r="W150" s="9">
        <v>0.44</v>
      </c>
      <c r="X150" s="3">
        <v>4</v>
      </c>
    </row>
    <row r="151" spans="1:24" s="20" customFormat="1" x14ac:dyDescent="0.3">
      <c r="A151" s="4">
        <v>150</v>
      </c>
      <c r="B151" s="11" t="s">
        <v>505</v>
      </c>
      <c r="C151" s="11" t="s">
        <v>573</v>
      </c>
      <c r="D151" s="4" t="s">
        <v>289</v>
      </c>
      <c r="E151" s="12" t="s">
        <v>322</v>
      </c>
      <c r="F151" s="4" t="s">
        <v>291</v>
      </c>
      <c r="G151" s="4" t="s">
        <v>292</v>
      </c>
      <c r="H151" s="13">
        <v>2.75</v>
      </c>
      <c r="I151" s="4">
        <v>46</v>
      </c>
      <c r="J151" s="4">
        <v>34</v>
      </c>
      <c r="K151" s="9">
        <v>31</v>
      </c>
      <c r="L151" s="4">
        <v>32</v>
      </c>
      <c r="M151" s="4">
        <v>11</v>
      </c>
      <c r="N151" s="4">
        <v>2.82</v>
      </c>
      <c r="O151" s="12" t="s">
        <v>293</v>
      </c>
      <c r="P151" s="13">
        <v>40</v>
      </c>
      <c r="Q151" s="13">
        <v>57</v>
      </c>
      <c r="R151" s="13">
        <v>18</v>
      </c>
      <c r="S151" s="13">
        <v>32</v>
      </c>
      <c r="T151" s="13">
        <v>8</v>
      </c>
      <c r="U151" s="17">
        <f t="shared" si="9"/>
        <v>1.7777777777777777</v>
      </c>
      <c r="V151" s="18">
        <f t="shared" si="10"/>
        <v>3.1666666666666665</v>
      </c>
      <c r="W151" s="9">
        <v>0.38</v>
      </c>
      <c r="X151" s="10">
        <v>3</v>
      </c>
    </row>
    <row r="152" spans="1:24" s="20" customFormat="1" x14ac:dyDescent="0.3">
      <c r="A152" s="4">
        <v>151</v>
      </c>
      <c r="B152" s="11" t="s">
        <v>506</v>
      </c>
      <c r="C152" s="11" t="s">
        <v>573</v>
      </c>
      <c r="D152" s="4" t="s">
        <v>300</v>
      </c>
      <c r="E152" s="12" t="s">
        <v>362</v>
      </c>
      <c r="F152" s="4" t="s">
        <v>291</v>
      </c>
      <c r="G152" s="4" t="s">
        <v>302</v>
      </c>
      <c r="H152" s="13">
        <v>3.5</v>
      </c>
      <c r="I152" s="4">
        <v>50</v>
      </c>
      <c r="J152" s="4">
        <v>33</v>
      </c>
      <c r="K152" s="9">
        <v>31</v>
      </c>
      <c r="L152" s="4">
        <v>30</v>
      </c>
      <c r="M152" s="4">
        <v>11</v>
      </c>
      <c r="N152" s="4">
        <v>2.8</v>
      </c>
      <c r="O152" s="12" t="s">
        <v>293</v>
      </c>
      <c r="P152" s="13">
        <v>32</v>
      </c>
      <c r="Q152" s="13">
        <v>68</v>
      </c>
      <c r="R152" s="13">
        <v>15</v>
      </c>
      <c r="S152" s="13">
        <v>47</v>
      </c>
      <c r="T152" s="13">
        <v>6</v>
      </c>
      <c r="U152" s="17">
        <f t="shared" si="9"/>
        <v>3.1333333333333333</v>
      </c>
      <c r="V152" s="18">
        <f t="shared" si="10"/>
        <v>4.5333333333333332</v>
      </c>
      <c r="W152" s="9">
        <v>0.46</v>
      </c>
      <c r="X152" s="10">
        <v>3</v>
      </c>
    </row>
    <row r="153" spans="1:24" s="20" customFormat="1" x14ac:dyDescent="0.3">
      <c r="A153" s="4">
        <v>152</v>
      </c>
      <c r="B153" s="11" t="s">
        <v>507</v>
      </c>
      <c r="C153" s="11" t="s">
        <v>573</v>
      </c>
      <c r="D153" s="4" t="s">
        <v>300</v>
      </c>
      <c r="E153" s="12" t="s">
        <v>322</v>
      </c>
      <c r="F153" s="4" t="s">
        <v>291</v>
      </c>
      <c r="G153" s="4" t="s">
        <v>292</v>
      </c>
      <c r="H153" s="13">
        <v>2.82</v>
      </c>
      <c r="I153" s="4">
        <v>47</v>
      </c>
      <c r="J153" s="4">
        <v>34</v>
      </c>
      <c r="K153" s="9">
        <v>29</v>
      </c>
      <c r="L153" s="4">
        <v>28</v>
      </c>
      <c r="M153" s="4">
        <v>9.5</v>
      </c>
      <c r="N153" s="4">
        <v>2.71</v>
      </c>
      <c r="O153" s="12" t="s">
        <v>293</v>
      </c>
      <c r="P153" s="13">
        <v>37</v>
      </c>
      <c r="Q153" s="13">
        <v>60</v>
      </c>
      <c r="R153" s="13">
        <v>29</v>
      </c>
      <c r="S153" s="13">
        <v>25</v>
      </c>
      <c r="T153" s="13">
        <v>8</v>
      </c>
      <c r="U153" s="17">
        <f t="shared" si="9"/>
        <v>0.86206896551724133</v>
      </c>
      <c r="V153" s="18">
        <f t="shared" si="10"/>
        <v>2.0689655172413794</v>
      </c>
      <c r="W153" s="9">
        <v>0.4</v>
      </c>
      <c r="X153" s="10">
        <v>3</v>
      </c>
    </row>
    <row r="154" spans="1:24" s="20" customFormat="1" x14ac:dyDescent="0.3">
      <c r="A154" s="4">
        <v>153</v>
      </c>
      <c r="B154" s="11" t="s">
        <v>508</v>
      </c>
      <c r="C154" s="11" t="s">
        <v>573</v>
      </c>
      <c r="D154" s="4" t="s">
        <v>300</v>
      </c>
      <c r="E154" s="12" t="s">
        <v>509</v>
      </c>
      <c r="F154" s="4" t="s">
        <v>296</v>
      </c>
      <c r="G154" s="4" t="s">
        <v>292</v>
      </c>
      <c r="H154" s="13">
        <v>2.2000000000000002</v>
      </c>
      <c r="I154" s="4">
        <v>45</v>
      </c>
      <c r="J154" s="4">
        <v>32</v>
      </c>
      <c r="K154" s="9">
        <v>29</v>
      </c>
      <c r="L154" s="4">
        <v>29</v>
      </c>
      <c r="M154" s="4">
        <v>8.5</v>
      </c>
      <c r="N154" s="4">
        <v>2.41</v>
      </c>
      <c r="O154" s="12" t="s">
        <v>293</v>
      </c>
      <c r="P154" s="13">
        <v>40</v>
      </c>
      <c r="Q154" s="13">
        <v>66</v>
      </c>
      <c r="R154" s="13">
        <v>31</v>
      </c>
      <c r="S154" s="13">
        <v>27</v>
      </c>
      <c r="T154" s="13">
        <v>8</v>
      </c>
      <c r="U154" s="17">
        <f t="shared" si="9"/>
        <v>0.87096774193548387</v>
      </c>
      <c r="V154" s="18">
        <f t="shared" si="10"/>
        <v>2.129032258064516</v>
      </c>
      <c r="W154" s="9">
        <v>0.42</v>
      </c>
      <c r="X154" s="3">
        <v>4</v>
      </c>
    </row>
    <row r="155" spans="1:24" x14ac:dyDescent="0.3">
      <c r="A155" s="4">
        <v>154</v>
      </c>
      <c r="B155" s="14" t="s">
        <v>510</v>
      </c>
      <c r="C155" s="11" t="s">
        <v>573</v>
      </c>
      <c r="D155" s="9" t="s">
        <v>289</v>
      </c>
      <c r="E155" s="6" t="s">
        <v>362</v>
      </c>
      <c r="F155" s="9" t="s">
        <v>291</v>
      </c>
      <c r="G155" s="9" t="s">
        <v>292</v>
      </c>
      <c r="H155" s="13">
        <v>3.6</v>
      </c>
      <c r="I155" s="9">
        <v>48</v>
      </c>
      <c r="J155" s="9">
        <v>34</v>
      </c>
      <c r="K155" s="9">
        <v>31</v>
      </c>
      <c r="L155" s="9">
        <v>32</v>
      </c>
      <c r="M155" s="9">
        <v>10.5</v>
      </c>
      <c r="N155" s="9">
        <v>3.25</v>
      </c>
      <c r="O155" s="9" t="s">
        <v>293</v>
      </c>
      <c r="P155" s="13">
        <v>44</v>
      </c>
      <c r="Q155" s="13">
        <v>72</v>
      </c>
      <c r="R155" s="13">
        <v>22</v>
      </c>
      <c r="S155" s="13">
        <v>40</v>
      </c>
      <c r="T155" s="13">
        <v>9</v>
      </c>
      <c r="U155" s="17">
        <f t="shared" si="9"/>
        <v>1.8181818181818181</v>
      </c>
      <c r="V155" s="18">
        <f t="shared" si="10"/>
        <v>3.2727272727272729</v>
      </c>
      <c r="W155" s="9">
        <v>0.5</v>
      </c>
      <c r="X155" s="10">
        <v>3</v>
      </c>
    </row>
    <row r="156" spans="1:24" x14ac:dyDescent="0.3">
      <c r="A156" s="4">
        <v>155</v>
      </c>
      <c r="B156" s="14" t="s">
        <v>511</v>
      </c>
      <c r="C156" s="11" t="s">
        <v>573</v>
      </c>
      <c r="D156" s="9" t="s">
        <v>300</v>
      </c>
      <c r="E156" s="6" t="s">
        <v>322</v>
      </c>
      <c r="F156" s="9" t="s">
        <v>291</v>
      </c>
      <c r="G156" s="9" t="s">
        <v>292</v>
      </c>
      <c r="H156" s="13">
        <v>1.85</v>
      </c>
      <c r="I156" s="9">
        <v>46</v>
      </c>
      <c r="J156" s="9">
        <v>30</v>
      </c>
      <c r="K156" s="9">
        <v>28</v>
      </c>
      <c r="L156" s="9">
        <v>27</v>
      </c>
      <c r="M156" s="9">
        <v>8</v>
      </c>
      <c r="N156" s="9">
        <v>1.9</v>
      </c>
      <c r="O156" s="9" t="s">
        <v>428</v>
      </c>
      <c r="P156" s="13">
        <v>69</v>
      </c>
      <c r="Q156" s="13">
        <v>89</v>
      </c>
      <c r="R156" s="13">
        <v>25</v>
      </c>
      <c r="S156" s="13">
        <v>40</v>
      </c>
      <c r="T156" s="13">
        <v>14</v>
      </c>
      <c r="U156" s="17">
        <f t="shared" si="9"/>
        <v>1.6</v>
      </c>
      <c r="V156" s="18">
        <f t="shared" si="10"/>
        <v>3.56</v>
      </c>
      <c r="W156" s="9">
        <v>0.6</v>
      </c>
      <c r="X156" s="10">
        <v>3</v>
      </c>
    </row>
    <row r="157" spans="1:24" x14ac:dyDescent="0.3">
      <c r="A157" s="4">
        <v>156</v>
      </c>
      <c r="B157" s="14" t="s">
        <v>512</v>
      </c>
      <c r="C157" s="11" t="s">
        <v>573</v>
      </c>
      <c r="D157" s="9" t="s">
        <v>289</v>
      </c>
      <c r="E157" s="6" t="s">
        <v>362</v>
      </c>
      <c r="F157" s="9" t="s">
        <v>291</v>
      </c>
      <c r="G157" s="9" t="s">
        <v>302</v>
      </c>
      <c r="H157" s="13">
        <v>2.9</v>
      </c>
      <c r="I157" s="9">
        <v>48</v>
      </c>
      <c r="J157" s="9">
        <v>34</v>
      </c>
      <c r="K157" s="9">
        <v>29</v>
      </c>
      <c r="L157" s="9">
        <v>31</v>
      </c>
      <c r="M157" s="9">
        <v>10</v>
      </c>
      <c r="N157" s="9">
        <v>2.62</v>
      </c>
      <c r="O157" s="9" t="s">
        <v>293</v>
      </c>
      <c r="P157" s="13">
        <v>48</v>
      </c>
      <c r="Q157" s="13">
        <v>64</v>
      </c>
      <c r="R157" s="13">
        <v>23</v>
      </c>
      <c r="S157" s="13">
        <v>31</v>
      </c>
      <c r="T157" s="13">
        <v>10</v>
      </c>
      <c r="U157" s="17">
        <f t="shared" si="9"/>
        <v>1.3478260869565217</v>
      </c>
      <c r="V157" s="18">
        <f t="shared" si="10"/>
        <v>2.7826086956521738</v>
      </c>
      <c r="W157" s="9">
        <v>0.5</v>
      </c>
      <c r="X157" s="10">
        <v>3</v>
      </c>
    </row>
    <row r="158" spans="1:24" x14ac:dyDescent="0.3">
      <c r="A158" s="4">
        <v>157</v>
      </c>
      <c r="B158" s="14" t="s">
        <v>513</v>
      </c>
      <c r="C158" s="11" t="s">
        <v>573</v>
      </c>
      <c r="D158" s="9" t="s">
        <v>289</v>
      </c>
      <c r="E158" s="6" t="s">
        <v>354</v>
      </c>
      <c r="F158" s="9" t="s">
        <v>296</v>
      </c>
      <c r="G158" s="9" t="s">
        <v>302</v>
      </c>
      <c r="H158" s="13">
        <v>1.95</v>
      </c>
      <c r="I158" s="9">
        <v>35</v>
      </c>
      <c r="J158" s="9">
        <v>30</v>
      </c>
      <c r="K158" s="9">
        <v>27</v>
      </c>
      <c r="L158" s="9">
        <v>27</v>
      </c>
      <c r="M158" s="9">
        <v>8</v>
      </c>
      <c r="N158" s="9">
        <v>2.13</v>
      </c>
      <c r="O158" s="9" t="s">
        <v>428</v>
      </c>
      <c r="P158" s="13">
        <v>58</v>
      </c>
      <c r="Q158" s="13">
        <v>67</v>
      </c>
      <c r="R158" s="13">
        <v>21</v>
      </c>
      <c r="S158" s="13">
        <v>34</v>
      </c>
      <c r="T158" s="13">
        <v>12</v>
      </c>
      <c r="U158" s="17">
        <f t="shared" si="9"/>
        <v>1.6190476190476191</v>
      </c>
      <c r="V158" s="18">
        <f t="shared" si="10"/>
        <v>3.1904761904761907</v>
      </c>
      <c r="W158" s="9">
        <v>0.5</v>
      </c>
      <c r="X158" s="10">
        <v>3</v>
      </c>
    </row>
    <row r="159" spans="1:24" x14ac:dyDescent="0.3">
      <c r="A159" s="4">
        <v>158</v>
      </c>
      <c r="B159" s="14" t="s">
        <v>514</v>
      </c>
      <c r="C159" s="11" t="s">
        <v>573</v>
      </c>
      <c r="D159" s="9" t="s">
        <v>289</v>
      </c>
      <c r="E159" s="6" t="s">
        <v>362</v>
      </c>
      <c r="F159" s="9" t="s">
        <v>291</v>
      </c>
      <c r="G159" s="9" t="s">
        <v>302</v>
      </c>
      <c r="H159" s="13">
        <v>2.25</v>
      </c>
      <c r="I159" s="9">
        <v>46</v>
      </c>
      <c r="J159" s="9">
        <v>51</v>
      </c>
      <c r="K159" s="9">
        <v>27</v>
      </c>
      <c r="L159" s="9">
        <v>29</v>
      </c>
      <c r="M159" s="9">
        <v>8.5</v>
      </c>
      <c r="N159" s="9">
        <v>2.2999999999999998</v>
      </c>
      <c r="O159" s="9" t="s">
        <v>428</v>
      </c>
      <c r="P159" s="13">
        <v>45</v>
      </c>
      <c r="Q159" s="13">
        <v>60</v>
      </c>
      <c r="R159" s="13">
        <v>28</v>
      </c>
      <c r="S159" s="13">
        <v>23</v>
      </c>
      <c r="T159" s="13">
        <v>9</v>
      </c>
      <c r="U159" s="17">
        <f t="shared" si="9"/>
        <v>0.8214285714285714</v>
      </c>
      <c r="V159" s="18">
        <f t="shared" si="10"/>
        <v>2.1428571428571428</v>
      </c>
      <c r="W159" s="9">
        <v>0.54</v>
      </c>
      <c r="X159" s="10">
        <v>3</v>
      </c>
    </row>
    <row r="160" spans="1:24" x14ac:dyDescent="0.3">
      <c r="A160" s="4">
        <v>159</v>
      </c>
      <c r="B160" s="14" t="s">
        <v>515</v>
      </c>
      <c r="C160" s="11" t="s">
        <v>573</v>
      </c>
      <c r="D160" s="9" t="s">
        <v>300</v>
      </c>
      <c r="E160" s="6" t="s">
        <v>322</v>
      </c>
      <c r="F160" s="9" t="s">
        <v>291</v>
      </c>
      <c r="G160" s="9" t="s">
        <v>292</v>
      </c>
      <c r="H160" s="13">
        <v>2.25</v>
      </c>
      <c r="I160" s="9">
        <v>45</v>
      </c>
      <c r="J160" s="9">
        <v>30</v>
      </c>
      <c r="K160" s="9">
        <v>27</v>
      </c>
      <c r="L160" s="9">
        <v>27</v>
      </c>
      <c r="M160" s="9">
        <v>8</v>
      </c>
      <c r="N160" s="9">
        <v>2.4</v>
      </c>
      <c r="O160" s="9" t="s">
        <v>428</v>
      </c>
      <c r="P160" s="13">
        <v>48</v>
      </c>
      <c r="Q160" s="13">
        <v>70</v>
      </c>
      <c r="R160" s="13">
        <v>23</v>
      </c>
      <c r="S160" s="13">
        <v>37</v>
      </c>
      <c r="T160" s="13">
        <v>10</v>
      </c>
      <c r="U160" s="17">
        <f t="shared" si="9"/>
        <v>1.6086956521739131</v>
      </c>
      <c r="V160" s="18">
        <f t="shared" si="10"/>
        <v>3.0434782608695654</v>
      </c>
      <c r="W160" s="9">
        <v>0.48</v>
      </c>
      <c r="X160" s="10">
        <v>3</v>
      </c>
    </row>
    <row r="161" spans="1:24" x14ac:dyDescent="0.3">
      <c r="A161" s="4">
        <v>160</v>
      </c>
      <c r="B161" s="14" t="s">
        <v>516</v>
      </c>
      <c r="C161" s="11" t="s">
        <v>573</v>
      </c>
      <c r="D161" s="9" t="s">
        <v>300</v>
      </c>
      <c r="E161" s="6" t="s">
        <v>493</v>
      </c>
      <c r="F161" s="9" t="s">
        <v>291</v>
      </c>
      <c r="G161" s="9" t="s">
        <v>292</v>
      </c>
      <c r="H161" s="13">
        <v>3.9</v>
      </c>
      <c r="I161" s="9">
        <v>52</v>
      </c>
      <c r="J161" s="9">
        <v>35</v>
      </c>
      <c r="K161" s="9">
        <v>32</v>
      </c>
      <c r="L161" s="9">
        <v>33</v>
      </c>
      <c r="M161" s="9">
        <v>11</v>
      </c>
      <c r="N161" s="9">
        <v>2.7</v>
      </c>
      <c r="O161" s="9" t="s">
        <v>293</v>
      </c>
      <c r="P161" s="13">
        <v>43</v>
      </c>
      <c r="Q161" s="13">
        <v>63</v>
      </c>
      <c r="R161" s="13">
        <v>24</v>
      </c>
      <c r="S161" s="13">
        <v>29</v>
      </c>
      <c r="T161" s="13">
        <v>9</v>
      </c>
      <c r="U161" s="17">
        <f t="shared" si="9"/>
        <v>1.2083333333333333</v>
      </c>
      <c r="V161" s="18">
        <f t="shared" si="10"/>
        <v>2.625</v>
      </c>
      <c r="W161" s="9">
        <v>0.54</v>
      </c>
      <c r="X161" s="10">
        <v>3</v>
      </c>
    </row>
    <row r="162" spans="1:24" x14ac:dyDescent="0.3">
      <c r="A162" s="4">
        <v>161</v>
      </c>
      <c r="B162" s="14" t="s">
        <v>371</v>
      </c>
      <c r="C162" s="11" t="s">
        <v>573</v>
      </c>
      <c r="D162" s="9" t="s">
        <v>300</v>
      </c>
      <c r="E162" s="6" t="s">
        <v>493</v>
      </c>
      <c r="F162" s="9" t="s">
        <v>291</v>
      </c>
      <c r="G162" s="9" t="s">
        <v>302</v>
      </c>
      <c r="H162" s="13">
        <v>3</v>
      </c>
      <c r="I162" s="9">
        <v>49</v>
      </c>
      <c r="J162" s="9">
        <v>35</v>
      </c>
      <c r="K162" s="9">
        <v>30</v>
      </c>
      <c r="L162" s="9">
        <v>32</v>
      </c>
      <c r="M162" s="9">
        <v>10</v>
      </c>
      <c r="N162" s="9">
        <v>2.5</v>
      </c>
      <c r="O162" s="9" t="s">
        <v>293</v>
      </c>
      <c r="P162" s="13">
        <v>40</v>
      </c>
      <c r="Q162" s="13">
        <v>64</v>
      </c>
      <c r="R162" s="13">
        <v>22</v>
      </c>
      <c r="S162" s="13">
        <v>34</v>
      </c>
      <c r="T162" s="13">
        <v>8</v>
      </c>
      <c r="U162" s="17">
        <f t="shared" si="9"/>
        <v>1.5454545454545454</v>
      </c>
      <c r="V162" s="18">
        <f t="shared" si="10"/>
        <v>2.9090909090909092</v>
      </c>
      <c r="W162" s="9">
        <v>0.44</v>
      </c>
      <c r="X162" s="10">
        <v>3</v>
      </c>
    </row>
    <row r="163" spans="1:24" x14ac:dyDescent="0.3">
      <c r="A163" s="4">
        <v>162</v>
      </c>
      <c r="B163" s="14" t="s">
        <v>351</v>
      </c>
      <c r="C163" s="11" t="s">
        <v>573</v>
      </c>
      <c r="D163" s="9" t="s">
        <v>289</v>
      </c>
      <c r="E163" s="6" t="s">
        <v>304</v>
      </c>
      <c r="F163" s="9" t="s">
        <v>291</v>
      </c>
      <c r="G163" s="9" t="s">
        <v>292</v>
      </c>
      <c r="H163" s="13">
        <v>2.2000000000000002</v>
      </c>
      <c r="I163" s="9">
        <v>45</v>
      </c>
      <c r="J163" s="9">
        <v>30</v>
      </c>
      <c r="K163" s="9">
        <v>27</v>
      </c>
      <c r="L163" s="9">
        <v>28</v>
      </c>
      <c r="M163" s="9">
        <v>8</v>
      </c>
      <c r="N163" s="9">
        <v>2.4</v>
      </c>
      <c r="O163" s="9" t="s">
        <v>428</v>
      </c>
      <c r="P163" s="13">
        <v>41</v>
      </c>
      <c r="Q163" s="13">
        <v>63</v>
      </c>
      <c r="R163" s="13">
        <v>21</v>
      </c>
      <c r="S163" s="13">
        <v>34</v>
      </c>
      <c r="T163" s="13">
        <v>8</v>
      </c>
      <c r="U163" s="17">
        <f t="shared" si="9"/>
        <v>1.6190476190476191</v>
      </c>
      <c r="V163" s="18">
        <f t="shared" si="10"/>
        <v>3</v>
      </c>
      <c r="W163" s="9">
        <v>0.5</v>
      </c>
      <c r="X163" s="10">
        <v>3</v>
      </c>
    </row>
    <row r="164" spans="1:24" x14ac:dyDescent="0.3">
      <c r="A164" s="4">
        <v>163</v>
      </c>
      <c r="B164" s="14" t="s">
        <v>517</v>
      </c>
      <c r="C164" s="11" t="s">
        <v>573</v>
      </c>
      <c r="D164" s="9" t="s">
        <v>289</v>
      </c>
      <c r="E164" s="6" t="s">
        <v>362</v>
      </c>
      <c r="F164" s="9" t="s">
        <v>291</v>
      </c>
      <c r="G164" s="9" t="s">
        <v>302</v>
      </c>
      <c r="H164" s="13">
        <v>3.15</v>
      </c>
      <c r="I164" s="9">
        <v>50</v>
      </c>
      <c r="J164" s="9">
        <v>34</v>
      </c>
      <c r="K164" s="9">
        <v>30</v>
      </c>
      <c r="L164" s="9">
        <v>31</v>
      </c>
      <c r="M164" s="9">
        <v>10</v>
      </c>
      <c r="N164" s="9">
        <v>2.5</v>
      </c>
      <c r="O164" s="9" t="s">
        <v>293</v>
      </c>
      <c r="P164" s="13">
        <v>38</v>
      </c>
      <c r="Q164" s="13">
        <v>66</v>
      </c>
      <c r="R164" s="13">
        <v>27</v>
      </c>
      <c r="S164" s="13">
        <v>31</v>
      </c>
      <c r="T164" s="13">
        <v>8</v>
      </c>
      <c r="U164" s="17">
        <f t="shared" si="9"/>
        <v>1.1481481481481481</v>
      </c>
      <c r="V164" s="18">
        <f t="shared" si="10"/>
        <v>2.4444444444444446</v>
      </c>
      <c r="W164" s="9">
        <v>0.48</v>
      </c>
      <c r="X164" s="10">
        <v>3</v>
      </c>
    </row>
    <row r="165" spans="1:24" x14ac:dyDescent="0.3">
      <c r="A165" s="4">
        <v>164</v>
      </c>
      <c r="B165" s="14" t="s">
        <v>518</v>
      </c>
      <c r="C165" s="11" t="s">
        <v>573</v>
      </c>
      <c r="D165" s="9" t="s">
        <v>300</v>
      </c>
      <c r="E165" s="6" t="s">
        <v>519</v>
      </c>
      <c r="F165" s="9" t="s">
        <v>291</v>
      </c>
      <c r="G165" s="9" t="s">
        <v>292</v>
      </c>
      <c r="H165" s="13">
        <v>2.6</v>
      </c>
      <c r="I165" s="9">
        <v>47</v>
      </c>
      <c r="J165" s="9">
        <v>33</v>
      </c>
      <c r="K165" s="9">
        <v>30</v>
      </c>
      <c r="L165" s="9">
        <v>29</v>
      </c>
      <c r="M165" s="9">
        <v>9</v>
      </c>
      <c r="N165" s="9">
        <v>2.5</v>
      </c>
      <c r="O165" s="9" t="s">
        <v>293</v>
      </c>
      <c r="P165" s="13">
        <v>43</v>
      </c>
      <c r="Q165" s="13">
        <v>65</v>
      </c>
      <c r="R165" s="13">
        <v>28</v>
      </c>
      <c r="S165" s="13">
        <v>28</v>
      </c>
      <c r="T165" s="13">
        <v>9</v>
      </c>
      <c r="U165" s="17">
        <f t="shared" si="9"/>
        <v>1</v>
      </c>
      <c r="V165" s="18">
        <f t="shared" si="10"/>
        <v>2.3214285714285716</v>
      </c>
      <c r="W165" s="9">
        <v>0.5</v>
      </c>
      <c r="X165" s="10">
        <v>3</v>
      </c>
    </row>
    <row r="166" spans="1:24" x14ac:dyDescent="0.3">
      <c r="A166" s="4">
        <v>165</v>
      </c>
      <c r="B166" s="14" t="s">
        <v>520</v>
      </c>
      <c r="C166" s="11" t="s">
        <v>573</v>
      </c>
      <c r="D166" s="9" t="s">
        <v>289</v>
      </c>
      <c r="E166" s="6" t="s">
        <v>478</v>
      </c>
      <c r="F166" s="9" t="s">
        <v>291</v>
      </c>
      <c r="G166" s="9" t="s">
        <v>292</v>
      </c>
      <c r="H166" s="13">
        <v>3.1</v>
      </c>
      <c r="I166" s="9">
        <v>50</v>
      </c>
      <c r="J166" s="9">
        <v>34</v>
      </c>
      <c r="K166" s="9">
        <v>32</v>
      </c>
      <c r="L166" s="9">
        <v>32</v>
      </c>
      <c r="M166" s="9">
        <v>10</v>
      </c>
      <c r="N166" s="9">
        <v>2.48</v>
      </c>
      <c r="O166" s="9" t="s">
        <v>293</v>
      </c>
      <c r="P166" s="13">
        <v>31</v>
      </c>
      <c r="Q166" s="13">
        <v>61</v>
      </c>
      <c r="R166" s="13">
        <v>25</v>
      </c>
      <c r="S166" s="13">
        <v>30</v>
      </c>
      <c r="T166" s="13">
        <v>6</v>
      </c>
      <c r="U166" s="17">
        <f t="shared" si="9"/>
        <v>1.2</v>
      </c>
      <c r="V166" s="18">
        <f t="shared" si="10"/>
        <v>2.44</v>
      </c>
      <c r="W166" s="9">
        <v>0.54</v>
      </c>
      <c r="X166" s="10">
        <v>3</v>
      </c>
    </row>
    <row r="167" spans="1:24" x14ac:dyDescent="0.3">
      <c r="A167" s="4">
        <v>166</v>
      </c>
      <c r="B167" s="14" t="s">
        <v>521</v>
      </c>
      <c r="C167" s="11" t="s">
        <v>573</v>
      </c>
      <c r="D167" s="9" t="s">
        <v>289</v>
      </c>
      <c r="E167" s="6" t="s">
        <v>349</v>
      </c>
      <c r="F167" s="9" t="s">
        <v>291</v>
      </c>
      <c r="G167" s="9" t="s">
        <v>292</v>
      </c>
      <c r="H167" s="13">
        <v>2.15</v>
      </c>
      <c r="I167" s="9">
        <v>45</v>
      </c>
      <c r="J167" s="9">
        <v>30</v>
      </c>
      <c r="K167" s="9">
        <v>26</v>
      </c>
      <c r="L167" s="9">
        <v>27</v>
      </c>
      <c r="M167" s="9">
        <v>8</v>
      </c>
      <c r="N167" s="9">
        <v>2.35</v>
      </c>
      <c r="O167" s="9" t="s">
        <v>428</v>
      </c>
      <c r="P167" s="13">
        <v>45</v>
      </c>
      <c r="Q167" s="13">
        <v>66</v>
      </c>
      <c r="R167" s="13">
        <v>26</v>
      </c>
      <c r="S167" s="13">
        <v>31</v>
      </c>
      <c r="T167" s="13">
        <v>9</v>
      </c>
      <c r="U167" s="17">
        <f t="shared" si="9"/>
        <v>1.1923076923076923</v>
      </c>
      <c r="V167" s="18">
        <f t="shared" si="10"/>
        <v>2.5384615384615383</v>
      </c>
      <c r="W167" s="9">
        <v>0.56000000000000005</v>
      </c>
      <c r="X167" s="10">
        <v>3</v>
      </c>
    </row>
    <row r="168" spans="1:24" x14ac:dyDescent="0.3">
      <c r="A168" s="4">
        <v>167</v>
      </c>
      <c r="B168" s="14" t="s">
        <v>522</v>
      </c>
      <c r="C168" s="11" t="s">
        <v>573</v>
      </c>
      <c r="D168" s="9" t="s">
        <v>300</v>
      </c>
      <c r="E168" s="6" t="s">
        <v>493</v>
      </c>
      <c r="F168" s="9" t="s">
        <v>291</v>
      </c>
      <c r="G168" s="9" t="s">
        <v>302</v>
      </c>
      <c r="H168" s="13">
        <v>2.75</v>
      </c>
      <c r="I168" s="9">
        <v>47</v>
      </c>
      <c r="J168" s="9">
        <v>33</v>
      </c>
      <c r="K168" s="9">
        <v>29</v>
      </c>
      <c r="L168" s="9">
        <v>30</v>
      </c>
      <c r="M168" s="9">
        <v>9</v>
      </c>
      <c r="N168" s="9">
        <v>2.6</v>
      </c>
      <c r="O168" s="9" t="s">
        <v>293</v>
      </c>
      <c r="P168" s="13">
        <v>45</v>
      </c>
      <c r="Q168" s="13">
        <v>58</v>
      </c>
      <c r="R168" s="13">
        <v>24</v>
      </c>
      <c r="S168" s="13">
        <v>25</v>
      </c>
      <c r="T168" s="13">
        <v>9</v>
      </c>
      <c r="U168" s="17">
        <f t="shared" si="9"/>
        <v>1.0416666666666667</v>
      </c>
      <c r="V168" s="18">
        <f t="shared" si="10"/>
        <v>2.4166666666666665</v>
      </c>
      <c r="W168" s="9">
        <v>0.57999999999999996</v>
      </c>
      <c r="X168" s="10">
        <v>3</v>
      </c>
    </row>
    <row r="169" spans="1:24" x14ac:dyDescent="0.3">
      <c r="A169" s="4">
        <v>168</v>
      </c>
      <c r="B169" s="14" t="s">
        <v>523</v>
      </c>
      <c r="C169" s="11" t="s">
        <v>573</v>
      </c>
      <c r="D169" s="9" t="s">
        <v>289</v>
      </c>
      <c r="E169" s="6" t="s">
        <v>362</v>
      </c>
      <c r="F169" s="9" t="s">
        <v>291</v>
      </c>
      <c r="G169" s="9" t="s">
        <v>292</v>
      </c>
      <c r="H169" s="13">
        <v>2.5</v>
      </c>
      <c r="I169" s="9">
        <v>47</v>
      </c>
      <c r="J169" s="9">
        <v>31.5</v>
      </c>
      <c r="K169" s="9">
        <v>27</v>
      </c>
      <c r="L169" s="9">
        <v>28</v>
      </c>
      <c r="M169" s="9">
        <v>8.5</v>
      </c>
      <c r="N169" s="9">
        <v>2.4</v>
      </c>
      <c r="O169" s="9" t="s">
        <v>293</v>
      </c>
      <c r="P169" s="13">
        <v>41</v>
      </c>
      <c r="Q169" s="13">
        <v>59</v>
      </c>
      <c r="R169" s="13">
        <v>23</v>
      </c>
      <c r="S169" s="13">
        <v>28</v>
      </c>
      <c r="T169" s="13">
        <v>8</v>
      </c>
      <c r="U169" s="17">
        <f t="shared" si="9"/>
        <v>1.2173913043478262</v>
      </c>
      <c r="V169" s="18">
        <f t="shared" si="10"/>
        <v>2.5652173913043477</v>
      </c>
      <c r="W169" s="9">
        <v>0.54</v>
      </c>
      <c r="X169" s="10">
        <v>3</v>
      </c>
    </row>
    <row r="170" spans="1:24" x14ac:dyDescent="0.3">
      <c r="A170" s="4">
        <v>169</v>
      </c>
      <c r="B170" s="14" t="s">
        <v>524</v>
      </c>
      <c r="C170" s="11" t="s">
        <v>573</v>
      </c>
      <c r="D170" s="9" t="s">
        <v>289</v>
      </c>
      <c r="E170" s="6" t="s">
        <v>362</v>
      </c>
      <c r="F170" s="9" t="s">
        <v>291</v>
      </c>
      <c r="G170" s="9" t="s">
        <v>292</v>
      </c>
      <c r="H170" s="13">
        <v>3.2</v>
      </c>
      <c r="I170" s="9">
        <v>48</v>
      </c>
      <c r="J170" s="9">
        <v>34</v>
      </c>
      <c r="K170" s="9">
        <v>32</v>
      </c>
      <c r="L170" s="9">
        <v>32</v>
      </c>
      <c r="M170" s="9">
        <v>10</v>
      </c>
      <c r="N170" s="9">
        <v>2.89</v>
      </c>
      <c r="O170" s="9" t="s">
        <v>293</v>
      </c>
      <c r="P170" s="13">
        <v>28</v>
      </c>
      <c r="Q170" s="13">
        <v>57</v>
      </c>
      <c r="R170" s="13">
        <v>36</v>
      </c>
      <c r="S170" s="13">
        <v>15</v>
      </c>
      <c r="T170" s="13">
        <v>6</v>
      </c>
      <c r="U170" s="17">
        <f t="shared" si="9"/>
        <v>0.41666666666666669</v>
      </c>
      <c r="V170" s="18">
        <f t="shared" si="10"/>
        <v>1.5833333333333333</v>
      </c>
      <c r="W170" s="9">
        <v>0.57999999999999996</v>
      </c>
      <c r="X170" s="10">
        <v>3</v>
      </c>
    </row>
    <row r="171" spans="1:24" x14ac:dyDescent="0.3">
      <c r="A171" s="4">
        <v>170</v>
      </c>
      <c r="B171" s="14" t="s">
        <v>525</v>
      </c>
      <c r="C171" s="11" t="s">
        <v>573</v>
      </c>
      <c r="D171" s="9" t="s">
        <v>300</v>
      </c>
      <c r="E171" s="6" t="s">
        <v>362</v>
      </c>
      <c r="F171" s="9" t="s">
        <v>291</v>
      </c>
      <c r="G171" s="9" t="s">
        <v>292</v>
      </c>
      <c r="H171" s="13">
        <v>4</v>
      </c>
      <c r="I171" s="9">
        <v>52</v>
      </c>
      <c r="J171" s="9">
        <v>35</v>
      </c>
      <c r="K171" s="9">
        <v>32</v>
      </c>
      <c r="L171" s="9">
        <v>32</v>
      </c>
      <c r="M171" s="9">
        <v>11</v>
      </c>
      <c r="N171" s="9">
        <v>2.8</v>
      </c>
      <c r="O171" s="9" t="s">
        <v>339</v>
      </c>
      <c r="P171" s="13">
        <v>50</v>
      </c>
      <c r="Q171" s="13">
        <v>69</v>
      </c>
      <c r="R171" s="13">
        <v>24</v>
      </c>
      <c r="S171" s="13">
        <v>35</v>
      </c>
      <c r="T171" s="13">
        <v>10</v>
      </c>
      <c r="U171" s="17">
        <f t="shared" si="9"/>
        <v>1.4583333333333333</v>
      </c>
      <c r="V171" s="18">
        <f t="shared" si="10"/>
        <v>2.875</v>
      </c>
      <c r="W171" s="9">
        <v>0.7</v>
      </c>
      <c r="X171" s="10">
        <v>3</v>
      </c>
    </row>
    <row r="172" spans="1:24" x14ac:dyDescent="0.3">
      <c r="A172" s="4">
        <v>171</v>
      </c>
      <c r="B172" s="14" t="s">
        <v>333</v>
      </c>
      <c r="C172" s="11" t="s">
        <v>573</v>
      </c>
      <c r="D172" s="9" t="s">
        <v>300</v>
      </c>
      <c r="E172" s="6" t="s">
        <v>378</v>
      </c>
      <c r="F172" s="9" t="s">
        <v>296</v>
      </c>
      <c r="G172" s="9" t="s">
        <v>292</v>
      </c>
      <c r="H172" s="13">
        <v>2.4</v>
      </c>
      <c r="I172" s="9">
        <v>46</v>
      </c>
      <c r="J172" s="9">
        <v>31</v>
      </c>
      <c r="K172" s="9">
        <v>28</v>
      </c>
      <c r="L172" s="9">
        <v>29</v>
      </c>
      <c r="M172" s="9">
        <v>8.5</v>
      </c>
      <c r="N172" s="9">
        <v>2.4</v>
      </c>
      <c r="O172" s="9" t="s">
        <v>428</v>
      </c>
      <c r="P172" s="13">
        <v>49</v>
      </c>
      <c r="Q172" s="13">
        <v>68</v>
      </c>
      <c r="R172" s="13">
        <v>26</v>
      </c>
      <c r="S172" s="13">
        <v>32</v>
      </c>
      <c r="T172" s="13">
        <v>10</v>
      </c>
      <c r="U172" s="17">
        <f t="shared" si="9"/>
        <v>1.2307692307692308</v>
      </c>
      <c r="V172" s="18">
        <f t="shared" si="10"/>
        <v>2.6153846153846154</v>
      </c>
      <c r="W172" s="9">
        <v>0.48</v>
      </c>
      <c r="X172" s="10">
        <v>3</v>
      </c>
    </row>
    <row r="173" spans="1:24" x14ac:dyDescent="0.3">
      <c r="A173" s="4">
        <v>172</v>
      </c>
      <c r="B173" s="14" t="s">
        <v>526</v>
      </c>
      <c r="C173" s="11" t="s">
        <v>573</v>
      </c>
      <c r="D173" s="9" t="s">
        <v>289</v>
      </c>
      <c r="E173" s="6" t="s">
        <v>322</v>
      </c>
      <c r="F173" s="9" t="s">
        <v>291</v>
      </c>
      <c r="G173" s="9" t="s">
        <v>292</v>
      </c>
      <c r="H173" s="13">
        <v>2.6</v>
      </c>
      <c r="I173" s="9">
        <v>47</v>
      </c>
      <c r="J173" s="9">
        <v>34</v>
      </c>
      <c r="K173" s="9">
        <v>29</v>
      </c>
      <c r="L173" s="9">
        <v>31</v>
      </c>
      <c r="M173" s="9">
        <v>9</v>
      </c>
      <c r="N173" s="9">
        <v>2.5</v>
      </c>
      <c r="O173" s="9" t="s">
        <v>293</v>
      </c>
      <c r="P173" s="13">
        <v>45</v>
      </c>
      <c r="Q173" s="13">
        <v>66</v>
      </c>
      <c r="R173" s="13">
        <v>20</v>
      </c>
      <c r="S173" s="13">
        <v>37</v>
      </c>
      <c r="T173" s="13">
        <v>9</v>
      </c>
      <c r="U173" s="17">
        <f t="shared" si="9"/>
        <v>1.85</v>
      </c>
      <c r="V173" s="18">
        <f t="shared" si="10"/>
        <v>3.3</v>
      </c>
      <c r="W173" s="9">
        <v>0.5</v>
      </c>
      <c r="X173" s="10">
        <v>3</v>
      </c>
    </row>
    <row r="174" spans="1:24" x14ac:dyDescent="0.3">
      <c r="A174" s="4">
        <v>173</v>
      </c>
      <c r="B174" s="14" t="s">
        <v>527</v>
      </c>
      <c r="C174" s="11" t="s">
        <v>573</v>
      </c>
      <c r="D174" s="9" t="s">
        <v>300</v>
      </c>
      <c r="E174" s="6" t="s">
        <v>304</v>
      </c>
      <c r="F174" s="9" t="s">
        <v>291</v>
      </c>
      <c r="G174" s="9" t="s">
        <v>302</v>
      </c>
      <c r="H174" s="13">
        <v>1.7</v>
      </c>
      <c r="I174" s="9">
        <v>44</v>
      </c>
      <c r="J174" s="9">
        <v>29</v>
      </c>
      <c r="K174" s="9">
        <v>25</v>
      </c>
      <c r="L174" s="9">
        <v>26</v>
      </c>
      <c r="M174" s="9">
        <v>7.5</v>
      </c>
      <c r="N174" s="9">
        <v>1.9</v>
      </c>
      <c r="O174" s="9" t="s">
        <v>428</v>
      </c>
      <c r="P174" s="13">
        <v>69</v>
      </c>
      <c r="Q174" s="13">
        <v>78</v>
      </c>
      <c r="R174" s="13">
        <v>21</v>
      </c>
      <c r="S174" s="13">
        <v>45</v>
      </c>
      <c r="T174" s="13">
        <v>12</v>
      </c>
      <c r="U174" s="17">
        <f t="shared" ref="U174:U204" si="11">S174/R174</f>
        <v>2.1428571428571428</v>
      </c>
      <c r="V174" s="18">
        <f t="shared" si="10"/>
        <v>3.7142857142857144</v>
      </c>
      <c r="W174" s="9">
        <v>0.57999999999999996</v>
      </c>
      <c r="X174" s="10">
        <v>3</v>
      </c>
    </row>
    <row r="175" spans="1:24" x14ac:dyDescent="0.3">
      <c r="A175" s="4">
        <v>174</v>
      </c>
      <c r="B175" s="14" t="s">
        <v>447</v>
      </c>
      <c r="C175" s="11" t="s">
        <v>573</v>
      </c>
      <c r="D175" s="9" t="s">
        <v>289</v>
      </c>
      <c r="E175" s="6" t="s">
        <v>304</v>
      </c>
      <c r="F175" s="9" t="s">
        <v>291</v>
      </c>
      <c r="G175" s="9" t="s">
        <v>292</v>
      </c>
      <c r="H175" s="13">
        <v>3.7</v>
      </c>
      <c r="I175" s="9">
        <v>52</v>
      </c>
      <c r="J175" s="9">
        <v>35</v>
      </c>
      <c r="K175" s="9">
        <v>33</v>
      </c>
      <c r="L175" s="9">
        <v>33</v>
      </c>
      <c r="M175" s="9">
        <v>11</v>
      </c>
      <c r="N175" s="9">
        <v>2.6</v>
      </c>
      <c r="O175" s="9" t="s">
        <v>293</v>
      </c>
      <c r="P175" s="13">
        <v>43</v>
      </c>
      <c r="Q175" s="13">
        <v>66</v>
      </c>
      <c r="R175" s="13">
        <v>21</v>
      </c>
      <c r="S175" s="13">
        <v>36</v>
      </c>
      <c r="T175" s="13">
        <v>9</v>
      </c>
      <c r="U175" s="17">
        <f t="shared" si="11"/>
        <v>1.7142857142857142</v>
      </c>
      <c r="V175" s="18">
        <f t="shared" si="10"/>
        <v>3.1428571428571428</v>
      </c>
      <c r="W175" s="9">
        <v>0.6</v>
      </c>
      <c r="X175" s="10">
        <v>3</v>
      </c>
    </row>
    <row r="176" spans="1:24" x14ac:dyDescent="0.3">
      <c r="A176" s="4">
        <v>175</v>
      </c>
      <c r="B176" s="14" t="s">
        <v>528</v>
      </c>
      <c r="C176" s="11" t="s">
        <v>573</v>
      </c>
      <c r="D176" s="9" t="s">
        <v>300</v>
      </c>
      <c r="E176" s="6" t="s">
        <v>304</v>
      </c>
      <c r="F176" s="9" t="s">
        <v>291</v>
      </c>
      <c r="G176" s="9" t="s">
        <v>292</v>
      </c>
      <c r="H176" s="13">
        <v>4.25</v>
      </c>
      <c r="I176" s="9">
        <v>54</v>
      </c>
      <c r="J176" s="9">
        <v>36</v>
      </c>
      <c r="K176" s="9">
        <v>33</v>
      </c>
      <c r="L176" s="9">
        <v>35</v>
      </c>
      <c r="M176" s="9">
        <v>11</v>
      </c>
      <c r="N176" s="9">
        <v>2.69</v>
      </c>
      <c r="O176" s="9" t="s">
        <v>293</v>
      </c>
      <c r="P176" s="13">
        <v>46</v>
      </c>
      <c r="Q176" s="13">
        <v>37</v>
      </c>
      <c r="R176" s="13">
        <v>8</v>
      </c>
      <c r="S176" s="13">
        <v>20</v>
      </c>
      <c r="T176" s="13">
        <v>9</v>
      </c>
      <c r="U176" s="17">
        <f t="shared" si="11"/>
        <v>2.5</v>
      </c>
      <c r="V176" s="18">
        <f t="shared" si="10"/>
        <v>4.625</v>
      </c>
      <c r="W176" s="9">
        <v>0.7</v>
      </c>
      <c r="X176" s="10">
        <v>3</v>
      </c>
    </row>
    <row r="177" spans="1:24" x14ac:dyDescent="0.3">
      <c r="A177" s="4">
        <v>176</v>
      </c>
      <c r="B177" s="14" t="s">
        <v>529</v>
      </c>
      <c r="C177" s="11" t="s">
        <v>573</v>
      </c>
      <c r="D177" s="9" t="s">
        <v>300</v>
      </c>
      <c r="E177" s="6" t="s">
        <v>396</v>
      </c>
      <c r="F177" s="9" t="s">
        <v>291</v>
      </c>
      <c r="G177" s="9" t="s">
        <v>292</v>
      </c>
      <c r="H177" s="13">
        <v>3</v>
      </c>
      <c r="I177" s="9">
        <v>49</v>
      </c>
      <c r="J177" s="9">
        <v>34</v>
      </c>
      <c r="K177" s="9">
        <v>30</v>
      </c>
      <c r="L177" s="9">
        <v>31</v>
      </c>
      <c r="M177" s="9">
        <v>10</v>
      </c>
      <c r="N177" s="9">
        <v>2.64</v>
      </c>
      <c r="O177" s="9" t="s">
        <v>293</v>
      </c>
      <c r="P177" s="13">
        <v>48</v>
      </c>
      <c r="Q177" s="13">
        <v>68</v>
      </c>
      <c r="R177" s="13">
        <v>20</v>
      </c>
      <c r="S177" s="13">
        <v>38</v>
      </c>
      <c r="T177" s="13">
        <v>10</v>
      </c>
      <c r="U177" s="17">
        <f t="shared" si="11"/>
        <v>1.9</v>
      </c>
      <c r="V177" s="18">
        <f t="shared" si="10"/>
        <v>3.4</v>
      </c>
      <c r="W177" s="9">
        <v>0.48</v>
      </c>
      <c r="X177" s="10">
        <v>3</v>
      </c>
    </row>
    <row r="178" spans="1:24" x14ac:dyDescent="0.3">
      <c r="A178" s="4">
        <v>177</v>
      </c>
      <c r="B178" s="14" t="s">
        <v>530</v>
      </c>
      <c r="C178" s="11" t="s">
        <v>573</v>
      </c>
      <c r="D178" s="9" t="s">
        <v>300</v>
      </c>
      <c r="E178" s="6" t="s">
        <v>466</v>
      </c>
      <c r="F178" s="9" t="s">
        <v>291</v>
      </c>
      <c r="G178" s="9" t="s">
        <v>302</v>
      </c>
      <c r="H178" s="13">
        <v>3.9</v>
      </c>
      <c r="I178" s="9">
        <v>51</v>
      </c>
      <c r="J178" s="9">
        <v>35</v>
      </c>
      <c r="K178" s="9">
        <v>32</v>
      </c>
      <c r="L178" s="9">
        <v>32</v>
      </c>
      <c r="M178" s="9">
        <v>9.5</v>
      </c>
      <c r="N178" s="9">
        <v>2.94</v>
      </c>
      <c r="O178" s="9" t="s">
        <v>293</v>
      </c>
      <c r="P178" s="13">
        <v>51</v>
      </c>
      <c r="Q178" s="13">
        <v>69</v>
      </c>
      <c r="R178" s="13">
        <v>22</v>
      </c>
      <c r="S178" s="13">
        <v>36</v>
      </c>
      <c r="T178" s="13">
        <v>11</v>
      </c>
      <c r="U178" s="17">
        <f t="shared" si="11"/>
        <v>1.6363636363636365</v>
      </c>
      <c r="V178" s="18">
        <f t="shared" si="10"/>
        <v>3.1363636363636362</v>
      </c>
      <c r="W178" s="9">
        <v>0.62</v>
      </c>
      <c r="X178" s="10">
        <v>3</v>
      </c>
    </row>
    <row r="179" spans="1:24" x14ac:dyDescent="0.3">
      <c r="A179" s="4">
        <v>178</v>
      </c>
      <c r="B179" s="14" t="s">
        <v>531</v>
      </c>
      <c r="C179" s="11" t="s">
        <v>573</v>
      </c>
      <c r="D179" s="9" t="s">
        <v>300</v>
      </c>
      <c r="E179" s="6" t="s">
        <v>304</v>
      </c>
      <c r="F179" s="9" t="s">
        <v>291</v>
      </c>
      <c r="G179" s="9" t="s">
        <v>302</v>
      </c>
      <c r="H179" s="13">
        <v>3.8</v>
      </c>
      <c r="I179" s="9">
        <v>53</v>
      </c>
      <c r="J179" s="9">
        <v>37</v>
      </c>
      <c r="K179" s="9">
        <v>32</v>
      </c>
      <c r="L179" s="9">
        <v>34</v>
      </c>
      <c r="M179" s="9">
        <v>11</v>
      </c>
      <c r="N179" s="9">
        <v>2.6</v>
      </c>
      <c r="O179" s="9" t="s">
        <v>293</v>
      </c>
      <c r="P179" s="13">
        <v>50</v>
      </c>
      <c r="Q179" s="13">
        <v>58</v>
      </c>
      <c r="R179" s="13">
        <v>26</v>
      </c>
      <c r="S179" s="13">
        <v>22</v>
      </c>
      <c r="T179" s="13">
        <v>10</v>
      </c>
      <c r="U179" s="17">
        <f t="shared" si="11"/>
        <v>0.84615384615384615</v>
      </c>
      <c r="V179" s="18">
        <f t="shared" si="10"/>
        <v>2.2307692307692308</v>
      </c>
      <c r="W179" s="9">
        <v>0.6</v>
      </c>
      <c r="X179" s="10">
        <v>3</v>
      </c>
    </row>
    <row r="180" spans="1:24" x14ac:dyDescent="0.3">
      <c r="A180" s="4">
        <v>179</v>
      </c>
      <c r="B180" s="14" t="s">
        <v>532</v>
      </c>
      <c r="C180" s="11" t="s">
        <v>573</v>
      </c>
      <c r="D180" s="9" t="s">
        <v>300</v>
      </c>
      <c r="E180" s="6" t="s">
        <v>304</v>
      </c>
      <c r="F180" s="9" t="s">
        <v>291</v>
      </c>
      <c r="G180" s="9" t="s">
        <v>292</v>
      </c>
      <c r="H180" s="13">
        <v>4.2</v>
      </c>
      <c r="I180" s="9">
        <v>52</v>
      </c>
      <c r="J180" s="9">
        <v>37</v>
      </c>
      <c r="K180" s="9">
        <v>34</v>
      </c>
      <c r="L180" s="9">
        <v>35</v>
      </c>
      <c r="M180" s="9">
        <v>11</v>
      </c>
      <c r="N180" s="9">
        <v>2.98</v>
      </c>
      <c r="O180" s="9" t="s">
        <v>339</v>
      </c>
      <c r="P180" s="13">
        <v>69</v>
      </c>
      <c r="Q180" s="13">
        <v>99</v>
      </c>
      <c r="R180" s="13">
        <v>25</v>
      </c>
      <c r="S180" s="13">
        <v>60</v>
      </c>
      <c r="T180" s="13">
        <v>14</v>
      </c>
      <c r="U180" s="17">
        <f t="shared" si="11"/>
        <v>2.4</v>
      </c>
      <c r="V180" s="18">
        <f t="shared" si="10"/>
        <v>3.96</v>
      </c>
      <c r="W180" s="9">
        <v>0.7</v>
      </c>
      <c r="X180" s="10">
        <v>3</v>
      </c>
    </row>
    <row r="181" spans="1:24" x14ac:dyDescent="0.3">
      <c r="A181" s="4">
        <v>180</v>
      </c>
      <c r="B181" s="14" t="s">
        <v>533</v>
      </c>
      <c r="C181" s="11" t="s">
        <v>573</v>
      </c>
      <c r="D181" s="9" t="s">
        <v>300</v>
      </c>
      <c r="E181" s="6" t="s">
        <v>349</v>
      </c>
      <c r="F181" s="9" t="s">
        <v>291</v>
      </c>
      <c r="G181" s="9" t="s">
        <v>292</v>
      </c>
      <c r="H181" s="13">
        <v>2.9</v>
      </c>
      <c r="I181" s="9">
        <v>48</v>
      </c>
      <c r="J181" s="9">
        <v>35</v>
      </c>
      <c r="K181" s="9">
        <v>31</v>
      </c>
      <c r="L181" s="9">
        <v>32</v>
      </c>
      <c r="M181" s="9">
        <v>10</v>
      </c>
      <c r="N181" s="9">
        <v>2.5</v>
      </c>
      <c r="O181" s="9" t="s">
        <v>293</v>
      </c>
      <c r="P181" s="13">
        <v>43</v>
      </c>
      <c r="Q181" s="13">
        <v>110</v>
      </c>
      <c r="R181" s="13">
        <v>27</v>
      </c>
      <c r="S181" s="13">
        <v>75</v>
      </c>
      <c r="T181" s="13">
        <v>8</v>
      </c>
      <c r="U181" s="17">
        <f t="shared" si="11"/>
        <v>2.7777777777777777</v>
      </c>
      <c r="V181" s="18">
        <f t="shared" si="10"/>
        <v>4.0740740740740744</v>
      </c>
      <c r="W181" s="9">
        <v>0.48</v>
      </c>
      <c r="X181" s="10">
        <v>3</v>
      </c>
    </row>
    <row r="182" spans="1:24" x14ac:dyDescent="0.3">
      <c r="A182" s="4">
        <v>181</v>
      </c>
      <c r="B182" s="14" t="s">
        <v>534</v>
      </c>
      <c r="C182" s="11" t="s">
        <v>573</v>
      </c>
      <c r="D182" s="9" t="s">
        <v>300</v>
      </c>
      <c r="E182" s="6" t="s">
        <v>304</v>
      </c>
      <c r="F182" s="9" t="s">
        <v>291</v>
      </c>
      <c r="G182" s="9" t="s">
        <v>302</v>
      </c>
      <c r="H182" s="13">
        <v>2.8</v>
      </c>
      <c r="I182" s="9">
        <v>48</v>
      </c>
      <c r="J182" s="9">
        <v>35</v>
      </c>
      <c r="K182" s="9">
        <v>31</v>
      </c>
      <c r="L182" s="9">
        <v>32</v>
      </c>
      <c r="M182" s="9">
        <v>10</v>
      </c>
      <c r="N182" s="9">
        <v>2.5</v>
      </c>
      <c r="O182" s="9" t="s">
        <v>293</v>
      </c>
      <c r="P182" s="13">
        <v>33</v>
      </c>
      <c r="Q182" s="13">
        <v>104</v>
      </c>
      <c r="R182" s="13">
        <v>28</v>
      </c>
      <c r="S182" s="13">
        <v>69</v>
      </c>
      <c r="T182" s="13">
        <v>7</v>
      </c>
      <c r="U182" s="17">
        <f t="shared" si="11"/>
        <v>2.4642857142857144</v>
      </c>
      <c r="V182" s="18">
        <f t="shared" si="10"/>
        <v>3.7142857142857144</v>
      </c>
      <c r="W182" s="9">
        <v>0.4</v>
      </c>
      <c r="X182" s="10">
        <v>3</v>
      </c>
    </row>
    <row r="183" spans="1:24" x14ac:dyDescent="0.3">
      <c r="A183" s="4">
        <v>182</v>
      </c>
      <c r="B183" s="14" t="s">
        <v>535</v>
      </c>
      <c r="C183" s="11" t="s">
        <v>573</v>
      </c>
      <c r="D183" s="9" t="s">
        <v>289</v>
      </c>
      <c r="E183" s="6" t="s">
        <v>290</v>
      </c>
      <c r="F183" s="9" t="s">
        <v>291</v>
      </c>
      <c r="G183" s="9" t="s">
        <v>292</v>
      </c>
      <c r="H183" s="13">
        <v>3</v>
      </c>
      <c r="I183" s="9">
        <v>49</v>
      </c>
      <c r="J183" s="9">
        <v>34</v>
      </c>
      <c r="K183" s="9">
        <v>30</v>
      </c>
      <c r="L183" s="9">
        <v>31</v>
      </c>
      <c r="M183" s="9">
        <v>10</v>
      </c>
      <c r="N183" s="9">
        <v>2.5</v>
      </c>
      <c r="O183" s="9" t="s">
        <v>293</v>
      </c>
      <c r="P183" s="13">
        <v>46</v>
      </c>
      <c r="Q183" s="13">
        <v>60</v>
      </c>
      <c r="R183" s="13">
        <v>24</v>
      </c>
      <c r="S183" s="13">
        <v>27</v>
      </c>
      <c r="T183" s="13">
        <v>9</v>
      </c>
      <c r="U183" s="17">
        <f t="shared" si="11"/>
        <v>1.125</v>
      </c>
      <c r="V183" s="18">
        <f t="shared" si="10"/>
        <v>2.5</v>
      </c>
      <c r="W183" s="9">
        <v>0.5</v>
      </c>
      <c r="X183" s="10">
        <v>3</v>
      </c>
    </row>
    <row r="184" spans="1:24" x14ac:dyDescent="0.3">
      <c r="A184" s="4">
        <v>183</v>
      </c>
      <c r="B184" s="14" t="s">
        <v>536</v>
      </c>
      <c r="C184" s="11" t="s">
        <v>573</v>
      </c>
      <c r="D184" s="9" t="s">
        <v>289</v>
      </c>
      <c r="E184" s="6" t="s">
        <v>364</v>
      </c>
      <c r="F184" s="9" t="s">
        <v>296</v>
      </c>
      <c r="G184" s="9" t="s">
        <v>292</v>
      </c>
      <c r="H184" s="13">
        <v>2.5</v>
      </c>
      <c r="I184" s="9">
        <v>48</v>
      </c>
      <c r="J184" s="9">
        <v>33</v>
      </c>
      <c r="K184" s="9">
        <v>28</v>
      </c>
      <c r="L184" s="9">
        <v>31</v>
      </c>
      <c r="M184" s="9">
        <v>10</v>
      </c>
      <c r="N184" s="9">
        <v>2.2599999999999998</v>
      </c>
      <c r="O184" s="9" t="s">
        <v>293</v>
      </c>
      <c r="P184" s="13">
        <v>48</v>
      </c>
      <c r="Q184" s="13">
        <v>63</v>
      </c>
      <c r="R184" s="13">
        <v>22</v>
      </c>
      <c r="S184" s="13">
        <v>31</v>
      </c>
      <c r="T184" s="13">
        <v>10</v>
      </c>
      <c r="U184" s="17">
        <f t="shared" si="11"/>
        <v>1.4090909090909092</v>
      </c>
      <c r="V184" s="18">
        <f t="shared" si="10"/>
        <v>2.8636363636363638</v>
      </c>
      <c r="W184" s="9">
        <v>0.52</v>
      </c>
      <c r="X184" s="10">
        <v>3</v>
      </c>
    </row>
    <row r="185" spans="1:24" x14ac:dyDescent="0.3">
      <c r="A185" s="4">
        <v>184</v>
      </c>
      <c r="B185" s="14" t="s">
        <v>386</v>
      </c>
      <c r="C185" s="11" t="s">
        <v>573</v>
      </c>
      <c r="D185" s="9" t="s">
        <v>289</v>
      </c>
      <c r="E185" s="6" t="s">
        <v>537</v>
      </c>
      <c r="F185" s="9" t="s">
        <v>296</v>
      </c>
      <c r="G185" s="9" t="s">
        <v>292</v>
      </c>
      <c r="H185" s="13">
        <v>2.0499999999999998</v>
      </c>
      <c r="I185" s="9">
        <v>46</v>
      </c>
      <c r="J185" s="9">
        <v>31</v>
      </c>
      <c r="K185" s="9">
        <v>27</v>
      </c>
      <c r="L185" s="9">
        <v>28</v>
      </c>
      <c r="M185" s="9">
        <v>8.5</v>
      </c>
      <c r="N185" s="9">
        <v>2.1</v>
      </c>
      <c r="O185" s="9" t="s">
        <v>428</v>
      </c>
      <c r="P185" s="13">
        <v>51</v>
      </c>
      <c r="Q185" s="13">
        <v>69</v>
      </c>
      <c r="R185" s="13">
        <v>21</v>
      </c>
      <c r="S185" s="13">
        <v>38</v>
      </c>
      <c r="T185" s="13">
        <v>10</v>
      </c>
      <c r="U185" s="17">
        <f t="shared" si="11"/>
        <v>1.8095238095238095</v>
      </c>
      <c r="V185" s="18">
        <f t="shared" si="10"/>
        <v>3.2857142857142856</v>
      </c>
      <c r="W185" s="9">
        <v>0.57999999999999996</v>
      </c>
      <c r="X185" s="10">
        <v>3</v>
      </c>
    </row>
    <row r="186" spans="1:24" x14ac:dyDescent="0.3">
      <c r="A186" s="4">
        <v>185</v>
      </c>
      <c r="B186" s="14" t="s">
        <v>538</v>
      </c>
      <c r="C186" s="11" t="s">
        <v>573</v>
      </c>
      <c r="D186" s="9" t="s">
        <v>300</v>
      </c>
      <c r="E186" s="6" t="s">
        <v>344</v>
      </c>
      <c r="F186" s="9" t="s">
        <v>291</v>
      </c>
      <c r="G186" s="9" t="s">
        <v>292</v>
      </c>
      <c r="H186" s="13">
        <v>2.8</v>
      </c>
      <c r="I186" s="9">
        <v>46</v>
      </c>
      <c r="J186" s="9">
        <v>35</v>
      </c>
      <c r="K186" s="9">
        <v>30</v>
      </c>
      <c r="L186" s="9">
        <v>30</v>
      </c>
      <c r="M186" s="9">
        <v>10</v>
      </c>
      <c r="N186" s="9">
        <v>2.87</v>
      </c>
      <c r="O186" s="9" t="s">
        <v>293</v>
      </c>
      <c r="P186" s="13">
        <v>56</v>
      </c>
      <c r="Q186" s="13">
        <v>63</v>
      </c>
      <c r="R186" s="13">
        <v>20</v>
      </c>
      <c r="S186" s="13">
        <v>30</v>
      </c>
      <c r="T186" s="13">
        <v>11</v>
      </c>
      <c r="U186" s="17">
        <f t="shared" si="11"/>
        <v>1.5</v>
      </c>
      <c r="V186" s="18">
        <f t="shared" si="10"/>
        <v>3.15</v>
      </c>
      <c r="W186" s="9">
        <v>0.48</v>
      </c>
      <c r="X186" s="10">
        <v>3</v>
      </c>
    </row>
    <row r="187" spans="1:24" x14ac:dyDescent="0.3">
      <c r="A187" s="4">
        <v>186</v>
      </c>
      <c r="B187" s="14" t="s">
        <v>539</v>
      </c>
      <c r="C187" s="11" t="s">
        <v>573</v>
      </c>
      <c r="D187" s="9" t="s">
        <v>300</v>
      </c>
      <c r="E187" s="6" t="s">
        <v>349</v>
      </c>
      <c r="F187" s="9" t="s">
        <v>291</v>
      </c>
      <c r="G187" s="9" t="s">
        <v>302</v>
      </c>
      <c r="H187" s="13">
        <v>2.75</v>
      </c>
      <c r="I187" s="9">
        <v>47</v>
      </c>
      <c r="J187" s="9">
        <v>34</v>
      </c>
      <c r="K187" s="9">
        <v>29</v>
      </c>
      <c r="L187" s="9">
        <v>31</v>
      </c>
      <c r="M187" s="9">
        <v>9</v>
      </c>
      <c r="N187" s="9">
        <v>2.64</v>
      </c>
      <c r="O187" s="9" t="s">
        <v>293</v>
      </c>
      <c r="P187" s="13">
        <v>40</v>
      </c>
      <c r="Q187" s="13">
        <v>43</v>
      </c>
      <c r="R187" s="13">
        <v>16</v>
      </c>
      <c r="S187" s="13">
        <v>13</v>
      </c>
      <c r="T187" s="13">
        <v>14</v>
      </c>
      <c r="U187" s="17">
        <f t="shared" si="11"/>
        <v>0.8125</v>
      </c>
      <c r="V187" s="18">
        <f t="shared" si="10"/>
        <v>2.6875</v>
      </c>
      <c r="W187" s="9">
        <v>0.52</v>
      </c>
      <c r="X187" s="10">
        <v>3</v>
      </c>
    </row>
    <row r="188" spans="1:24" x14ac:dyDescent="0.3">
      <c r="A188" s="4">
        <v>187</v>
      </c>
      <c r="B188" s="14" t="s">
        <v>540</v>
      </c>
      <c r="C188" s="11" t="s">
        <v>573</v>
      </c>
      <c r="D188" s="9" t="s">
        <v>300</v>
      </c>
      <c r="E188" s="6" t="s">
        <v>322</v>
      </c>
      <c r="F188" s="9" t="s">
        <v>291</v>
      </c>
      <c r="G188" s="9" t="s">
        <v>292</v>
      </c>
      <c r="H188" s="13">
        <v>3.25</v>
      </c>
      <c r="I188" s="9">
        <v>49</v>
      </c>
      <c r="J188" s="9">
        <v>32</v>
      </c>
      <c r="K188" s="9">
        <v>30</v>
      </c>
      <c r="L188" s="9">
        <v>30</v>
      </c>
      <c r="M188" s="9">
        <v>9</v>
      </c>
      <c r="N188" s="9">
        <v>2.76</v>
      </c>
      <c r="O188" s="9" t="s">
        <v>293</v>
      </c>
      <c r="P188" s="13">
        <v>48</v>
      </c>
      <c r="Q188" s="13">
        <v>60</v>
      </c>
      <c r="R188" s="13">
        <v>19</v>
      </c>
      <c r="S188" s="13">
        <v>31</v>
      </c>
      <c r="T188" s="13">
        <v>10</v>
      </c>
      <c r="U188" s="17">
        <f t="shared" si="11"/>
        <v>1.631578947368421</v>
      </c>
      <c r="V188" s="18">
        <f t="shared" si="10"/>
        <v>3.1578947368421053</v>
      </c>
      <c r="W188" s="9">
        <v>0.5</v>
      </c>
      <c r="X188" s="10">
        <v>3</v>
      </c>
    </row>
    <row r="189" spans="1:24" x14ac:dyDescent="0.3">
      <c r="A189" s="4">
        <v>188</v>
      </c>
      <c r="B189" s="14" t="s">
        <v>541</v>
      </c>
      <c r="C189" s="11" t="s">
        <v>573</v>
      </c>
      <c r="D189" s="9" t="s">
        <v>300</v>
      </c>
      <c r="E189" s="6" t="s">
        <v>322</v>
      </c>
      <c r="F189" s="9" t="s">
        <v>291</v>
      </c>
      <c r="G189" s="9" t="s">
        <v>302</v>
      </c>
      <c r="H189" s="13">
        <v>3.05</v>
      </c>
      <c r="I189" s="9">
        <v>49</v>
      </c>
      <c r="J189" s="9">
        <v>35</v>
      </c>
      <c r="K189" s="9">
        <v>30</v>
      </c>
      <c r="L189" s="9">
        <v>32</v>
      </c>
      <c r="M189" s="9">
        <v>10</v>
      </c>
      <c r="N189" s="9">
        <v>2.59</v>
      </c>
      <c r="O189" s="9" t="s">
        <v>293</v>
      </c>
      <c r="P189" s="13">
        <v>44</v>
      </c>
      <c r="Q189" s="13">
        <v>62</v>
      </c>
      <c r="R189" s="13">
        <v>20</v>
      </c>
      <c r="S189" s="13">
        <v>33</v>
      </c>
      <c r="T189" s="13">
        <v>9</v>
      </c>
      <c r="U189" s="17">
        <f t="shared" si="11"/>
        <v>1.65</v>
      </c>
      <c r="V189" s="18">
        <f t="shared" si="10"/>
        <v>3.1</v>
      </c>
      <c r="W189" s="9">
        <v>0.48</v>
      </c>
      <c r="X189" s="10">
        <v>3</v>
      </c>
    </row>
    <row r="190" spans="1:24" x14ac:dyDescent="0.3">
      <c r="A190" s="4">
        <v>189</v>
      </c>
      <c r="B190" s="14" t="s">
        <v>542</v>
      </c>
      <c r="C190" s="11" t="s">
        <v>573</v>
      </c>
      <c r="D190" s="9" t="s">
        <v>289</v>
      </c>
      <c r="E190" s="6" t="s">
        <v>493</v>
      </c>
      <c r="F190" s="9" t="s">
        <v>291</v>
      </c>
      <c r="G190" s="9" t="s">
        <v>292</v>
      </c>
      <c r="H190" s="13">
        <v>3.25</v>
      </c>
      <c r="I190" s="9">
        <v>50</v>
      </c>
      <c r="J190" s="9">
        <v>35</v>
      </c>
      <c r="K190" s="9">
        <v>31</v>
      </c>
      <c r="L190" s="9">
        <v>32</v>
      </c>
      <c r="M190" s="9">
        <v>10</v>
      </c>
      <c r="N190" s="9">
        <v>2.6</v>
      </c>
      <c r="O190" s="9" t="s">
        <v>293</v>
      </c>
      <c r="P190" s="13">
        <v>49</v>
      </c>
      <c r="Q190" s="13">
        <v>59</v>
      </c>
      <c r="R190" s="13">
        <v>21</v>
      </c>
      <c r="S190" s="13">
        <v>28</v>
      </c>
      <c r="T190" s="13">
        <v>10</v>
      </c>
      <c r="U190" s="17">
        <f t="shared" si="11"/>
        <v>1.3333333333333333</v>
      </c>
      <c r="V190" s="18">
        <f t="shared" si="10"/>
        <v>2.8095238095238093</v>
      </c>
      <c r="W190" s="9">
        <v>0.5</v>
      </c>
      <c r="X190" s="10">
        <v>3</v>
      </c>
    </row>
    <row r="191" spans="1:24" x14ac:dyDescent="0.3">
      <c r="A191" s="4">
        <v>190</v>
      </c>
      <c r="B191" s="14" t="s">
        <v>543</v>
      </c>
      <c r="C191" s="11" t="s">
        <v>573</v>
      </c>
      <c r="D191" s="9" t="s">
        <v>300</v>
      </c>
      <c r="E191" s="6" t="s">
        <v>544</v>
      </c>
      <c r="F191" s="9" t="s">
        <v>291</v>
      </c>
      <c r="G191" s="9" t="s">
        <v>292</v>
      </c>
      <c r="H191" s="13">
        <v>3.6</v>
      </c>
      <c r="I191" s="9">
        <v>50</v>
      </c>
      <c r="J191" s="9">
        <v>35</v>
      </c>
      <c r="K191" s="9">
        <v>30</v>
      </c>
      <c r="L191" s="9">
        <v>32</v>
      </c>
      <c r="M191" s="9">
        <v>10.5</v>
      </c>
      <c r="N191" s="9">
        <v>2.88</v>
      </c>
      <c r="O191" s="9" t="s">
        <v>293</v>
      </c>
      <c r="P191" s="13">
        <v>46</v>
      </c>
      <c r="Q191" s="13">
        <v>66</v>
      </c>
      <c r="R191" s="13">
        <v>17</v>
      </c>
      <c r="S191" s="13">
        <v>37</v>
      </c>
      <c r="T191" s="13">
        <v>10</v>
      </c>
      <c r="U191" s="17">
        <f t="shared" si="11"/>
        <v>2.1764705882352939</v>
      </c>
      <c r="V191" s="18">
        <f t="shared" si="10"/>
        <v>3.8823529411764706</v>
      </c>
      <c r="W191" s="9">
        <v>0.44</v>
      </c>
      <c r="X191" s="10">
        <v>3</v>
      </c>
    </row>
    <row r="192" spans="1:24" x14ac:dyDescent="0.3">
      <c r="A192" s="4">
        <v>191</v>
      </c>
      <c r="B192" s="14" t="s">
        <v>545</v>
      </c>
      <c r="C192" s="11" t="s">
        <v>573</v>
      </c>
      <c r="D192" s="9" t="s">
        <v>300</v>
      </c>
      <c r="E192" s="6" t="s">
        <v>318</v>
      </c>
      <c r="F192" s="9" t="s">
        <v>296</v>
      </c>
      <c r="G192" s="9" t="s">
        <v>302</v>
      </c>
      <c r="H192" s="13">
        <v>1.7</v>
      </c>
      <c r="I192" s="9">
        <v>44</v>
      </c>
      <c r="J192" s="9">
        <v>30</v>
      </c>
      <c r="K192" s="9">
        <v>27</v>
      </c>
      <c r="L192" s="9">
        <v>28</v>
      </c>
      <c r="M192" s="9">
        <v>7.5</v>
      </c>
      <c r="N192" s="9">
        <v>1.9</v>
      </c>
      <c r="O192" s="9" t="s">
        <v>428</v>
      </c>
      <c r="P192" s="13">
        <v>57</v>
      </c>
      <c r="Q192" s="13">
        <v>69</v>
      </c>
      <c r="R192" s="13">
        <v>22</v>
      </c>
      <c r="S192" s="13">
        <v>35</v>
      </c>
      <c r="T192" s="13">
        <v>12</v>
      </c>
      <c r="U192" s="17">
        <f t="shared" si="11"/>
        <v>1.5909090909090908</v>
      </c>
      <c r="V192" s="18">
        <f t="shared" si="10"/>
        <v>3.1363636363636362</v>
      </c>
      <c r="W192" s="9">
        <v>0.52</v>
      </c>
      <c r="X192" s="10">
        <v>3</v>
      </c>
    </row>
    <row r="193" spans="1:24" x14ac:dyDescent="0.3">
      <c r="A193" s="4">
        <v>192</v>
      </c>
      <c r="B193" s="14" t="s">
        <v>546</v>
      </c>
      <c r="C193" s="11" t="s">
        <v>573</v>
      </c>
      <c r="D193" s="9" t="s">
        <v>289</v>
      </c>
      <c r="E193" s="6" t="s">
        <v>452</v>
      </c>
      <c r="F193" s="9" t="s">
        <v>296</v>
      </c>
      <c r="G193" s="9" t="s">
        <v>302</v>
      </c>
      <c r="H193" s="13">
        <v>2.5</v>
      </c>
      <c r="I193" s="9">
        <v>47</v>
      </c>
      <c r="J193" s="9">
        <v>33</v>
      </c>
      <c r="K193" s="9">
        <v>28</v>
      </c>
      <c r="L193" s="9">
        <v>30</v>
      </c>
      <c r="M193" s="9">
        <v>10</v>
      </c>
      <c r="N193" s="9">
        <v>2.4</v>
      </c>
      <c r="O193" s="9" t="s">
        <v>293</v>
      </c>
      <c r="P193" s="13">
        <v>49</v>
      </c>
      <c r="Q193" s="13">
        <v>63</v>
      </c>
      <c r="R193" s="13">
        <v>23</v>
      </c>
      <c r="S193" s="13">
        <v>30</v>
      </c>
      <c r="T193" s="13">
        <v>10</v>
      </c>
      <c r="U193" s="17">
        <f t="shared" si="11"/>
        <v>1.3043478260869565</v>
      </c>
      <c r="V193" s="18">
        <f t="shared" si="10"/>
        <v>2.7391304347826089</v>
      </c>
      <c r="W193" s="9">
        <v>0.38</v>
      </c>
      <c r="X193" s="10">
        <v>3</v>
      </c>
    </row>
    <row r="194" spans="1:24" x14ac:dyDescent="0.3">
      <c r="A194" s="4">
        <v>193</v>
      </c>
      <c r="B194" s="14" t="s">
        <v>547</v>
      </c>
      <c r="C194" s="11" t="s">
        <v>573</v>
      </c>
      <c r="D194" s="9" t="s">
        <v>289</v>
      </c>
      <c r="E194" s="6" t="s">
        <v>290</v>
      </c>
      <c r="F194" s="9" t="s">
        <v>291</v>
      </c>
      <c r="G194" s="9" t="s">
        <v>292</v>
      </c>
      <c r="H194" s="13">
        <v>4.2</v>
      </c>
      <c r="I194" s="9">
        <v>52</v>
      </c>
      <c r="J194" s="9">
        <v>35.5</v>
      </c>
      <c r="K194" s="9">
        <v>34</v>
      </c>
      <c r="L194" s="9">
        <v>35</v>
      </c>
      <c r="M194" s="9">
        <v>11.5</v>
      </c>
      <c r="N194" s="9">
        <v>2.9870000000000001</v>
      </c>
      <c r="O194" s="9" t="s">
        <v>339</v>
      </c>
      <c r="P194" s="13">
        <v>58</v>
      </c>
      <c r="Q194" s="13">
        <v>69</v>
      </c>
      <c r="R194" s="13">
        <v>19</v>
      </c>
      <c r="S194" s="13">
        <v>38</v>
      </c>
      <c r="T194" s="13">
        <v>12</v>
      </c>
      <c r="U194" s="17">
        <f t="shared" si="11"/>
        <v>2</v>
      </c>
      <c r="V194" s="18">
        <f t="shared" ref="V194:V204" si="12">Q194/R194</f>
        <v>3.6315789473684212</v>
      </c>
      <c r="W194" s="9">
        <v>0.7</v>
      </c>
      <c r="X194" s="3">
        <v>4</v>
      </c>
    </row>
    <row r="195" spans="1:24" x14ac:dyDescent="0.3">
      <c r="A195" s="4">
        <v>194</v>
      </c>
      <c r="B195" s="14" t="s">
        <v>548</v>
      </c>
      <c r="C195" s="11" t="s">
        <v>573</v>
      </c>
      <c r="D195" s="9" t="s">
        <v>300</v>
      </c>
      <c r="E195" s="6" t="s">
        <v>549</v>
      </c>
      <c r="F195" s="9" t="s">
        <v>291</v>
      </c>
      <c r="G195" s="9" t="s">
        <v>302</v>
      </c>
      <c r="H195" s="13">
        <v>2.5</v>
      </c>
      <c r="I195" s="9">
        <v>48</v>
      </c>
      <c r="J195" s="9">
        <v>34</v>
      </c>
      <c r="K195" s="9">
        <v>30</v>
      </c>
      <c r="L195" s="9">
        <v>31</v>
      </c>
      <c r="M195" s="9">
        <v>10</v>
      </c>
      <c r="N195" s="9">
        <v>2.2000000000000002</v>
      </c>
      <c r="O195" s="9" t="s">
        <v>293</v>
      </c>
      <c r="P195" s="13">
        <v>48</v>
      </c>
      <c r="Q195" s="13">
        <v>68</v>
      </c>
      <c r="R195" s="13">
        <v>25</v>
      </c>
      <c r="S195" s="13">
        <v>32</v>
      </c>
      <c r="T195" s="13">
        <v>10</v>
      </c>
      <c r="U195" s="17">
        <f t="shared" si="11"/>
        <v>1.28</v>
      </c>
      <c r="V195" s="18">
        <f t="shared" si="12"/>
        <v>2.72</v>
      </c>
      <c r="W195" s="9">
        <v>0.54</v>
      </c>
      <c r="X195" s="10">
        <v>3</v>
      </c>
    </row>
    <row r="196" spans="1:24" x14ac:dyDescent="0.3">
      <c r="A196" s="4">
        <v>195</v>
      </c>
      <c r="B196" s="14" t="s">
        <v>358</v>
      </c>
      <c r="C196" s="11" t="s">
        <v>573</v>
      </c>
      <c r="D196" s="9" t="s">
        <v>289</v>
      </c>
      <c r="E196" s="6" t="s">
        <v>374</v>
      </c>
      <c r="F196" s="9" t="s">
        <v>291</v>
      </c>
      <c r="G196" s="9" t="s">
        <v>302</v>
      </c>
      <c r="H196" s="13">
        <v>2.8</v>
      </c>
      <c r="I196" s="9">
        <v>49</v>
      </c>
      <c r="J196" s="9">
        <v>35</v>
      </c>
      <c r="K196" s="9">
        <v>30</v>
      </c>
      <c r="L196" s="9">
        <v>32</v>
      </c>
      <c r="M196" s="9">
        <v>10</v>
      </c>
      <c r="N196" s="9">
        <v>2.2999999999999998</v>
      </c>
      <c r="O196" s="9" t="s">
        <v>293</v>
      </c>
      <c r="P196" s="13">
        <v>39</v>
      </c>
      <c r="Q196" s="13">
        <v>60</v>
      </c>
      <c r="R196" s="13">
        <v>21</v>
      </c>
      <c r="S196" s="13">
        <v>31</v>
      </c>
      <c r="T196" s="13">
        <v>10</v>
      </c>
      <c r="U196" s="17">
        <f t="shared" si="11"/>
        <v>1.4761904761904763</v>
      </c>
      <c r="V196" s="18">
        <f t="shared" si="12"/>
        <v>2.8571428571428572</v>
      </c>
      <c r="W196" s="9">
        <v>0.38</v>
      </c>
      <c r="X196" s="10">
        <v>3</v>
      </c>
    </row>
    <row r="197" spans="1:24" x14ac:dyDescent="0.3">
      <c r="A197" s="4">
        <v>196</v>
      </c>
      <c r="B197" s="14" t="s">
        <v>550</v>
      </c>
      <c r="C197" s="11" t="s">
        <v>573</v>
      </c>
      <c r="D197" s="9" t="s">
        <v>289</v>
      </c>
      <c r="E197" s="6" t="s">
        <v>551</v>
      </c>
      <c r="F197" s="9" t="s">
        <v>291</v>
      </c>
      <c r="G197" s="9" t="s">
        <v>292</v>
      </c>
      <c r="H197" s="13">
        <v>2.4</v>
      </c>
      <c r="I197" s="9">
        <v>44</v>
      </c>
      <c r="J197" s="9">
        <v>32.5</v>
      </c>
      <c r="K197" s="9">
        <v>30</v>
      </c>
      <c r="L197" s="9">
        <v>29</v>
      </c>
      <c r="M197" s="9">
        <v>9.5</v>
      </c>
      <c r="N197" s="9">
        <v>2.8170000000000002</v>
      </c>
      <c r="O197" s="9" t="s">
        <v>293</v>
      </c>
      <c r="P197" s="13">
        <v>46</v>
      </c>
      <c r="Q197" s="13">
        <v>65</v>
      </c>
      <c r="R197" s="13">
        <v>28</v>
      </c>
      <c r="S197" s="13">
        <v>26</v>
      </c>
      <c r="T197" s="13">
        <v>11</v>
      </c>
      <c r="U197" s="17">
        <f t="shared" si="11"/>
        <v>0.9285714285714286</v>
      </c>
      <c r="V197" s="18">
        <f t="shared" si="12"/>
        <v>2.3214285714285716</v>
      </c>
      <c r="W197" s="9">
        <v>0.48</v>
      </c>
      <c r="X197" s="10">
        <v>3</v>
      </c>
    </row>
    <row r="198" spans="1:24" x14ac:dyDescent="0.3">
      <c r="A198" s="4">
        <v>197</v>
      </c>
      <c r="B198" s="14" t="s">
        <v>552</v>
      </c>
      <c r="C198" s="11" t="s">
        <v>573</v>
      </c>
      <c r="D198" s="9" t="s">
        <v>300</v>
      </c>
      <c r="E198" s="6" t="s">
        <v>553</v>
      </c>
      <c r="F198" s="9" t="s">
        <v>291</v>
      </c>
      <c r="G198" s="9" t="s">
        <v>302</v>
      </c>
      <c r="H198" s="13">
        <v>2.5</v>
      </c>
      <c r="I198" s="9">
        <v>48</v>
      </c>
      <c r="J198" s="9">
        <v>34</v>
      </c>
      <c r="K198" s="9">
        <v>29</v>
      </c>
      <c r="L198" s="9">
        <v>32</v>
      </c>
      <c r="M198" s="9">
        <v>9.5</v>
      </c>
      <c r="N198" s="9">
        <v>2.2599999999999998</v>
      </c>
      <c r="O198" s="9" t="s">
        <v>293</v>
      </c>
      <c r="P198" s="13">
        <v>36</v>
      </c>
      <c r="Q198" s="13">
        <v>57</v>
      </c>
      <c r="R198" s="13">
        <v>24</v>
      </c>
      <c r="S198" s="13">
        <v>25</v>
      </c>
      <c r="T198" s="13">
        <v>8</v>
      </c>
      <c r="U198" s="17">
        <f t="shared" si="11"/>
        <v>1.0416666666666667</v>
      </c>
      <c r="V198" s="18">
        <f t="shared" si="12"/>
        <v>2.375</v>
      </c>
      <c r="W198" s="9">
        <v>0.56000000000000005</v>
      </c>
      <c r="X198" s="10">
        <v>3</v>
      </c>
    </row>
    <row r="199" spans="1:24" x14ac:dyDescent="0.3">
      <c r="A199" s="4">
        <v>198</v>
      </c>
      <c r="B199" s="14" t="s">
        <v>503</v>
      </c>
      <c r="C199" s="11" t="s">
        <v>573</v>
      </c>
      <c r="D199" s="9" t="s">
        <v>300</v>
      </c>
      <c r="E199" s="6" t="s">
        <v>326</v>
      </c>
      <c r="F199" s="9" t="s">
        <v>291</v>
      </c>
      <c r="G199" s="9" t="s">
        <v>292</v>
      </c>
      <c r="H199" s="13">
        <v>2.4</v>
      </c>
      <c r="I199" s="9">
        <v>49</v>
      </c>
      <c r="J199" s="9">
        <v>34</v>
      </c>
      <c r="K199" s="9">
        <v>29</v>
      </c>
      <c r="L199" s="9">
        <v>31</v>
      </c>
      <c r="M199" s="9">
        <v>10</v>
      </c>
      <c r="N199" s="9">
        <v>2.04</v>
      </c>
      <c r="O199" s="9" t="s">
        <v>293</v>
      </c>
      <c r="P199" s="13">
        <v>21</v>
      </c>
      <c r="Q199" s="13">
        <v>47</v>
      </c>
      <c r="R199" s="13">
        <v>19</v>
      </c>
      <c r="S199" s="13">
        <v>18</v>
      </c>
      <c r="T199" s="13">
        <v>10</v>
      </c>
      <c r="U199" s="17">
        <f t="shared" si="11"/>
        <v>0.94736842105263153</v>
      </c>
      <c r="V199" s="18">
        <f t="shared" si="12"/>
        <v>2.4736842105263159</v>
      </c>
      <c r="W199" s="9">
        <v>0.54</v>
      </c>
      <c r="X199" s="10">
        <v>3</v>
      </c>
    </row>
    <row r="200" spans="1:24" s="23" customFormat="1" x14ac:dyDescent="0.3">
      <c r="A200" s="4">
        <v>199</v>
      </c>
      <c r="B200" s="14" t="s">
        <v>554</v>
      </c>
      <c r="C200" s="11" t="s">
        <v>573</v>
      </c>
      <c r="D200" s="9" t="s">
        <v>289</v>
      </c>
      <c r="E200" s="6" t="s">
        <v>493</v>
      </c>
      <c r="F200" s="9" t="s">
        <v>291</v>
      </c>
      <c r="G200" s="9" t="s">
        <v>302</v>
      </c>
      <c r="H200" s="13">
        <v>3.5</v>
      </c>
      <c r="I200" s="9">
        <v>50</v>
      </c>
      <c r="J200" s="9">
        <v>35</v>
      </c>
      <c r="K200" s="9">
        <v>29</v>
      </c>
      <c r="L200" s="9">
        <v>31</v>
      </c>
      <c r="M200" s="9">
        <v>10</v>
      </c>
      <c r="N200" s="9">
        <v>2.8</v>
      </c>
      <c r="O200" s="6" t="s">
        <v>293</v>
      </c>
      <c r="P200" s="13">
        <v>59</v>
      </c>
      <c r="Q200" s="13">
        <v>90</v>
      </c>
      <c r="R200" s="13">
        <v>28</v>
      </c>
      <c r="S200" s="13">
        <v>50</v>
      </c>
      <c r="T200" s="13">
        <v>12</v>
      </c>
      <c r="U200" s="21">
        <f t="shared" si="11"/>
        <v>1.7857142857142858</v>
      </c>
      <c r="V200" s="22">
        <f t="shared" si="12"/>
        <v>3.2142857142857144</v>
      </c>
      <c r="W200" s="9">
        <v>0.64</v>
      </c>
      <c r="X200" s="10">
        <v>3</v>
      </c>
    </row>
    <row r="201" spans="1:24" x14ac:dyDescent="0.3">
      <c r="A201" s="4">
        <v>200</v>
      </c>
      <c r="B201" s="14" t="s">
        <v>555</v>
      </c>
      <c r="C201" s="11" t="s">
        <v>573</v>
      </c>
      <c r="D201" s="9" t="s">
        <v>300</v>
      </c>
      <c r="E201" s="6" t="s">
        <v>376</v>
      </c>
      <c r="F201" s="9" t="s">
        <v>291</v>
      </c>
      <c r="G201" s="9" t="s">
        <v>292</v>
      </c>
      <c r="H201" s="13">
        <v>4.5</v>
      </c>
      <c r="I201" s="9">
        <v>53</v>
      </c>
      <c r="J201" s="9">
        <v>36.5</v>
      </c>
      <c r="K201" s="9">
        <v>32</v>
      </c>
      <c r="L201" s="9">
        <v>32.5</v>
      </c>
      <c r="M201" s="9">
        <v>12.5</v>
      </c>
      <c r="N201" s="9">
        <v>3.02</v>
      </c>
      <c r="O201" s="9" t="s">
        <v>339</v>
      </c>
      <c r="P201" s="13">
        <v>64</v>
      </c>
      <c r="Q201" s="13">
        <v>79</v>
      </c>
      <c r="R201" s="13">
        <v>22</v>
      </c>
      <c r="S201" s="13">
        <v>44</v>
      </c>
      <c r="T201" s="13">
        <v>13</v>
      </c>
      <c r="U201" s="17">
        <f t="shared" si="11"/>
        <v>2</v>
      </c>
      <c r="V201" s="18">
        <f t="shared" si="12"/>
        <v>3.5909090909090908</v>
      </c>
      <c r="W201" s="9">
        <v>0.8</v>
      </c>
      <c r="X201" s="10">
        <v>3</v>
      </c>
    </row>
    <row r="202" spans="1:24" x14ac:dyDescent="0.3">
      <c r="A202" s="4">
        <v>201</v>
      </c>
      <c r="B202" s="14" t="s">
        <v>420</v>
      </c>
      <c r="C202" s="11" t="s">
        <v>573</v>
      </c>
      <c r="D202" s="9" t="s">
        <v>300</v>
      </c>
      <c r="E202" s="6" t="s">
        <v>556</v>
      </c>
      <c r="F202" s="9" t="s">
        <v>291</v>
      </c>
      <c r="G202" s="9" t="s">
        <v>292</v>
      </c>
      <c r="H202" s="13">
        <v>4.0999999999999996</v>
      </c>
      <c r="I202" s="9">
        <v>52</v>
      </c>
      <c r="J202" s="9">
        <v>36</v>
      </c>
      <c r="K202" s="9">
        <v>31.5</v>
      </c>
      <c r="L202" s="9">
        <v>32</v>
      </c>
      <c r="M202" s="9">
        <v>12</v>
      </c>
      <c r="N202" s="9">
        <v>2.9</v>
      </c>
      <c r="O202" s="9" t="s">
        <v>339</v>
      </c>
      <c r="P202" s="13">
        <v>74</v>
      </c>
      <c r="Q202" s="13">
        <v>88</v>
      </c>
      <c r="R202" s="13">
        <v>23</v>
      </c>
      <c r="S202" s="13">
        <v>50</v>
      </c>
      <c r="T202" s="13">
        <v>15</v>
      </c>
      <c r="U202" s="17">
        <f t="shared" si="11"/>
        <v>2.1739130434782608</v>
      </c>
      <c r="V202" s="18">
        <f t="shared" si="12"/>
        <v>3.8260869565217392</v>
      </c>
      <c r="W202" s="9">
        <v>0.72</v>
      </c>
      <c r="X202" s="10">
        <v>3</v>
      </c>
    </row>
    <row r="203" spans="1:24" x14ac:dyDescent="0.3">
      <c r="A203" s="4">
        <v>202</v>
      </c>
      <c r="B203" s="14" t="s">
        <v>557</v>
      </c>
      <c r="C203" s="11" t="s">
        <v>573</v>
      </c>
      <c r="D203" s="9" t="s">
        <v>289</v>
      </c>
      <c r="E203" s="6" t="s">
        <v>396</v>
      </c>
      <c r="F203" s="9" t="s">
        <v>291</v>
      </c>
      <c r="G203" s="9" t="s">
        <v>292</v>
      </c>
      <c r="H203" s="13">
        <v>4.75</v>
      </c>
      <c r="I203" s="9">
        <v>54</v>
      </c>
      <c r="J203" s="9">
        <v>37</v>
      </c>
      <c r="K203" s="9">
        <v>33</v>
      </c>
      <c r="L203" s="9">
        <v>33</v>
      </c>
      <c r="M203" s="9">
        <v>12.5</v>
      </c>
      <c r="N203" s="9">
        <v>3.0169999999999999</v>
      </c>
      <c r="O203" s="9" t="s">
        <v>339</v>
      </c>
      <c r="P203" s="13">
        <v>68</v>
      </c>
      <c r="Q203" s="13">
        <v>89</v>
      </c>
      <c r="R203" s="13">
        <v>21</v>
      </c>
      <c r="S203" s="13">
        <v>54</v>
      </c>
      <c r="T203" s="13">
        <v>14</v>
      </c>
      <c r="U203" s="17">
        <f t="shared" si="11"/>
        <v>2.5714285714285716</v>
      </c>
      <c r="V203" s="18">
        <f t="shared" si="12"/>
        <v>4.2380952380952381</v>
      </c>
      <c r="W203" s="9">
        <v>0.78</v>
      </c>
      <c r="X203" s="3">
        <v>4</v>
      </c>
    </row>
    <row r="204" spans="1:24" x14ac:dyDescent="0.3">
      <c r="A204" s="4">
        <v>203</v>
      </c>
      <c r="B204" s="14" t="s">
        <v>404</v>
      </c>
      <c r="C204" s="11" t="s">
        <v>573</v>
      </c>
      <c r="D204" s="9" t="s">
        <v>300</v>
      </c>
      <c r="E204" s="6" t="s">
        <v>558</v>
      </c>
      <c r="F204" s="9" t="s">
        <v>291</v>
      </c>
      <c r="G204" s="9" t="s">
        <v>292</v>
      </c>
      <c r="H204" s="13">
        <v>2.5499999999999998</v>
      </c>
      <c r="I204" s="9">
        <v>49</v>
      </c>
      <c r="J204" s="9">
        <v>33</v>
      </c>
      <c r="K204" s="9">
        <v>29</v>
      </c>
      <c r="L204" s="9">
        <v>29</v>
      </c>
      <c r="M204" s="9">
        <v>9.5</v>
      </c>
      <c r="N204" s="9">
        <v>2.1669999999999998</v>
      </c>
      <c r="O204" s="9" t="s">
        <v>293</v>
      </c>
      <c r="P204" s="13">
        <v>48</v>
      </c>
      <c r="Q204" s="13">
        <v>61</v>
      </c>
      <c r="R204" s="13">
        <v>20</v>
      </c>
      <c r="S204" s="13">
        <v>31</v>
      </c>
      <c r="T204" s="13">
        <v>10</v>
      </c>
      <c r="U204" s="17">
        <f t="shared" si="11"/>
        <v>1.55</v>
      </c>
      <c r="V204" s="18">
        <f t="shared" si="12"/>
        <v>3.05</v>
      </c>
      <c r="W204" s="9">
        <v>0.54</v>
      </c>
      <c r="X204" s="10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Mother final</vt:lpstr>
      <vt:lpstr>Babies 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Gangaboraiah</dc:creator>
  <cp:lastModifiedBy>HP</cp:lastModifiedBy>
  <dcterms:created xsi:type="dcterms:W3CDTF">2017-09-18T17:37:03Z</dcterms:created>
  <dcterms:modified xsi:type="dcterms:W3CDTF">2018-02-12T11:21:52Z</dcterms:modified>
</cp:coreProperties>
</file>