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raj_patil3\Desktop\excel\expenditure_savings-5\"/>
    </mc:Choice>
  </mc:AlternateContent>
  <xr:revisionPtr revIDLastSave="0" documentId="8_{AF73F112-B963-485A-A185-119A2344EB79}" xr6:coauthVersionLast="47" xr6:coauthVersionMax="47" xr10:uidLastSave="{00000000-0000-0000-0000-000000000000}"/>
  <bookViews>
    <workbookView xWindow="-110" yWindow="-110" windowWidth="19420" windowHeight="10300" xr2:uid="{D314FAC3-9B8C-4A67-A009-15D6818D87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N24" i="1"/>
  <c r="B24" i="1"/>
  <c r="C21" i="1" l="1"/>
  <c r="D21" i="1"/>
  <c r="E21" i="1"/>
  <c r="F21" i="1"/>
  <c r="G21" i="1"/>
  <c r="H21" i="1"/>
  <c r="I21" i="1"/>
  <c r="J21" i="1"/>
  <c r="K21" i="1"/>
  <c r="L21" i="1"/>
  <c r="M21" i="1"/>
  <c r="B21" i="1"/>
  <c r="N19" i="1"/>
  <c r="N20" i="1"/>
  <c r="N18" i="1"/>
  <c r="C12" i="1"/>
  <c r="D12" i="1"/>
  <c r="E12" i="1"/>
  <c r="F12" i="1"/>
  <c r="G12" i="1"/>
  <c r="H12" i="1"/>
  <c r="I12" i="1"/>
  <c r="J12" i="1"/>
  <c r="K12" i="1"/>
  <c r="L12" i="1"/>
  <c r="M12" i="1"/>
  <c r="B12" i="1"/>
  <c r="N11" i="1"/>
  <c r="N9" i="1"/>
  <c r="N10" i="1"/>
  <c r="N8" i="1"/>
  <c r="N12" i="1" s="1"/>
  <c r="N21" i="1" l="1"/>
</calcChain>
</file>

<file path=xl/sharedStrings.xml><?xml version="1.0" encoding="utf-8"?>
<sst xmlns="http://schemas.openxmlformats.org/spreadsheetml/2006/main" count="42" uniqueCount="29">
  <si>
    <t>Personal Expense, Income Tracker</t>
  </si>
  <si>
    <t>Monthly Saving Target -30000</t>
  </si>
  <si>
    <t>Income</t>
  </si>
  <si>
    <t>Item</t>
  </si>
  <si>
    <t>Salary</t>
  </si>
  <si>
    <t>Stocks</t>
  </si>
  <si>
    <t>Rent</t>
  </si>
  <si>
    <t>Freelance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</si>
  <si>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</si>
  <si>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</si>
  <si>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</si>
  <si>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</si>
  <si>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</si>
  <si>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</si>
  <si>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</si>
  <si>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</si>
  <si>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</si>
  <si>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</si>
  <si>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</si>
  <si>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</si>
  <si>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yearly</t>
  </si>
  <si>
    <t>Total Income</t>
  </si>
  <si>
    <t>Expenses</t>
  </si>
  <si>
    <t>Grocerries</t>
  </si>
  <si>
    <t>Food</t>
  </si>
  <si>
    <t>Snacks</t>
  </si>
  <si>
    <t>Yearly total</t>
  </si>
  <si>
    <t>Total</t>
  </si>
  <si>
    <t>Total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</si>
</sst>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-0.249977111117893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4" xfId="0" applyFont="1" applyFill="1" applyBorder="1"/>
    <xf numFmtId="0" fontId="0" fillId="0" borderId="4" xfId="0" applyFont="1" applyBorder="1"/>
    <xf numFmtId="0" fontId="2" fillId="6" borderId="5" xfId="0" applyFont="1" applyFill="1" applyBorder="1"/>
    <xf numFmtId="0" fontId="0" fillId="0" borderId="7" xfId="0" applyFont="1" applyBorder="1"/>
    <xf numFmtId="0" fontId="0" fillId="6" borderId="7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6" borderId="7" xfId="0" applyFont="1" applyFill="1" applyBorder="1"/>
    <xf numFmtId="0" fontId="0" fillId="7" borderId="0" xfId="0" applyFont="1" applyFill="1" applyBorder="1"/>
    <xf numFmtId="0" fontId="0" fillId="6" borderId="5" xfId="0" applyFont="1" applyFill="1" applyBorder="1"/>
    <xf numFmtId="0" fontId="0" fillId="0" borderId="5" xfId="0" applyFont="1" applyBorder="1"/>
    <xf numFmtId="0" fontId="4" fillId="5" borderId="0" xfId="0" applyFont="1" applyFill="1" applyBorder="1"/>
    <xf numFmtId="0" fontId="4" fillId="5" borderId="6" xfId="0" applyFont="1" applyFill="1" applyBorder="1"/>
    <xf numFmtId="0" fontId="2" fillId="6" borderId="4" xfId="0" applyFont="1" applyFill="1" applyBorder="1"/>
    <xf numFmtId="0" fontId="2" fillId="3" borderId="0" xfId="0" applyFont="1" applyFill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7" tint="-0.249977111117893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indexed="64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6699CE-C8A0-4FF4-B9EA-5234A366DA06}" name="Table4" displayName="Table4" ref="A17:N21" totalsRowShown="0" headerRowDxfId="2" tableBorderDxfId="3">
  <tableColumns count="14">
    <tableColumn id="1" xr3:uid="{543C5A70-EFF7-48B3-86BC-F2B1EDACD94A}" name="Item"/>
    <tableColumn id="2" xr3:uid="{F673A619-E9F3-4B07-A131-A763EC12A37B}" name="Jan"/>
    <tableColumn id="3" xr3:uid="{6A92F2DA-7B7D-4038-8847-14D9826E657B}" name="Feb"/>
    <tableColumn id="4" xr3:uid="{56FD33BB-EA6D-4AB6-9801-CF60F42740A1}" name="Mar"/>
    <tableColumn id="5" xr3:uid="{DE3A854E-606A-493A-87FF-F6493B715890}" name="Apr"/>
    <tableColumn id="6" xr3:uid="{0B6D8371-4CEB-46F9-A8D5-278698B13D0F}" name="May"/>
    <tableColumn id="7" xr3:uid="{ECEFAEFF-93BE-4635-84C6-39037342D8AA}" name="Jun"/>
    <tableColumn id="8" xr3:uid="{FA63AAC1-E1C8-4DEC-B1F0-70C466E8071D}" name="Jul"/>
    <tableColumn id="9" xr3:uid="{8828B244-8575-4503-982B-788067E23B31}" name="Aug"/>
    <tableColumn id="10" xr3:uid="{CB9DE2B6-925B-4E45-BF89-95D90E247248}" name="Sep"/>
    <tableColumn id="11" xr3:uid="{318335AE-301B-4649-9BAA-562BC9821FC9}" name="Oct"/>
    <tableColumn id="12" xr3:uid="{611861FA-4F30-457F-BC99-A0E991A1BD93}" name="Nov"/>
    <tableColumn id="13" xr3:uid="{344CD6ED-BB4A-47BF-9281-808873704735}" name="Dec"/>
    <tableColumn id="14" xr3:uid="{97B6D1AD-0233-4C13-8ACE-FFBB6FAEDE7F}" name="Yearly 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F93A62-1D57-47B7-AE6A-AB81D2496822}" name="Table5" displayName="Table5" ref="A7:N12" totalsRowShown="0" headerRowDxfId="0" tableBorderDxfId="1">
  <tableColumns count="14">
    <tableColumn id="1" xr3:uid="{212AB31A-5079-4186-BFCF-680570BD5E7C}" name="Item"/>
    <tableColumn id="2" xr3:uid="{DFE1486E-63CE-4E45-8B12-C9186DC63EB3}" name="Jan"/>
    <tableColumn id="3" xr3:uid="{46FDE312-89B6-46CC-8B39-3D6F0CB14581}" name="Feb"/>
    <tableColumn id="4" xr3:uid="{3DBC8F47-90F8-4C6B-A41D-EB0A8211806F}" name="Mar"/>
    <tableColumn id="5" xr3:uid="{2021A2B7-54D8-423C-BEB5-1270DD4F4B19}" name="Apr"/>
    <tableColumn id="6" xr3:uid="{295F9E65-2B84-46F2-8375-066F0D4CFF81}" name="May"/>
    <tableColumn id="7" xr3:uid="{933E280C-DDA7-4FD5-B9BE-51EC6B5609F3}" name="Jun"/>
    <tableColumn id="8" xr3:uid="{AAE67C9C-B039-4A06-A380-0BCDEBA94E44}" name="Jul"/>
    <tableColumn id="9" xr3:uid="{1524A38F-74E2-4173-9DCC-338BFC3A263E}" name="Aug"/>
    <tableColumn id="10" xr3:uid="{47013F14-D602-48C5-B979-9002F57D74D2}" name="Sep"/>
    <tableColumn id="11" xr3:uid="{C40CF431-21CB-414B-A471-05425479C2C2}" name="Oct"/>
    <tableColumn id="12" xr3:uid="{9DF726D3-F5D9-4A1F-B33E-E8FCD6006CC6}" name="Nov"/>
    <tableColumn id="13" xr3:uid="{2C4E0398-431D-4BB1-A921-9F58BF980F2A}" name="Dec"/>
    <tableColumn id="14" xr3:uid="{0096BAF1-26D3-496B-A3FA-7838DD0DDBAF}" name="Total yearl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4A20-CDC5-4DDD-B7D1-4730F03C3B3B}">
  <dimension ref="A2:S24"/>
  <sheetViews>
    <sheetView showGridLines="0" tabSelected="1" workbookViewId="0">
      <selection activeCell="I14" sqref="I14"/>
    </sheetView>
  </sheetViews>
  <sheetFormatPr defaultRowHeight="14.5" x14ac:dyDescent="0.35"/>
  <cols>
    <col min="1" max="1" width="16.453125" customWidth="1"/>
    <col min="2" max="10" width="10.453125" customWidth="1"/>
    <col min="11" max="13" width="11.453125" customWidth="1"/>
    <col min="14" max="14" width="12.26953125" customWidth="1"/>
  </cols>
  <sheetData>
    <row r="2" spans="1:19" x14ac:dyDescent="0.3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5" spans="1:19" x14ac:dyDescent="0.35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9" x14ac:dyDescent="0.35">
      <c r="A6" s="3" t="s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9" x14ac:dyDescent="0.35">
      <c r="A7" s="16" t="s">
        <v>3</v>
      </c>
      <c r="B7" s="17" t="s">
        <v>8</v>
      </c>
      <c r="C7" s="17" t="s">
        <v>9</v>
      </c>
      <c r="D7" s="17" t="s">
        <v>10</v>
      </c>
      <c r="E7" s="17" t="s">
        <v>11</v>
      </c>
      <c r="F7" s="17" t="s">
        <v>12</v>
      </c>
      <c r="G7" s="17" t="s">
        <v>13</v>
      </c>
      <c r="H7" s="17" t="s">
        <v>14</v>
      </c>
      <c r="I7" s="17" t="s">
        <v>15</v>
      </c>
      <c r="J7" s="17" t="s">
        <v>16</v>
      </c>
      <c r="K7" s="17" t="s">
        <v>17</v>
      </c>
      <c r="L7" s="17" t="s">
        <v>18</v>
      </c>
      <c r="M7" s="17" t="s">
        <v>19</v>
      </c>
      <c r="N7" s="17" t="s">
        <v>20</v>
      </c>
    </row>
    <row r="8" spans="1:19" x14ac:dyDescent="0.35">
      <c r="A8" s="14" t="s">
        <v>4</v>
      </c>
      <c r="B8" s="4">
        <v>45000</v>
      </c>
      <c r="C8" s="4">
        <v>45000</v>
      </c>
      <c r="D8" s="4">
        <v>45000</v>
      </c>
      <c r="E8" s="4">
        <v>45000</v>
      </c>
      <c r="F8" s="4">
        <v>45000</v>
      </c>
      <c r="G8" s="4">
        <v>45000</v>
      </c>
      <c r="H8" s="4">
        <v>45000</v>
      </c>
      <c r="I8" s="4">
        <v>45000</v>
      </c>
      <c r="J8" s="4">
        <v>45000</v>
      </c>
      <c r="K8" s="4">
        <v>45000</v>
      </c>
      <c r="L8" s="4">
        <v>45000</v>
      </c>
      <c r="M8" s="4">
        <v>45000</v>
      </c>
      <c r="N8" s="4">
        <f>SUM(B8:M8)</f>
        <v>540000</v>
      </c>
    </row>
    <row r="9" spans="1:19" x14ac:dyDescent="0.35">
      <c r="A9" s="15" t="s">
        <v>5</v>
      </c>
      <c r="B9" s="5">
        <v>300</v>
      </c>
      <c r="C9" s="5">
        <v>566</v>
      </c>
      <c r="D9" s="5">
        <v>333</v>
      </c>
      <c r="E9" s="5">
        <v>554</v>
      </c>
      <c r="F9" s="5">
        <v>56</v>
      </c>
      <c r="G9" s="5">
        <v>75</v>
      </c>
      <c r="H9" s="5">
        <v>322</v>
      </c>
      <c r="I9" s="5">
        <v>576</v>
      </c>
      <c r="J9" s="5">
        <v>3225</v>
      </c>
      <c r="K9" s="5">
        <v>322</v>
      </c>
      <c r="L9" s="5">
        <v>465</v>
      </c>
      <c r="M9" s="5">
        <v>342</v>
      </c>
      <c r="N9" s="5">
        <f t="shared" ref="N9:N10" si="0">SUM(B9:M9)</f>
        <v>7136</v>
      </c>
    </row>
    <row r="10" spans="1:19" x14ac:dyDescent="0.35">
      <c r="A10" s="14" t="s">
        <v>6</v>
      </c>
      <c r="B10" s="4">
        <v>4000</v>
      </c>
      <c r="C10" s="4">
        <v>4000</v>
      </c>
      <c r="D10" s="4">
        <v>4000</v>
      </c>
      <c r="E10" s="4">
        <v>4000</v>
      </c>
      <c r="F10" s="4">
        <v>4000</v>
      </c>
      <c r="G10" s="4">
        <v>4000</v>
      </c>
      <c r="H10" s="4">
        <v>4000</v>
      </c>
      <c r="I10" s="4">
        <v>4000</v>
      </c>
      <c r="J10" s="4">
        <v>4000</v>
      </c>
      <c r="K10" s="4">
        <v>4000</v>
      </c>
      <c r="L10" s="4">
        <v>4000</v>
      </c>
      <c r="M10" s="4">
        <v>4000</v>
      </c>
      <c r="N10" s="4">
        <f t="shared" si="0"/>
        <v>48000</v>
      </c>
    </row>
    <row r="11" spans="1:19" x14ac:dyDescent="0.35">
      <c r="A11" s="15" t="s">
        <v>7</v>
      </c>
      <c r="B11" s="5">
        <v>5644</v>
      </c>
      <c r="C11" s="5">
        <v>4567</v>
      </c>
      <c r="D11" s="5">
        <v>3322</v>
      </c>
      <c r="E11" s="5">
        <v>5663</v>
      </c>
      <c r="F11" s="5">
        <v>2542</v>
      </c>
      <c r="G11" s="5">
        <v>5321</v>
      </c>
      <c r="H11" s="5"/>
      <c r="I11" s="5"/>
      <c r="J11" s="5"/>
      <c r="K11" s="5"/>
      <c r="L11" s="5"/>
      <c r="M11" s="5"/>
      <c r="N11" s="5">
        <f>SUM(B11:M11)</f>
        <v>27059</v>
      </c>
    </row>
    <row r="12" spans="1:19" x14ac:dyDescent="0.35">
      <c r="A12" s="6" t="s">
        <v>21</v>
      </c>
      <c r="B12" s="18">
        <f>SUM(B8:B11)</f>
        <v>54944</v>
      </c>
      <c r="C12" s="18">
        <f t="shared" ref="C12:N12" si="1">SUM(C8:C11)</f>
        <v>54133</v>
      </c>
      <c r="D12" s="18">
        <f t="shared" si="1"/>
        <v>52655</v>
      </c>
      <c r="E12" s="18">
        <f t="shared" si="1"/>
        <v>55217</v>
      </c>
      <c r="F12" s="18">
        <f t="shared" si="1"/>
        <v>51598</v>
      </c>
      <c r="G12" s="18">
        <f t="shared" si="1"/>
        <v>54396</v>
      </c>
      <c r="H12" s="18">
        <f t="shared" si="1"/>
        <v>49322</v>
      </c>
      <c r="I12" s="18">
        <f t="shared" si="1"/>
        <v>49576</v>
      </c>
      <c r="J12" s="18">
        <f t="shared" si="1"/>
        <v>52225</v>
      </c>
      <c r="K12" s="18">
        <f t="shared" si="1"/>
        <v>49322</v>
      </c>
      <c r="L12" s="18">
        <f t="shared" si="1"/>
        <v>49465</v>
      </c>
      <c r="M12" s="18">
        <f t="shared" si="1"/>
        <v>49342</v>
      </c>
      <c r="N12" s="18">
        <f t="shared" si="1"/>
        <v>622195</v>
      </c>
    </row>
    <row r="16" spans="1:19" x14ac:dyDescent="0.35">
      <c r="A16" s="9" t="s">
        <v>22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1"/>
    </row>
    <row r="17" spans="1:14" x14ac:dyDescent="0.35">
      <c r="A17" s="13" t="s">
        <v>3</v>
      </c>
      <c r="B17" s="13" t="s">
        <v>8</v>
      </c>
      <c r="C17" s="13" t="s">
        <v>9</v>
      </c>
      <c r="D17" s="13" t="s">
        <v>10</v>
      </c>
      <c r="E17" s="13" t="s">
        <v>11</v>
      </c>
      <c r="F17" s="13" t="s">
        <v>12</v>
      </c>
      <c r="G17" s="13" t="s">
        <v>13</v>
      </c>
      <c r="H17" s="13" t="s">
        <v>14</v>
      </c>
      <c r="I17" s="13" t="s">
        <v>15</v>
      </c>
      <c r="J17" s="13" t="s">
        <v>16</v>
      </c>
      <c r="K17" s="13" t="s">
        <v>17</v>
      </c>
      <c r="L17" s="13" t="s">
        <v>18</v>
      </c>
      <c r="M17" s="13" t="s">
        <v>19</v>
      </c>
      <c r="N17" s="13" t="s">
        <v>26</v>
      </c>
    </row>
    <row r="18" spans="1:14" x14ac:dyDescent="0.35">
      <c r="A18" s="7" t="s">
        <v>23</v>
      </c>
      <c r="B18" s="7">
        <v>322</v>
      </c>
      <c r="C18" s="7">
        <v>321</v>
      </c>
      <c r="D18" s="7">
        <v>3221</v>
      </c>
      <c r="E18" s="7">
        <v>45</v>
      </c>
      <c r="F18" s="7">
        <v>322</v>
      </c>
      <c r="G18" s="7"/>
      <c r="H18" s="7"/>
      <c r="I18" s="7"/>
      <c r="J18" s="7"/>
      <c r="K18" s="7"/>
      <c r="L18" s="7"/>
      <c r="M18" s="7"/>
      <c r="N18" s="7">
        <f>SUM(B18:M18)</f>
        <v>4231</v>
      </c>
    </row>
    <row r="19" spans="1:14" x14ac:dyDescent="0.35">
      <c r="A19" s="8" t="s">
        <v>24</v>
      </c>
      <c r="B19" s="8">
        <v>432</v>
      </c>
      <c r="C19" s="8">
        <v>45</v>
      </c>
      <c r="D19" s="8">
        <v>321</v>
      </c>
      <c r="E19" s="8">
        <v>321</v>
      </c>
      <c r="F19" s="8">
        <v>2343</v>
      </c>
      <c r="G19" s="8"/>
      <c r="H19" s="8"/>
      <c r="I19" s="8"/>
      <c r="J19" s="8"/>
      <c r="K19" s="8"/>
      <c r="L19" s="8"/>
      <c r="M19" s="8"/>
      <c r="N19" s="8">
        <f t="shared" ref="N19:N20" si="2">SUM(B19:M19)</f>
        <v>3462</v>
      </c>
    </row>
    <row r="20" spans="1:14" x14ac:dyDescent="0.35">
      <c r="A20" s="7" t="s">
        <v>25</v>
      </c>
      <c r="B20" s="7">
        <v>53</v>
      </c>
      <c r="C20" s="7">
        <v>345</v>
      </c>
      <c r="D20" s="7">
        <v>432</v>
      </c>
      <c r="E20" s="7">
        <v>445</v>
      </c>
      <c r="F20" s="7">
        <v>432</v>
      </c>
      <c r="G20" s="7"/>
      <c r="H20" s="7"/>
      <c r="I20" s="7"/>
      <c r="J20" s="7"/>
      <c r="K20" s="7"/>
      <c r="L20" s="7"/>
      <c r="M20" s="7"/>
      <c r="N20" s="7">
        <f t="shared" si="2"/>
        <v>1707</v>
      </c>
    </row>
    <row r="21" spans="1:14" x14ac:dyDescent="0.35">
      <c r="A21" s="12" t="s">
        <v>27</v>
      </c>
      <c r="B21" s="12">
        <f>SUM(B18:B20)</f>
        <v>807</v>
      </c>
      <c r="C21" s="12">
        <f t="shared" ref="C21:N21" si="3">SUM(C18:C20)</f>
        <v>711</v>
      </c>
      <c r="D21" s="12">
        <f t="shared" si="3"/>
        <v>3974</v>
      </c>
      <c r="E21" s="12">
        <f t="shared" si="3"/>
        <v>811</v>
      </c>
      <c r="F21" s="12">
        <f t="shared" si="3"/>
        <v>3097</v>
      </c>
      <c r="G21" s="12">
        <f t="shared" si="3"/>
        <v>0</v>
      </c>
      <c r="H21" s="12">
        <f t="shared" si="3"/>
        <v>0</v>
      </c>
      <c r="I21" s="12">
        <f t="shared" si="3"/>
        <v>0</v>
      </c>
      <c r="J21" s="12">
        <f t="shared" si="3"/>
        <v>0</v>
      </c>
      <c r="K21" s="12">
        <f t="shared" si="3"/>
        <v>0</v>
      </c>
      <c r="L21" s="12">
        <f t="shared" si="3"/>
        <v>0</v>
      </c>
      <c r="M21" s="12">
        <f t="shared" si="3"/>
        <v>0</v>
      </c>
      <c r="N21" s="12">
        <f t="shared" si="3"/>
        <v>9400</v>
      </c>
    </row>
    <row r="24" spans="1:14" x14ac:dyDescent="0.35">
      <c r="A24" s="19" t="s">
        <v>28</v>
      </c>
      <c r="B24" s="19">
        <f>B12-B21</f>
        <v>54137</v>
      </c>
      <c r="C24" s="19">
        <f t="shared" ref="C24:N24" si="4">C12-C21</f>
        <v>53422</v>
      </c>
      <c r="D24" s="19">
        <f t="shared" si="4"/>
        <v>48681</v>
      </c>
      <c r="E24" s="19">
        <f t="shared" si="4"/>
        <v>54406</v>
      </c>
      <c r="F24" s="19">
        <f t="shared" si="4"/>
        <v>48501</v>
      </c>
      <c r="G24" s="19">
        <f t="shared" si="4"/>
        <v>54396</v>
      </c>
      <c r="H24" s="19">
        <f t="shared" si="4"/>
        <v>49322</v>
      </c>
      <c r="I24" s="19">
        <f t="shared" si="4"/>
        <v>49576</v>
      </c>
      <c r="J24" s="19">
        <f t="shared" si="4"/>
        <v>52225</v>
      </c>
      <c r="K24" s="19">
        <f t="shared" si="4"/>
        <v>49322</v>
      </c>
      <c r="L24" s="19">
        <f t="shared" si="4"/>
        <v>49465</v>
      </c>
      <c r="M24" s="19">
        <f t="shared" si="4"/>
        <v>49342</v>
      </c>
      <c r="N24" s="19">
        <f t="shared" si="4"/>
        <v>612795</v>
      </c>
    </row>
  </sheetData>
  <mergeCells count="4">
    <mergeCell ref="A16:N16"/>
    <mergeCell ref="A6:N6"/>
    <mergeCell ref="A5:K5"/>
    <mergeCell ref="A2:S2"/>
  </mergeCells>
  <phoneticPr fontId="3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Patil</dc:creator>
  <cp:lastModifiedBy>Suraj Patil</cp:lastModifiedBy>
  <dcterms:created xsi:type="dcterms:W3CDTF">2024-05-23T11:46:05Z</dcterms:created>
  <dcterms:modified xsi:type="dcterms:W3CDTF">2024-05-23T12:19:20Z</dcterms:modified>
</cp:coreProperties>
</file>