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Text Functions" sheetId="1" r:id="rId1"/>
    <sheet name="Logical Functions" sheetId="2" r:id="rId2"/>
    <sheet name="Math Functions" sheetId="3" r:id="rId3"/>
    <sheet name="LookUP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4" l="1"/>
  <c r="B31" i="4"/>
  <c r="B30" i="4"/>
  <c r="B29" i="4"/>
  <c r="F5" i="4"/>
  <c r="F6" i="4" s="1"/>
  <c r="F7" i="4" s="1"/>
  <c r="F8" i="4" s="1"/>
  <c r="F9" i="4" s="1"/>
  <c r="F10" i="4" s="1"/>
  <c r="F11" i="4" s="1"/>
  <c r="F12" i="4" s="1"/>
  <c r="F13" i="4" s="1"/>
  <c r="F14" i="4" s="1"/>
  <c r="F15" i="4" s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</calcChain>
</file>

<file path=xl/sharedStrings.xml><?xml version="1.0" encoding="utf-8"?>
<sst xmlns="http://schemas.openxmlformats.org/spreadsheetml/2006/main" count="195" uniqueCount="133">
  <si>
    <t>Full Name</t>
  </si>
  <si>
    <t>ID</t>
  </si>
  <si>
    <t>Sumit Gupta</t>
  </si>
  <si>
    <t>Pooja Arya</t>
  </si>
  <si>
    <t>Himanshu Tiwari</t>
  </si>
  <si>
    <t>Abhishek Vats</t>
  </si>
  <si>
    <t>Anuj Tomar</t>
  </si>
  <si>
    <t>Pankaj Gupta</t>
  </si>
  <si>
    <t>Age</t>
  </si>
  <si>
    <t>Topics to be covered:</t>
  </si>
  <si>
    <t>1. Len</t>
  </si>
  <si>
    <t>2. Upper, Lower, Proper.</t>
  </si>
  <si>
    <t>3. Text to columns.</t>
  </si>
  <si>
    <t>4. Rept.</t>
  </si>
  <si>
    <t>5. Replace.</t>
  </si>
  <si>
    <t>Gender</t>
  </si>
  <si>
    <t>m</t>
  </si>
  <si>
    <t>f</t>
  </si>
  <si>
    <t>Shaivi Bisht</t>
  </si>
  <si>
    <t>Unique ID</t>
  </si>
  <si>
    <t>Student Name</t>
  </si>
  <si>
    <t>Anil Kumar</t>
  </si>
  <si>
    <t>Sunil Ray</t>
  </si>
  <si>
    <t>Deep Aggarwal</t>
  </si>
  <si>
    <t>Ankit Khanna</t>
  </si>
  <si>
    <t>6. Replace with Match case</t>
  </si>
  <si>
    <t>Himanshu Srivastav</t>
  </si>
  <si>
    <t>ruchir-khandelwal</t>
  </si>
  <si>
    <t>sahej_bagga</t>
  </si>
  <si>
    <t>Sunil pant</t>
  </si>
  <si>
    <t>rahul jadli</t>
  </si>
  <si>
    <t>female</t>
  </si>
  <si>
    <t>male</t>
  </si>
  <si>
    <t>Ecode</t>
  </si>
  <si>
    <t>DOJ</t>
  </si>
  <si>
    <t>Vintage</t>
  </si>
  <si>
    <t>Department</t>
  </si>
  <si>
    <t>No.of Hours</t>
  </si>
  <si>
    <t>Pay per Hour</t>
  </si>
  <si>
    <t>Total Payout</t>
  </si>
  <si>
    <t>Calculate Total Payout for Male Employee</t>
  </si>
  <si>
    <t>A001</t>
  </si>
  <si>
    <t>Male</t>
  </si>
  <si>
    <t>Admin</t>
  </si>
  <si>
    <t>A002</t>
  </si>
  <si>
    <t>Female</t>
  </si>
  <si>
    <t>Sales</t>
  </si>
  <si>
    <t>A003</t>
  </si>
  <si>
    <t>Support</t>
  </si>
  <si>
    <t>Calculate Total Payout for Male of Department Support</t>
  </si>
  <si>
    <t>A004</t>
  </si>
  <si>
    <t>HR</t>
  </si>
  <si>
    <t>A005</t>
  </si>
  <si>
    <t>A006</t>
  </si>
  <si>
    <t>Calculate Total Payout of Female, thosse working hours are more than 15 hours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</si>
  <si>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</si>
  <si>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</si>
  <si>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</si>
  <si>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</si>
  <si>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</si>
  <si>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</si>
  <si>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</si>
  <si>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</si>
  <si>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</si>
  <si>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Topics to be covered</t>
  </si>
  <si>
    <t>1. Sum</t>
  </si>
  <si>
    <t>2. Average</t>
  </si>
  <si>
    <t>3. SumIf</t>
  </si>
  <si>
    <t>4. SumIFS</t>
  </si>
  <si>
    <t>1. IF</t>
  </si>
  <si>
    <t>3. And, Or</t>
  </si>
  <si>
    <t>4. ISNUMBER</t>
  </si>
  <si>
    <t>5. ISText</t>
  </si>
  <si>
    <t>Question</t>
  </si>
  <si>
    <t>Output</t>
  </si>
  <si>
    <t>Count No. of Employees</t>
  </si>
  <si>
    <t>Count No. of male Employees</t>
  </si>
  <si>
    <t>Count No. of Male Employees belongs to ADMIN</t>
  </si>
  <si>
    <t>Minimum No. of Hours</t>
  </si>
  <si>
    <t>Maximum No. of Hours</t>
  </si>
  <si>
    <t>3rd smallest value for No. of Hours</t>
  </si>
  <si>
    <t>2nd Largest value for No. of Hours</t>
  </si>
  <si>
    <t>Average no. of hours worked by all employees</t>
  </si>
  <si>
    <t>Average no. of hours worked by all admins</t>
  </si>
  <si>
    <t>Find the mode of pay per hour</t>
  </si>
  <si>
    <t>Find the standard deviation of Pay per hour</t>
  </si>
  <si>
    <t>Find the range of Pay per hour</t>
  </si>
  <si>
    <t>Policy Details</t>
  </si>
  <si>
    <t>Customer ID</t>
  </si>
  <si>
    <t>Policy_ID</t>
  </si>
  <si>
    <t>Product ID</t>
  </si>
  <si>
    <t>Premium</t>
  </si>
  <si>
    <t>Customer Details</t>
  </si>
  <si>
    <t>Name</t>
  </si>
  <si>
    <t>City</t>
  </si>
  <si>
    <t>Vintage(In Months)</t>
  </si>
  <si>
    <t>Joe</t>
  </si>
  <si>
    <t>M</t>
  </si>
  <si>
    <t>London</t>
  </si>
  <si>
    <t>Jon</t>
  </si>
  <si>
    <t>Nottingham</t>
  </si>
  <si>
    <t>Catherine</t>
  </si>
  <si>
    <t>F</t>
  </si>
  <si>
    <t>Bimingham</t>
  </si>
  <si>
    <t>lucy</t>
  </si>
  <si>
    <t>Manchester</t>
  </si>
  <si>
    <t>Alex</t>
  </si>
  <si>
    <t>Andy</t>
  </si>
  <si>
    <t>Natasha</t>
  </si>
  <si>
    <t>Prasad</t>
  </si>
  <si>
    <t>Edinburgh</t>
  </si>
  <si>
    <t>Rita</t>
  </si>
  <si>
    <t>Chris</t>
  </si>
  <si>
    <t>Oxford</t>
  </si>
  <si>
    <t>Anthony</t>
  </si>
  <si>
    <t>Bradford</t>
  </si>
  <si>
    <t>Mark</t>
  </si>
  <si>
    <t>Product Details</t>
  </si>
  <si>
    <t>Product Type</t>
  </si>
  <si>
    <t>Child Plan</t>
  </si>
  <si>
    <t>Pension</t>
  </si>
  <si>
    <t>Investment</t>
  </si>
  <si>
    <t>Protetion</t>
  </si>
  <si>
    <t>Questions to be answered:</t>
  </si>
  <si>
    <t>1. Find the maximum 3 premium and details of those persons</t>
  </si>
  <si>
    <t>2. Find the person who has the maximum premium for protection plan</t>
  </si>
  <si>
    <t>3. Tell me in London are people intereseted in 'Child Plan', 'Pension', 'Investment', or 'Protection'?</t>
  </si>
  <si>
    <t>4. How many teenagers opted for our services?</t>
  </si>
  <si>
    <t>Largest 3 values</t>
  </si>
  <si>
    <t xml:space="preserve">Max protection plan premium </t>
  </si>
  <si>
    <t>Teenagers</t>
  </si>
  <si>
    <t>Prasad, Edinburgh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</si>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</sst>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Sylfaen"/>
      <family val="1"/>
    </font>
    <font>
      <b/>
      <sz val="12"/>
      <color theme="1"/>
      <name val="Sylfae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" xfId="0" applyFill="1" applyBorder="1"/>
    <xf numFmtId="15" fontId="0" fillId="0" borderId="1" xfId="0" applyNumberFormat="1" applyFill="1" applyBorder="1"/>
    <xf numFmtId="4" fontId="0" fillId="0" borderId="1" xfId="0" applyNumberFormat="1" applyFill="1" applyBorder="1"/>
    <xf numFmtId="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NumberFormat="1" applyFill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4" fontId="0" fillId="0" borderId="1" xfId="0" applyNumberFormat="1" applyBorder="1" applyAlignment="1">
      <alignment horizontal="right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="120" zoomScaleNormal="120" workbookViewId="0">
      <selection activeCell="C1" sqref="C1"/>
    </sheetView>
  </sheetViews>
  <sheetFormatPr defaultRowHeight="15" x14ac:dyDescent="0.25"/>
  <cols>
    <col min="1" max="1" width="11.5703125" bestFit="1" customWidth="1"/>
    <col min="2" max="2" width="17.7109375" bestFit="1" customWidth="1"/>
    <col min="3" max="3" width="12" customWidth="1"/>
    <col min="4" max="4" width="22.85546875" customWidth="1"/>
    <col min="5" max="5" width="13.42578125" customWidth="1"/>
    <col min="6" max="6" width="12" customWidth="1"/>
  </cols>
  <sheetData>
    <row r="1" spans="1:3" ht="18" x14ac:dyDescent="0.35">
      <c r="A1" s="2" t="s">
        <v>19</v>
      </c>
      <c r="B1" s="2" t="s">
        <v>20</v>
      </c>
      <c r="C1" s="2" t="s">
        <v>15</v>
      </c>
    </row>
    <row r="2" spans="1:3" ht="18" x14ac:dyDescent="0.35">
      <c r="A2" s="2">
        <v>1</v>
      </c>
      <c r="B2" s="2" t="s">
        <v>21</v>
      </c>
      <c r="C2" s="2" t="s">
        <v>16</v>
      </c>
    </row>
    <row r="3" spans="1:3" ht="18" x14ac:dyDescent="0.35">
      <c r="A3" s="2">
        <v>2</v>
      </c>
      <c r="B3" s="2" t="s">
        <v>22</v>
      </c>
      <c r="C3" s="2" t="s">
        <v>32</v>
      </c>
    </row>
    <row r="4" spans="1:3" ht="18" x14ac:dyDescent="0.35">
      <c r="A4" s="2">
        <v>3</v>
      </c>
      <c r="B4" s="2" t="s">
        <v>26</v>
      </c>
      <c r="C4" s="2" t="s">
        <v>16</v>
      </c>
    </row>
    <row r="5" spans="1:3" ht="18" x14ac:dyDescent="0.35">
      <c r="A5" s="2">
        <v>4</v>
      </c>
      <c r="B5" s="2" t="s">
        <v>3</v>
      </c>
      <c r="C5" s="2" t="s">
        <v>17</v>
      </c>
    </row>
    <row r="6" spans="1:3" ht="18" x14ac:dyDescent="0.35">
      <c r="A6" s="2">
        <v>5</v>
      </c>
      <c r="B6" s="2" t="s">
        <v>27</v>
      </c>
      <c r="C6" s="2" t="s">
        <v>16</v>
      </c>
    </row>
    <row r="7" spans="1:3" ht="18" x14ac:dyDescent="0.35">
      <c r="A7" s="2">
        <v>6</v>
      </c>
      <c r="B7" s="2" t="s">
        <v>23</v>
      </c>
      <c r="C7" s="2" t="s">
        <v>32</v>
      </c>
    </row>
    <row r="8" spans="1:3" ht="18" x14ac:dyDescent="0.35">
      <c r="A8" s="2">
        <v>7</v>
      </c>
      <c r="B8" s="2" t="s">
        <v>24</v>
      </c>
      <c r="C8" s="2" t="s">
        <v>16</v>
      </c>
    </row>
    <row r="9" spans="1:3" ht="18" x14ac:dyDescent="0.35">
      <c r="A9" s="2">
        <v>8</v>
      </c>
      <c r="B9" s="2" t="s">
        <v>28</v>
      </c>
      <c r="C9" s="2" t="s">
        <v>31</v>
      </c>
    </row>
    <row r="10" spans="1:3" ht="18" x14ac:dyDescent="0.35">
      <c r="A10" s="2">
        <v>9</v>
      </c>
      <c r="B10" s="2" t="s">
        <v>29</v>
      </c>
      <c r="C10" s="2" t="s">
        <v>16</v>
      </c>
    </row>
    <row r="11" spans="1:3" ht="18" x14ac:dyDescent="0.35">
      <c r="A11" s="2">
        <v>10</v>
      </c>
      <c r="B11" s="2" t="s">
        <v>30</v>
      </c>
      <c r="C11" s="2" t="s">
        <v>16</v>
      </c>
    </row>
    <row r="12" spans="1:3" ht="18" x14ac:dyDescent="0.35">
      <c r="A12" s="2"/>
      <c r="B12" s="2"/>
      <c r="C12" s="2"/>
    </row>
    <row r="14" spans="1:3" x14ac:dyDescent="0.25">
      <c r="A14" s="1" t="s">
        <v>9</v>
      </c>
      <c r="B14" s="1"/>
      <c r="C14" s="1"/>
    </row>
    <row r="15" spans="1:3" x14ac:dyDescent="0.25">
      <c r="A15" s="1" t="s">
        <v>10</v>
      </c>
      <c r="B15" s="1"/>
      <c r="C15" s="1"/>
    </row>
    <row r="16" spans="1:3" x14ac:dyDescent="0.25">
      <c r="A16" s="1" t="s">
        <v>11</v>
      </c>
      <c r="B16" s="1"/>
      <c r="C16" s="1"/>
    </row>
    <row r="17" spans="1:3" x14ac:dyDescent="0.25">
      <c r="A17" s="1" t="s">
        <v>12</v>
      </c>
      <c r="B17" s="1"/>
      <c r="C17" s="1"/>
    </row>
    <row r="18" spans="1:3" x14ac:dyDescent="0.25">
      <c r="A18" s="1" t="s">
        <v>13</v>
      </c>
      <c r="B18" s="1"/>
      <c r="C18" s="1"/>
    </row>
    <row r="19" spans="1:3" x14ac:dyDescent="0.25">
      <c r="A19" s="1" t="s">
        <v>14</v>
      </c>
      <c r="B19" s="1"/>
      <c r="C19" s="1"/>
    </row>
    <row r="20" spans="1:3" x14ac:dyDescent="0.25">
      <c r="A20" s="1" t="s">
        <v>25</v>
      </c>
      <c r="B20" s="1"/>
      <c r="C20" s="1"/>
    </row>
  </sheetData>
  <mergeCells count="7">
    <mergeCell ref="A20:C20"/>
    <mergeCell ref="A14:C14"/>
    <mergeCell ref="A15:C15"/>
    <mergeCell ref="A16:C16"/>
    <mergeCell ref="A17:C17"/>
    <mergeCell ref="A18:C18"/>
    <mergeCell ref="A19:C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120" zoomScaleNormal="120" workbookViewId="0">
      <selection activeCell="A16" sqref="A16:B16"/>
    </sheetView>
  </sheetViews>
  <sheetFormatPr defaultRowHeight="15" x14ac:dyDescent="0.25"/>
  <cols>
    <col min="2" max="2" width="24" customWidth="1"/>
    <col min="5" max="5" width="19.28515625" customWidth="1"/>
    <col min="6" max="6" width="26" customWidth="1"/>
  </cols>
  <sheetData>
    <row r="1" spans="1:4" x14ac:dyDescent="0.25">
      <c r="A1" t="s">
        <v>1</v>
      </c>
      <c r="B1" t="s">
        <v>0</v>
      </c>
      <c r="C1" t="s">
        <v>8</v>
      </c>
      <c r="D1" t="s">
        <v>15</v>
      </c>
    </row>
    <row r="2" spans="1:4" x14ac:dyDescent="0.25">
      <c r="A2">
        <v>1</v>
      </c>
      <c r="B2" t="s">
        <v>2</v>
      </c>
      <c r="C2">
        <v>20</v>
      </c>
      <c r="D2" t="s">
        <v>16</v>
      </c>
    </row>
    <row r="3" spans="1:4" x14ac:dyDescent="0.25">
      <c r="A3">
        <v>2</v>
      </c>
      <c r="B3" t="s">
        <v>3</v>
      </c>
      <c r="C3">
        <v>16</v>
      </c>
      <c r="D3" t="s">
        <v>17</v>
      </c>
    </row>
    <row r="4" spans="1:4" x14ac:dyDescent="0.25">
      <c r="A4">
        <v>3</v>
      </c>
      <c r="B4" t="s">
        <v>4</v>
      </c>
      <c r="C4">
        <v>30</v>
      </c>
      <c r="D4" t="s">
        <v>16</v>
      </c>
    </row>
    <row r="5" spans="1:4" x14ac:dyDescent="0.25">
      <c r="A5">
        <v>4</v>
      </c>
      <c r="B5" t="s">
        <v>5</v>
      </c>
      <c r="C5">
        <v>17</v>
      </c>
      <c r="D5" t="s">
        <v>16</v>
      </c>
    </row>
    <row r="6" spans="1:4" x14ac:dyDescent="0.25">
      <c r="A6">
        <v>5</v>
      </c>
      <c r="B6" t="s">
        <v>6</v>
      </c>
      <c r="C6">
        <v>18</v>
      </c>
      <c r="D6" t="s">
        <v>16</v>
      </c>
    </row>
    <row r="7" spans="1:4" x14ac:dyDescent="0.25">
      <c r="A7">
        <v>6</v>
      </c>
      <c r="B7" t="s">
        <v>7</v>
      </c>
      <c r="C7">
        <v>17</v>
      </c>
      <c r="D7" t="s">
        <v>16</v>
      </c>
    </row>
    <row r="8" spans="1:4" x14ac:dyDescent="0.25">
      <c r="A8">
        <v>7</v>
      </c>
      <c r="B8" t="s">
        <v>18</v>
      </c>
      <c r="C8">
        <v>21</v>
      </c>
      <c r="D8" t="s">
        <v>17</v>
      </c>
    </row>
    <row r="11" spans="1:4" x14ac:dyDescent="0.25">
      <c r="A11" s="1" t="s">
        <v>9</v>
      </c>
      <c r="B11" s="1"/>
    </row>
    <row r="12" spans="1:4" x14ac:dyDescent="0.25">
      <c r="A12" s="1" t="s">
        <v>69</v>
      </c>
      <c r="B12" s="1"/>
    </row>
    <row r="13" spans="1:4" x14ac:dyDescent="0.25">
      <c r="A13" s="1" t="s">
        <v>70</v>
      </c>
      <c r="B13" s="1"/>
    </row>
    <row r="14" spans="1:4" x14ac:dyDescent="0.25">
      <c r="A14" s="1" t="s">
        <v>71</v>
      </c>
      <c r="B14" s="1"/>
    </row>
    <row r="15" spans="1:4" x14ac:dyDescent="0.25">
      <c r="A15" s="1" t="s">
        <v>72</v>
      </c>
      <c r="B15" s="1"/>
    </row>
    <row r="16" spans="1:4" x14ac:dyDescent="0.25">
      <c r="A16" s="1"/>
      <c r="B16" s="1"/>
    </row>
  </sheetData>
  <mergeCells count="6">
    <mergeCell ref="A16:B16"/>
    <mergeCell ref="A11:B11"/>
    <mergeCell ref="A12:B12"/>
    <mergeCell ref="A13:B13"/>
    <mergeCell ref="A14:B14"/>
    <mergeCell ref="A15:B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zoomScale="160" zoomScaleNormal="160" workbookViewId="0"/>
  </sheetViews>
  <sheetFormatPr defaultRowHeight="15" x14ac:dyDescent="0.25"/>
  <cols>
    <col min="1" max="1" width="6.28515625" bestFit="1" customWidth="1"/>
    <col min="2" max="2" width="9.85546875" bestFit="1" customWidth="1"/>
    <col min="3" max="3" width="7.85546875" bestFit="1" customWidth="1"/>
    <col min="4" max="4" width="7.7109375" bestFit="1" customWidth="1"/>
    <col min="5" max="5" width="11.7109375" bestFit="1" customWidth="1"/>
    <col min="6" max="6" width="11.5703125" bestFit="1" customWidth="1"/>
    <col min="7" max="7" width="12.28515625" bestFit="1" customWidth="1"/>
    <col min="8" max="8" width="12" bestFit="1" customWidth="1"/>
    <col min="13" max="13" width="14.28515625" customWidth="1"/>
    <col min="15" max="15" width="28.140625" customWidth="1"/>
  </cols>
  <sheetData>
    <row r="1" spans="1:15" x14ac:dyDescent="0.25">
      <c r="A1" s="3" t="s">
        <v>33</v>
      </c>
      <c r="B1" s="3" t="s">
        <v>34</v>
      </c>
      <c r="C1" s="3" t="s">
        <v>35</v>
      </c>
      <c r="D1" s="3" t="s">
        <v>15</v>
      </c>
      <c r="E1" s="4" t="s">
        <v>36</v>
      </c>
      <c r="F1" s="3" t="s">
        <v>37</v>
      </c>
      <c r="G1" s="3" t="s">
        <v>38</v>
      </c>
      <c r="H1" s="3" t="s">
        <v>39</v>
      </c>
      <c r="J1" s="5" t="s">
        <v>40</v>
      </c>
      <c r="K1" s="6"/>
      <c r="L1" s="6"/>
      <c r="M1" s="6"/>
      <c r="N1" s="6"/>
      <c r="O1" s="7"/>
    </row>
    <row r="2" spans="1:15" x14ac:dyDescent="0.25">
      <c r="A2" s="8" t="s">
        <v>41</v>
      </c>
      <c r="B2" s="9">
        <v>41072</v>
      </c>
      <c r="C2" s="10">
        <v>2.15</v>
      </c>
      <c r="D2" s="9" t="s">
        <v>42</v>
      </c>
      <c r="E2" s="11" t="s">
        <v>43</v>
      </c>
      <c r="F2" s="10">
        <v>15.45</v>
      </c>
      <c r="G2" s="12">
        <v>45</v>
      </c>
      <c r="H2" s="13"/>
      <c r="J2" s="14"/>
      <c r="K2" s="15"/>
      <c r="L2" s="15"/>
      <c r="M2" s="15"/>
      <c r="N2" s="15"/>
      <c r="O2" s="16"/>
    </row>
    <row r="3" spans="1:15" x14ac:dyDescent="0.25">
      <c r="A3" s="8" t="s">
        <v>44</v>
      </c>
      <c r="B3" s="9">
        <v>41552</v>
      </c>
      <c r="C3" s="10">
        <v>0.84</v>
      </c>
      <c r="D3" s="9" t="s">
        <v>45</v>
      </c>
      <c r="E3" s="11" t="s">
        <v>46</v>
      </c>
      <c r="F3" s="8">
        <v>13.75</v>
      </c>
      <c r="G3" s="12">
        <v>29</v>
      </c>
      <c r="H3" s="13"/>
    </row>
    <row r="4" spans="1:15" x14ac:dyDescent="0.25">
      <c r="A4" s="8" t="s">
        <v>47</v>
      </c>
      <c r="B4" s="9">
        <v>40929</v>
      </c>
      <c r="C4" s="10">
        <v>2.5499999999999998</v>
      </c>
      <c r="D4" s="9" t="s">
        <v>45</v>
      </c>
      <c r="E4" s="11" t="s">
        <v>48</v>
      </c>
      <c r="F4" s="8">
        <v>14.6</v>
      </c>
      <c r="G4" s="12">
        <v>25</v>
      </c>
      <c r="H4" s="13"/>
      <c r="J4" s="5" t="s">
        <v>49</v>
      </c>
      <c r="K4" s="6"/>
      <c r="L4" s="6"/>
      <c r="M4" s="6"/>
      <c r="N4" s="6"/>
      <c r="O4" s="7"/>
    </row>
    <row r="5" spans="1:15" x14ac:dyDescent="0.25">
      <c r="A5" s="8" t="s">
        <v>50</v>
      </c>
      <c r="B5" s="9">
        <v>41203</v>
      </c>
      <c r="C5" s="10">
        <v>1.8</v>
      </c>
      <c r="D5" s="9" t="s">
        <v>42</v>
      </c>
      <c r="E5" s="11" t="s">
        <v>51</v>
      </c>
      <c r="F5" s="8">
        <v>15.49</v>
      </c>
      <c r="G5" s="12">
        <v>25</v>
      </c>
      <c r="H5" s="13"/>
      <c r="J5" s="14"/>
      <c r="K5" s="15"/>
      <c r="L5" s="15"/>
      <c r="M5" s="15"/>
      <c r="N5" s="15"/>
      <c r="O5" s="16"/>
    </row>
    <row r="6" spans="1:15" x14ac:dyDescent="0.25">
      <c r="A6" s="8" t="s">
        <v>52</v>
      </c>
      <c r="B6" s="9">
        <v>41001</v>
      </c>
      <c r="C6" s="10">
        <v>2.35</v>
      </c>
      <c r="D6" s="9" t="s">
        <v>42</v>
      </c>
      <c r="E6" s="11" t="s">
        <v>43</v>
      </c>
      <c r="F6" s="8">
        <v>12.33</v>
      </c>
      <c r="G6" s="12">
        <v>29</v>
      </c>
      <c r="H6" s="13"/>
    </row>
    <row r="7" spans="1:15" x14ac:dyDescent="0.25">
      <c r="A7" s="8" t="s">
        <v>53</v>
      </c>
      <c r="B7" s="9">
        <v>41123</v>
      </c>
      <c r="C7" s="10">
        <v>2.02</v>
      </c>
      <c r="D7" s="9" t="s">
        <v>42</v>
      </c>
      <c r="E7" s="11" t="s">
        <v>46</v>
      </c>
      <c r="F7" s="8">
        <v>13.75</v>
      </c>
      <c r="G7" s="12">
        <v>30</v>
      </c>
      <c r="H7" s="13"/>
      <c r="J7" s="5" t="s">
        <v>54</v>
      </c>
      <c r="K7" s="6"/>
      <c r="L7" s="6"/>
      <c r="M7" s="6"/>
      <c r="N7" s="6"/>
      <c r="O7" s="7"/>
    </row>
    <row r="8" spans="1:15" x14ac:dyDescent="0.25">
      <c r="A8" s="8" t="s">
        <v>55</v>
      </c>
      <c r="B8" s="9">
        <v>41134</v>
      </c>
      <c r="C8" s="10">
        <v>1.98</v>
      </c>
      <c r="D8" s="9" t="s">
        <v>45</v>
      </c>
      <c r="E8" s="11" t="s">
        <v>48</v>
      </c>
      <c r="F8" s="8">
        <v>13.54</v>
      </c>
      <c r="G8" s="12">
        <v>44</v>
      </c>
      <c r="H8" s="13"/>
      <c r="J8" s="14"/>
      <c r="K8" s="15"/>
      <c r="L8" s="15"/>
      <c r="M8" s="15"/>
      <c r="N8" s="15"/>
      <c r="O8" s="16"/>
    </row>
    <row r="9" spans="1:15" x14ac:dyDescent="0.25">
      <c r="A9" s="8" t="s">
        <v>56</v>
      </c>
      <c r="B9" s="9">
        <v>41166</v>
      </c>
      <c r="C9" s="10">
        <v>1.9</v>
      </c>
      <c r="D9" s="9" t="s">
        <v>45</v>
      </c>
      <c r="E9" s="11" t="s">
        <v>51</v>
      </c>
      <c r="F9" s="8">
        <v>14.35</v>
      </c>
      <c r="G9" s="12">
        <v>31</v>
      </c>
      <c r="H9" s="13"/>
    </row>
    <row r="10" spans="1:15" x14ac:dyDescent="0.25">
      <c r="A10" s="8" t="s">
        <v>57</v>
      </c>
      <c r="B10" s="9">
        <v>41338</v>
      </c>
      <c r="C10" s="10">
        <v>1.43</v>
      </c>
      <c r="D10" s="9" t="s">
        <v>42</v>
      </c>
      <c r="E10" s="11" t="s">
        <v>43</v>
      </c>
      <c r="F10" s="8">
        <v>12.34</v>
      </c>
      <c r="G10" s="12">
        <v>42</v>
      </c>
      <c r="H10" s="13"/>
    </row>
    <row r="11" spans="1:15" x14ac:dyDescent="0.25">
      <c r="A11" s="8" t="s">
        <v>58</v>
      </c>
      <c r="B11" s="9">
        <v>41316</v>
      </c>
      <c r="C11" s="10">
        <v>1.49</v>
      </c>
      <c r="D11" s="9" t="s">
        <v>42</v>
      </c>
      <c r="E11" s="11" t="s">
        <v>46</v>
      </c>
      <c r="F11" s="8">
        <v>14.26</v>
      </c>
      <c r="G11" s="12">
        <v>28</v>
      </c>
      <c r="H11" s="13"/>
      <c r="J11" s="17" t="s">
        <v>73</v>
      </c>
      <c r="K11" s="18"/>
      <c r="L11" s="18"/>
      <c r="M11" s="19"/>
      <c r="N11" s="20" t="s">
        <v>74</v>
      </c>
    </row>
    <row r="12" spans="1:15" x14ac:dyDescent="0.25">
      <c r="A12" s="8" t="s">
        <v>59</v>
      </c>
      <c r="B12" s="9">
        <v>41093</v>
      </c>
      <c r="C12" s="10">
        <v>2.1</v>
      </c>
      <c r="D12" s="9" t="s">
        <v>42</v>
      </c>
      <c r="E12" s="11" t="s">
        <v>48</v>
      </c>
      <c r="F12" s="8">
        <v>17.420000000000002</v>
      </c>
      <c r="G12" s="12">
        <v>30</v>
      </c>
      <c r="H12" s="13"/>
      <c r="J12" s="21" t="s">
        <v>75</v>
      </c>
      <c r="K12" s="22"/>
      <c r="L12" s="22"/>
      <c r="M12" s="23"/>
      <c r="N12" s="24"/>
    </row>
    <row r="13" spans="1:15" x14ac:dyDescent="0.25">
      <c r="A13" s="8" t="s">
        <v>60</v>
      </c>
      <c r="B13" s="9">
        <v>41618</v>
      </c>
      <c r="C13" s="10">
        <v>0.66</v>
      </c>
      <c r="D13" s="9" t="s">
        <v>45</v>
      </c>
      <c r="E13" s="11" t="s">
        <v>51</v>
      </c>
      <c r="F13" s="8">
        <v>17.43</v>
      </c>
      <c r="G13" s="12">
        <v>34</v>
      </c>
      <c r="H13" s="13"/>
      <c r="J13" s="25" t="s">
        <v>76</v>
      </c>
      <c r="K13" s="26"/>
      <c r="L13" s="26"/>
      <c r="M13" s="27"/>
      <c r="N13" s="28"/>
    </row>
    <row r="14" spans="1:15" x14ac:dyDescent="0.25">
      <c r="A14" s="8" t="s">
        <v>61</v>
      </c>
      <c r="B14" s="9">
        <v>41127</v>
      </c>
      <c r="C14" s="10">
        <v>2</v>
      </c>
      <c r="D14" s="9" t="s">
        <v>45</v>
      </c>
      <c r="E14" s="11" t="s">
        <v>43</v>
      </c>
      <c r="F14" s="8">
        <v>16.350000000000001</v>
      </c>
      <c r="G14" s="12">
        <v>29</v>
      </c>
      <c r="H14" s="13"/>
      <c r="J14" s="25" t="s">
        <v>77</v>
      </c>
      <c r="K14" s="26"/>
      <c r="L14" s="26"/>
      <c r="M14" s="27"/>
      <c r="N14" s="28"/>
    </row>
    <row r="15" spans="1:15" x14ac:dyDescent="0.25">
      <c r="A15" s="8" t="s">
        <v>62</v>
      </c>
      <c r="B15" s="9">
        <v>41102</v>
      </c>
      <c r="C15" s="10">
        <v>2.0699999999999998</v>
      </c>
      <c r="D15" s="9" t="s">
        <v>42</v>
      </c>
      <c r="E15" s="11" t="s">
        <v>46</v>
      </c>
      <c r="F15" s="8">
        <v>11.34</v>
      </c>
      <c r="G15" s="12">
        <v>41</v>
      </c>
      <c r="H15" s="13"/>
      <c r="J15" s="29" t="s">
        <v>78</v>
      </c>
      <c r="K15" s="30"/>
      <c r="L15" s="30"/>
      <c r="M15" s="31"/>
      <c r="N15" s="32"/>
    </row>
    <row r="16" spans="1:15" x14ac:dyDescent="0.25">
      <c r="A16" s="8" t="s">
        <v>63</v>
      </c>
      <c r="B16" s="9">
        <v>40987</v>
      </c>
      <c r="C16" s="10">
        <v>2.39</v>
      </c>
      <c r="D16" s="9" t="s">
        <v>42</v>
      </c>
      <c r="E16" s="11" t="s">
        <v>48</v>
      </c>
      <c r="F16" s="8">
        <v>15.56</v>
      </c>
      <c r="G16" s="12">
        <v>33</v>
      </c>
      <c r="H16" s="13"/>
      <c r="J16" s="29" t="s">
        <v>79</v>
      </c>
      <c r="K16" s="30"/>
      <c r="L16" s="30"/>
      <c r="M16" s="31"/>
      <c r="N16" s="32"/>
    </row>
    <row r="17" spans="1:14" x14ac:dyDescent="0.25">
      <c r="J17" s="29" t="s">
        <v>80</v>
      </c>
      <c r="K17" s="30"/>
      <c r="L17" s="30"/>
      <c r="M17" s="31"/>
      <c r="N17" s="24"/>
    </row>
    <row r="18" spans="1:14" x14ac:dyDescent="0.25">
      <c r="J18" s="29" t="s">
        <v>81</v>
      </c>
      <c r="K18" s="30"/>
      <c r="L18" s="30"/>
      <c r="M18" s="31"/>
      <c r="N18" s="24"/>
    </row>
    <row r="19" spans="1:14" x14ac:dyDescent="0.25">
      <c r="A19" t="s">
        <v>64</v>
      </c>
      <c r="J19" s="29" t="s">
        <v>82</v>
      </c>
      <c r="K19" s="30"/>
      <c r="L19" s="30"/>
      <c r="M19" s="31"/>
      <c r="N19" s="32"/>
    </row>
    <row r="20" spans="1:14" x14ac:dyDescent="0.25">
      <c r="A20" t="s">
        <v>65</v>
      </c>
      <c r="J20" s="29" t="s">
        <v>83</v>
      </c>
      <c r="K20" s="30"/>
      <c r="L20" s="30"/>
      <c r="M20" s="31"/>
      <c r="N20" s="24"/>
    </row>
    <row r="21" spans="1:14" x14ac:dyDescent="0.25">
      <c r="A21" t="s">
        <v>66</v>
      </c>
      <c r="J21" s="29" t="s">
        <v>84</v>
      </c>
      <c r="K21" s="30"/>
      <c r="L21" s="30"/>
      <c r="M21" s="31"/>
      <c r="N21" s="24"/>
    </row>
    <row r="22" spans="1:14" x14ac:dyDescent="0.25">
      <c r="A22" t="s">
        <v>67</v>
      </c>
      <c r="J22" s="29" t="s">
        <v>85</v>
      </c>
      <c r="K22" s="30"/>
      <c r="L22" s="30"/>
      <c r="M22" s="31"/>
      <c r="N22" s="24"/>
    </row>
    <row r="23" spans="1:14" x14ac:dyDescent="0.25">
      <c r="A23" t="s">
        <v>68</v>
      </c>
      <c r="J23" s="33" t="s">
        <v>86</v>
      </c>
      <c r="K23" s="34"/>
      <c r="L23" s="34"/>
      <c r="M23" s="35"/>
      <c r="N23" s="24"/>
    </row>
    <row r="24" spans="1:14" x14ac:dyDescent="0.25">
      <c r="J24" s="36"/>
      <c r="K24" s="37"/>
      <c r="L24" s="37"/>
      <c r="M24" s="38"/>
      <c r="N24" s="24"/>
    </row>
  </sheetData>
  <mergeCells count="18">
    <mergeCell ref="J18:M18"/>
    <mergeCell ref="J19:M19"/>
    <mergeCell ref="J20:M20"/>
    <mergeCell ref="J21:M21"/>
    <mergeCell ref="J22:M22"/>
    <mergeCell ref="J23:M24"/>
    <mergeCell ref="J12:M12"/>
    <mergeCell ref="J13:M13"/>
    <mergeCell ref="J14:M14"/>
    <mergeCell ref="J15:M15"/>
    <mergeCell ref="J16:M16"/>
    <mergeCell ref="J17:M17"/>
    <mergeCell ref="J1:O1"/>
    <mergeCell ref="J2:O2"/>
    <mergeCell ref="J4:O4"/>
    <mergeCell ref="J5:O5"/>
    <mergeCell ref="J7:O7"/>
    <mergeCell ref="J8:O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6"/>
  <sheetViews>
    <sheetView tabSelected="1" topLeftCell="A6" zoomScale="110" zoomScaleNormal="110" workbookViewId="0">
      <selection activeCell="D23" sqref="D23"/>
    </sheetView>
  </sheetViews>
  <sheetFormatPr defaultRowHeight="18" x14ac:dyDescent="0.35"/>
  <cols>
    <col min="1" max="1" width="32" style="2" customWidth="1"/>
    <col min="2" max="2" width="19.140625" style="2" bestFit="1" customWidth="1"/>
    <col min="3" max="3" width="12" style="2" bestFit="1" customWidth="1"/>
    <col min="4" max="4" width="11.85546875" style="2" bestFit="1" customWidth="1"/>
    <col min="5" max="5" width="10.140625" style="2" bestFit="1" customWidth="1"/>
    <col min="6" max="6" width="13.7109375" style="2" bestFit="1" customWidth="1"/>
    <col min="7" max="7" width="10.42578125" style="2" bestFit="1" customWidth="1"/>
    <col min="8" max="8" width="8.140625" style="2" bestFit="1" customWidth="1"/>
    <col min="9" max="9" width="7" style="2" bestFit="1" customWidth="1"/>
    <col min="10" max="10" width="12.42578125" style="2" bestFit="1" customWidth="1"/>
    <col min="11" max="11" width="20.28515625" style="2" bestFit="1" customWidth="1"/>
    <col min="12" max="16384" width="9.140625" style="2"/>
  </cols>
  <sheetData>
    <row r="2" spans="1:11" x14ac:dyDescent="0.35">
      <c r="A2" s="39" t="s">
        <v>87</v>
      </c>
      <c r="B2" s="40"/>
      <c r="C2" s="40"/>
      <c r="D2" s="41"/>
      <c r="F2" s="42" t="s">
        <v>92</v>
      </c>
      <c r="G2" s="42"/>
      <c r="H2" s="42"/>
      <c r="I2" s="42"/>
      <c r="J2" s="42"/>
      <c r="K2" s="42"/>
    </row>
    <row r="3" spans="1:11" x14ac:dyDescent="0.35">
      <c r="A3" s="43" t="s">
        <v>88</v>
      </c>
      <c r="B3" s="43" t="s">
        <v>89</v>
      </c>
      <c r="C3" s="43" t="s">
        <v>90</v>
      </c>
      <c r="D3" s="43" t="s">
        <v>91</v>
      </c>
      <c r="F3" s="43" t="s">
        <v>88</v>
      </c>
      <c r="G3" s="43" t="s">
        <v>93</v>
      </c>
      <c r="H3" s="43" t="s">
        <v>15</v>
      </c>
      <c r="I3" s="43" t="s">
        <v>8</v>
      </c>
      <c r="J3" s="43" t="s">
        <v>94</v>
      </c>
      <c r="K3" s="43" t="s">
        <v>95</v>
      </c>
    </row>
    <row r="4" spans="1:11" x14ac:dyDescent="0.35">
      <c r="A4" s="44">
        <v>1</v>
      </c>
      <c r="B4" s="44">
        <v>4010</v>
      </c>
      <c r="C4" s="44">
        <v>4</v>
      </c>
      <c r="D4" s="44">
        <v>2300</v>
      </c>
      <c r="F4" s="44">
        <v>1</v>
      </c>
      <c r="G4" s="44" t="s">
        <v>96</v>
      </c>
      <c r="H4" s="44" t="s">
        <v>97</v>
      </c>
      <c r="I4" s="44">
        <v>2300</v>
      </c>
      <c r="J4" s="44" t="s">
        <v>98</v>
      </c>
      <c r="K4" s="44">
        <v>21</v>
      </c>
    </row>
    <row r="5" spans="1:11" x14ac:dyDescent="0.35">
      <c r="A5" s="44">
        <f>A4+1</f>
        <v>2</v>
      </c>
      <c r="B5" s="44">
        <v>1001</v>
      </c>
      <c r="C5" s="44">
        <v>1</v>
      </c>
      <c r="D5" s="44">
        <v>1500</v>
      </c>
      <c r="F5" s="44">
        <f>F4+1</f>
        <v>2</v>
      </c>
      <c r="G5" s="44" t="s">
        <v>99</v>
      </c>
      <c r="H5" s="44" t="s">
        <v>97</v>
      </c>
      <c r="I5" s="44">
        <v>1500</v>
      </c>
      <c r="J5" s="44" t="s">
        <v>100</v>
      </c>
      <c r="K5" s="44">
        <v>10</v>
      </c>
    </row>
    <row r="6" spans="1:11" x14ac:dyDescent="0.35">
      <c r="A6" s="44">
        <f t="shared" ref="A6:A15" si="0">A5+1</f>
        <v>3</v>
      </c>
      <c r="B6" s="44">
        <v>2030</v>
      </c>
      <c r="C6" s="44">
        <v>2</v>
      </c>
      <c r="D6" s="44">
        <v>5200</v>
      </c>
      <c r="F6" s="44">
        <f t="shared" ref="F6:F15" si="1">F5+1</f>
        <v>3</v>
      </c>
      <c r="G6" s="44" t="s">
        <v>101</v>
      </c>
      <c r="H6" s="44" t="s">
        <v>102</v>
      </c>
      <c r="I6" s="44">
        <v>5200</v>
      </c>
      <c r="J6" s="44" t="s">
        <v>103</v>
      </c>
      <c r="K6" s="44">
        <v>3</v>
      </c>
    </row>
    <row r="7" spans="1:11" x14ac:dyDescent="0.35">
      <c r="A7" s="44">
        <f t="shared" si="0"/>
        <v>4</v>
      </c>
      <c r="B7" s="44">
        <v>1020</v>
      </c>
      <c r="C7" s="44">
        <v>1</v>
      </c>
      <c r="D7" s="44">
        <v>5600</v>
      </c>
      <c r="F7" s="44">
        <f t="shared" si="1"/>
        <v>4</v>
      </c>
      <c r="G7" s="44" t="s">
        <v>104</v>
      </c>
      <c r="H7" s="44" t="s">
        <v>102</v>
      </c>
      <c r="I7" s="44">
        <v>5600</v>
      </c>
      <c r="J7" s="44" t="s">
        <v>105</v>
      </c>
      <c r="K7" s="44">
        <v>5</v>
      </c>
    </row>
    <row r="8" spans="1:11" x14ac:dyDescent="0.35">
      <c r="A8" s="44">
        <f t="shared" si="0"/>
        <v>5</v>
      </c>
      <c r="B8" s="44">
        <v>1025</v>
      </c>
      <c r="C8" s="44">
        <v>1</v>
      </c>
      <c r="D8" s="44">
        <v>18400</v>
      </c>
      <c r="F8" s="44">
        <f t="shared" si="1"/>
        <v>5</v>
      </c>
      <c r="G8" s="44" t="s">
        <v>106</v>
      </c>
      <c r="H8" s="44" t="s">
        <v>97</v>
      </c>
      <c r="I8" s="44">
        <v>18400</v>
      </c>
      <c r="J8" s="44" t="s">
        <v>98</v>
      </c>
      <c r="K8" s="44">
        <v>3</v>
      </c>
    </row>
    <row r="9" spans="1:11" x14ac:dyDescent="0.35">
      <c r="A9" s="44">
        <f t="shared" si="0"/>
        <v>6</v>
      </c>
      <c r="B9" s="44">
        <v>4003</v>
      </c>
      <c r="C9" s="44">
        <v>4</v>
      </c>
      <c r="D9" s="44">
        <v>1500</v>
      </c>
      <c r="F9" s="44">
        <f t="shared" si="1"/>
        <v>6</v>
      </c>
      <c r="G9" s="44" t="s">
        <v>107</v>
      </c>
      <c r="H9" s="44" t="s">
        <v>97</v>
      </c>
      <c r="I9" s="44">
        <v>1500</v>
      </c>
      <c r="J9" s="44" t="s">
        <v>98</v>
      </c>
      <c r="K9" s="44">
        <v>21</v>
      </c>
    </row>
    <row r="10" spans="1:11" x14ac:dyDescent="0.35">
      <c r="A10" s="44">
        <f t="shared" si="0"/>
        <v>7</v>
      </c>
      <c r="B10" s="44">
        <v>1090</v>
      </c>
      <c r="C10" s="44">
        <v>1</v>
      </c>
      <c r="D10" s="44">
        <v>17600</v>
      </c>
      <c r="F10" s="44">
        <f t="shared" si="1"/>
        <v>7</v>
      </c>
      <c r="G10" s="44" t="s">
        <v>108</v>
      </c>
      <c r="H10" s="44" t="s">
        <v>102</v>
      </c>
      <c r="I10" s="44">
        <v>17600</v>
      </c>
      <c r="J10" s="44" t="s">
        <v>98</v>
      </c>
      <c r="K10" s="44">
        <v>11</v>
      </c>
    </row>
    <row r="11" spans="1:11" x14ac:dyDescent="0.35">
      <c r="A11" s="44">
        <f t="shared" si="0"/>
        <v>8</v>
      </c>
      <c r="B11" s="44">
        <v>4123</v>
      </c>
      <c r="C11" s="44">
        <v>4</v>
      </c>
      <c r="D11" s="44">
        <v>3000</v>
      </c>
      <c r="F11" s="44">
        <f t="shared" si="1"/>
        <v>8</v>
      </c>
      <c r="G11" s="44" t="s">
        <v>109</v>
      </c>
      <c r="H11" s="44" t="s">
        <v>97</v>
      </c>
      <c r="I11" s="44">
        <v>3000</v>
      </c>
      <c r="J11" s="44" t="s">
        <v>110</v>
      </c>
      <c r="K11" s="44">
        <v>20</v>
      </c>
    </row>
    <row r="12" spans="1:11" x14ac:dyDescent="0.35">
      <c r="A12" s="44">
        <f t="shared" si="0"/>
        <v>9</v>
      </c>
      <c r="B12" s="44">
        <v>1111</v>
      </c>
      <c r="C12" s="44">
        <v>1</v>
      </c>
      <c r="D12" s="44">
        <v>9600</v>
      </c>
      <c r="F12" s="44">
        <f t="shared" si="1"/>
        <v>9</v>
      </c>
      <c r="G12" s="44" t="s">
        <v>111</v>
      </c>
      <c r="H12" s="44" t="s">
        <v>102</v>
      </c>
      <c r="I12" s="44">
        <v>9600</v>
      </c>
      <c r="J12" s="44" t="s">
        <v>100</v>
      </c>
      <c r="K12" s="44">
        <v>15</v>
      </c>
    </row>
    <row r="13" spans="1:11" x14ac:dyDescent="0.35">
      <c r="A13" s="44">
        <f t="shared" si="0"/>
        <v>10</v>
      </c>
      <c r="B13" s="44">
        <v>1123</v>
      </c>
      <c r="C13" s="44">
        <v>1</v>
      </c>
      <c r="D13" s="44">
        <v>15800</v>
      </c>
      <c r="F13" s="44">
        <f t="shared" si="1"/>
        <v>10</v>
      </c>
      <c r="G13" s="44" t="s">
        <v>112</v>
      </c>
      <c r="H13" s="44" t="s">
        <v>97</v>
      </c>
      <c r="I13" s="44">
        <v>15800</v>
      </c>
      <c r="J13" s="44" t="s">
        <v>113</v>
      </c>
      <c r="K13" s="44">
        <v>0</v>
      </c>
    </row>
    <row r="14" spans="1:11" x14ac:dyDescent="0.35">
      <c r="A14" s="44">
        <f t="shared" si="0"/>
        <v>11</v>
      </c>
      <c r="B14" s="44">
        <v>1233</v>
      </c>
      <c r="C14" s="44">
        <v>1</v>
      </c>
      <c r="D14" s="44">
        <v>6300</v>
      </c>
      <c r="F14" s="44">
        <f t="shared" si="1"/>
        <v>11</v>
      </c>
      <c r="G14" s="44" t="s">
        <v>114</v>
      </c>
      <c r="H14" s="44" t="s">
        <v>97</v>
      </c>
      <c r="I14" s="44">
        <v>6300</v>
      </c>
      <c r="J14" s="44" t="s">
        <v>115</v>
      </c>
      <c r="K14" s="44">
        <v>21</v>
      </c>
    </row>
    <row r="15" spans="1:11" x14ac:dyDescent="0.35">
      <c r="A15" s="44">
        <f t="shared" si="0"/>
        <v>12</v>
      </c>
      <c r="B15" s="44">
        <v>3456</v>
      </c>
      <c r="C15" s="44">
        <v>3</v>
      </c>
      <c r="D15" s="44">
        <v>18400</v>
      </c>
      <c r="F15" s="44">
        <f t="shared" si="1"/>
        <v>12</v>
      </c>
      <c r="G15" s="44" t="s">
        <v>116</v>
      </c>
      <c r="H15" s="44" t="s">
        <v>97</v>
      </c>
      <c r="I15" s="44">
        <v>18400</v>
      </c>
      <c r="J15" s="44" t="s">
        <v>105</v>
      </c>
      <c r="K15" s="44">
        <v>20</v>
      </c>
    </row>
    <row r="17" spans="1:5" x14ac:dyDescent="0.35">
      <c r="A17" s="2" t="s">
        <v>117</v>
      </c>
    </row>
    <row r="18" spans="1:5" x14ac:dyDescent="0.35">
      <c r="A18" s="45" t="s">
        <v>90</v>
      </c>
      <c r="B18" s="46">
        <v>1</v>
      </c>
      <c r="C18" s="46">
        <v>2</v>
      </c>
      <c r="D18" s="46">
        <v>3</v>
      </c>
      <c r="E18" s="46">
        <v>4</v>
      </c>
    </row>
    <row r="19" spans="1:5" x14ac:dyDescent="0.35">
      <c r="A19" s="43" t="s">
        <v>118</v>
      </c>
      <c r="B19" s="44" t="s">
        <v>119</v>
      </c>
      <c r="C19" s="44" t="s">
        <v>120</v>
      </c>
      <c r="D19" s="44" t="s">
        <v>121</v>
      </c>
      <c r="E19" s="44" t="s">
        <v>122</v>
      </c>
    </row>
    <row r="23" spans="1:5" x14ac:dyDescent="0.35">
      <c r="A23" s="2" t="s">
        <v>123</v>
      </c>
    </row>
    <row r="24" spans="1:5" x14ac:dyDescent="0.35">
      <c r="A24" s="2" t="s">
        <v>124</v>
      </c>
    </row>
    <row r="25" spans="1:5" x14ac:dyDescent="0.35">
      <c r="A25" s="2" t="s">
        <v>125</v>
      </c>
    </row>
    <row r="26" spans="1:5" x14ac:dyDescent="0.35">
      <c r="A26" s="2" t="s">
        <v>126</v>
      </c>
    </row>
    <row r="27" spans="1:5" x14ac:dyDescent="0.35">
      <c r="A27" s="2" t="s">
        <v>127</v>
      </c>
    </row>
    <row r="29" spans="1:5" x14ac:dyDescent="0.35">
      <c r="A29" s="2" t="s">
        <v>128</v>
      </c>
      <c r="B29" s="2">
        <f>LARGE($D$3:$D$14,1)</f>
        <v>18400</v>
      </c>
    </row>
    <row r="30" spans="1:5" x14ac:dyDescent="0.35">
      <c r="B30" s="2">
        <f>LARGE($D$3:$D$14,2)</f>
        <v>17600</v>
      </c>
    </row>
    <row r="31" spans="1:5" x14ac:dyDescent="0.35">
      <c r="B31" s="2">
        <f>LARGE($D$3:$D$14,3)</f>
        <v>15800</v>
      </c>
    </row>
    <row r="32" spans="1:5" x14ac:dyDescent="0.35">
      <c r="B32" s="2">
        <f>LARGE($D$3:$D$14,4)</f>
        <v>9600</v>
      </c>
    </row>
    <row r="34" spans="1:2" x14ac:dyDescent="0.35">
      <c r="A34" s="2" t="s">
        <v>129</v>
      </c>
      <c r="B34" s="2" t="s">
        <v>131</v>
      </c>
    </row>
    <row r="35" spans="1:2" x14ac:dyDescent="0.35">
      <c r="A35" s="2" t="s">
        <v>98</v>
      </c>
      <c r="B35" s="2" t="s">
        <v>119</v>
      </c>
    </row>
    <row r="36" spans="1:2" x14ac:dyDescent="0.35">
      <c r="A36" s="2" t="s">
        <v>130</v>
      </c>
      <c r="B36" s="2" t="s">
        <v>132</v>
      </c>
    </row>
  </sheetData>
  <mergeCells count="2">
    <mergeCell ref="A2:D2"/>
    <mergeCell ref="F2:K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 Functions</vt:lpstr>
      <vt:lpstr>Logical Functions</vt:lpstr>
      <vt:lpstr>Math Functions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2019-04-19T06:00:48Z</dcterms:modified>
</cp:coreProperties>
</file>