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6" activeTab="16"/>
  </bookViews>
  <sheets>
    <sheet name="Sheet1" sheetId="20" r:id="rId1"/>
    <sheet name="ERPR001" sheetId="1" r:id="rId2"/>
    <sheet name="ERPR002 ชื้อ" sheetId="2" r:id="rId3"/>
    <sheet name="ERPR002 เช่า" sheetId="4" r:id="rId4"/>
    <sheet name="ERPR003_1" sheetId="5" r:id="rId5"/>
    <sheet name="ERPR003_2" sheetId="6" r:id="rId6"/>
    <sheet name="ERPR004" sheetId="7" r:id="rId7"/>
    <sheet name="ERPR004_2" sheetId="22" r:id="rId8"/>
    <sheet name="ERPR005" sheetId="8" r:id="rId9"/>
    <sheet name="ERPR006" sheetId="9" r:id="rId10"/>
    <sheet name="ERPR006_mont" sheetId="23" r:id="rId11"/>
    <sheet name="ERPR007" sheetId="11" r:id="rId12"/>
    <sheet name="ERPR008" sheetId="10" r:id="rId13"/>
    <sheet name="ERPR010 (2)" sheetId="19" r:id="rId14"/>
    <sheet name="ERPR010" sheetId="12" r:id="rId15"/>
    <sheet name="ERPR011" sheetId="17" r:id="rId16"/>
    <sheet name="ERPR012" sheetId="18" r:id="rId17"/>
    <sheet name="ERPR013" sheetId="21" r:id="rId18"/>
  </sheets>
  <definedNames>
    <definedName name="_xlnm.Print_Titles" localSheetId="1">ERPR001!$1:$4</definedName>
    <definedName name="_xlnm.Print_Titles" localSheetId="2">'ERPR002 ชื้อ'!$1:$4</definedName>
    <definedName name="_xlnm.Print_Titles" localSheetId="3">'ERPR002 เช่า'!$1:$4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3" l="1"/>
  <c r="I22" i="23"/>
  <c r="H22" i="23"/>
  <c r="G22" i="23"/>
  <c r="F22" i="23"/>
  <c r="E22" i="23"/>
  <c r="G4" i="10" l="1"/>
  <c r="E11" i="10"/>
  <c r="C11" i="10"/>
</calcChain>
</file>

<file path=xl/comments1.xml><?xml version="1.0" encoding="utf-8"?>
<comments xmlns="http://schemas.openxmlformats.org/spreadsheetml/2006/main">
  <authors>
    <author>suraphol</author>
  </authors>
  <commentList>
    <comment ref="C3" authorId="0" shapeId="0">
      <text>
        <r>
          <rPr>
            <b/>
            <sz val="9"/>
            <color indexed="81"/>
            <rFont val="Tahoma"/>
            <charset val="222"/>
          </rPr>
          <t>suraphol: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charset val="222"/>
          </rPr>
          <t>suraphol:</t>
        </r>
        <r>
          <rPr>
            <sz val="9"/>
            <color indexed="81"/>
            <rFont val="Tahoma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<sst xmlns="http://schemas.openxmlformats.org/spreadsheetml/2006/main" count="480" uniqueCount="257">
  <si>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</si>
  <si>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</si>
  <si>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</si>
  <si>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</si>
  <si>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</si>
  <si>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</si>
  <si>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</si>
  <si>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</si>
  <si>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</si>
  <si>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</si>
  <si>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</si>
  <si>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</si>
  <si>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</si>
  <si>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</si>
  <si>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</si>
  <si>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ค่าเช่า</t>
  </si>
  <si>
    <t>ค่าผ่อนชำระ</t>
  </si>
  <si>
    <t>ระยะเวลาตามสัญญา</t>
  </si>
  <si>
    <t>วันที่เริ่ม</t>
  </si>
  <si>
    <t>วันที่สิ้นสุด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</si>
  <si>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</si>
  <si>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</si>
  <si>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</si>
  <si>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</si>
  <si>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</si>
  <si>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</si>
  <si>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</si>
  <si>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</si>
  <si>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</si>
  <si>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</si>
  <si>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</si>
  <si>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</si>
  <si>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</si>
  <si>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</si>
  <si>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</si>
  <si>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</si>
  <si>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</si>
  <si>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</si>
  <si>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</si>
  <si>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</si>
  <si>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</si>
  <si>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</si>
  <si>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</si>
  <si>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</si>
  <si>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</si>
  <si>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</si>
  <si>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</si>
  <si>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</si>
  <si>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</si>
  <si>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</si>
  <si>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</si>
  <si>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</si>
  <si>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</si>
  <si>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</si>
  <si>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</si>
  <si>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</si>
  <si>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</si>
  <si>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</si>
  <si>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</si>
  <si>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</si>
  <si>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</si>
  <si>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</si>
  <si>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</si>
  <si>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</si>
  <si>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</si>
  <si>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</si>
  <si>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</si>
  <si>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</si>
  <si>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</si>
  <si>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</si>
  <si>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</si>
  <si>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</si>
  <si>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</si>
  <si>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</si>
  <si>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</si>
  <si>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</si>
  <si>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</si>
  <si>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</si>
  <si>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</si>
  <si>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</si>
  <si>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</si>
  <si>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</si>
  <si>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</si>
  <si>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</si>
  <si>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</si>
  <si>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</si>
  <si>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</si>
  <si>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</si>
  <si>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</si>
  <si>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</si>
  <si>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</si>
  <si>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</si>
  <si>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</si>
  <si>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</si>
  <si>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</si>
  <si>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</si>
  <si>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</si>
  <si>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</si>
  <si>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</si>
  <si>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</si>
  <si>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</si>
  <si>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</si>
  <si>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</si>
  <si>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</si>
  <si>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</si>
  <si>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</si>
  <si>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</si>
  <si>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</si>
  <si>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</si>
  <si>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</si>
  <si>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</si>
  <si>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</si>
  <si>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</si>
  <si>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</si>
  <si>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</si>
  <si>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</si>
  <si>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</si>
  <si>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</si>
  <si>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</si>
  <si>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</si>
  <si>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</si>
  <si>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</si>
  <si>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</si>
  <si>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</si>
  <si>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</si>
  <si>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</si>
  <si>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</si>
  <si>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</si>
  <si>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</si>
  <si>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</si>
  <si>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</si>
  <si>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</si>
  <si>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</si>
  <si>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</si>
  <si>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</si>
  <si>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</si>
  <si>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</si>
  <si>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</si>
  <si>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</si>
  <si>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</si>
  <si>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</si>
  <si>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</si>
  <si>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</si>
  <si>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</si>
  <si>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</si>
  <si>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</si>
  <si>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</si>
  <si>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</si>
  <si>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</si>
  <si>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</si>
  <si>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</si>
  <si>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รายงานการเบิกค่าเช่าบ้าน รายย่อย ประจำเดือน</t>
  </si>
  <si>
    <t>รายการยืม</t>
  </si>
  <si>
    <t>วันที่ยืม</t>
  </si>
  <si>
    <t>ผู้ยืม</t>
  </si>
  <si>
    <t>ยืมเพื่อใช้ราชการ</t>
  </si>
  <si>
    <t>หน้า บัญชี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</si>
  <si>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</si>
  <si>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</si>
  <si>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</si>
  <si>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</si>
  <si>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</si>
  <si>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</si>
  <si>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</si>
  <si>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</si>
  <si>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</si>
  <si>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</si>
  <si>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</si>
  <si>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</si>
  <si>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</si>
  <si>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01/20/2015</t>
  </si>
  <si>
    <t>01/20/2016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</si>
  <si>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</si>
  <si>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</si>
  <si>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</si>
  <si>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</si>
  <si>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</si>
  <si>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</si>
  <si>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รายละเอียดการเบิกค่าเช่าบ้าน รายเดือน ประจำเดือน</t>
  </si>
  <si>
    <t>ค่าเช่า/</t>
  </si>
  <si>
    <t>ที่ตัวอยู่</t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</si>
  <si>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อัตราเงินเดือนตั้งจ่าย</t>
    </r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</si>
  <si>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</si>
  <si>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</si>
  <si>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</si>
  <si>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</si>
  <si>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</si>
  <si>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</si>
  <si>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</si>
  <si>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</si>
  <si>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</si>
  <si>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</si>
  <si>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</si>
  <si>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</si>
  <si>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</si>
  <si>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</si>
  <si>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กกดดำดหำดำดหำ
กดำดำ</t>
  </si>
  <si>
    <t>เช็ค</t>
  </si>
  <si>
    <t>2222223 01/10/2559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</si>
  <si>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</si>
  <si>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</si>
  <si>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</si>
  <si>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</si>
  <si>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</si>
  <si>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</si>
  <si>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</si>
  <si>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</si>
  <si>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</si>
  <si>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</si>
  <si>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</si>
  <si>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</si>
  <si>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</si>
  <si>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</si>
  <si>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</si>
  <si>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</si>
  <si>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</si>
  <si>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</si>
  <si>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</si>
  <si>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</si>
  <si>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</si>
  <si>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</si>
  <si>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</si>
  <si>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</si>
  <si>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</si>
  <si>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</si>
  <si>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</si>
  <si>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</si>
  <si>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</si>
  <si>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</si>
  <si>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</si>
  <si>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</si>
  <si>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</si>
  <si>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</si>
  <si>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</si>
  <si>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</si>
  <si>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</si>
  <si>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</si>
  <si>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</si>
  <si>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</si>
  <si>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</si>
  <si>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</si>
  <si>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</si>
  <si>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</si>
  <si>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</si>
  <si>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</si>
  <si>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</si>
  <si>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</si>
  <si>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</si>
  <si>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</si>
  <si>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</si>
  <si>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</si>
  <si>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 2559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</si>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</sst>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5" fillId="0" borderId="0" xfId="0" applyFont="1" applyAlignment="1">
      <alignment horizontal="center"/>
    </xf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opLeftCell="A7" workbookViewId="0">
      <selection activeCell="A12" sqref="A12"/>
    </sheetView>
  </sheetViews>
  <sheetFormatPr defaultRowHeight="26.25" customHeight="1"/>
  <cols>
    <col min="1" max="1" width="85" style="46" bestFit="1" customWidth="1"/>
    <col min="2" max="16384" width="9.140625" style="3"/>
  </cols>
  <sheetData>
    <row r="1" spans="1:1" ht="26.25" customHeight="1">
      <c r="A1" s="36" t="s">
        <v>203</v>
      </c>
    </row>
    <row r="2" spans="1:1" ht="26.25" customHeight="1">
      <c r="A2" s="36" t="s">
        <v>210</v>
      </c>
    </row>
    <row r="3" spans="1:1" ht="26.25" customHeight="1">
      <c r="A3" s="47" t="s">
        <v>204</v>
      </c>
    </row>
    <row r="4" spans="1:1" ht="26.25" customHeight="1">
      <c r="A4" s="47" t="s">
        <v>212</v>
      </c>
    </row>
    <row r="5" spans="1:1" ht="26.25" customHeight="1">
      <c r="A5" s="47" t="s">
        <v>213</v>
      </c>
    </row>
    <row r="6" spans="1:1" ht="26.25" customHeight="1">
      <c r="A6" s="47" t="s">
        <v>214</v>
      </c>
    </row>
    <row r="7" spans="1:1" ht="26.25" customHeight="1">
      <c r="A7" s="47" t="s">
        <v>215</v>
      </c>
    </row>
    <row r="8" spans="1:1" ht="26.25" customHeight="1">
      <c r="A8" s="47" t="s">
        <v>205</v>
      </c>
    </row>
    <row r="9" spans="1:1" ht="26.25" customHeight="1">
      <c r="A9" s="47" t="s">
        <v>206</v>
      </c>
    </row>
    <row r="10" spans="1:1" ht="26.25" customHeight="1">
      <c r="A10" s="47" t="s">
        <v>207</v>
      </c>
    </row>
    <row r="11" spans="1:1" ht="26.25" customHeight="1">
      <c r="A11" s="47" t="s">
        <v>208</v>
      </c>
    </row>
    <row r="12" spans="1:1" ht="26.25" customHeight="1">
      <c r="A12" s="47" t="s">
        <v>209</v>
      </c>
    </row>
    <row r="13" spans="1:1" ht="26.25" customHeight="1">
      <c r="A13" s="36" t="s">
        <v>211</v>
      </c>
    </row>
    <row r="14" spans="1:1" ht="26.25" customHeight="1">
      <c r="A14" s="47" t="s">
        <v>226</v>
      </c>
    </row>
    <row r="15" spans="1:1" ht="26.25" customHeight="1">
      <c r="A15" s="47" t="s">
        <v>227</v>
      </c>
    </row>
    <row r="16" spans="1:1" ht="26.25" customHeight="1">
      <c r="A16" s="47" t="s">
        <v>228</v>
      </c>
    </row>
    <row r="17" spans="1:1" ht="26.25" customHeight="1">
      <c r="A17" s="47" t="s">
        <v>229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112" t="s">
        <v>236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48" t="s">
        <v>216</v>
      </c>
    </row>
    <row r="2" spans="1:21" ht="21.75">
      <c r="A2" s="116" t="s">
        <v>121</v>
      </c>
      <c r="B2" s="117"/>
      <c r="C2" s="122" t="s">
        <v>122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</row>
    <row r="3" spans="1:21" ht="21.75">
      <c r="A3" s="118"/>
      <c r="B3" s="119"/>
      <c r="C3" s="20" t="s">
        <v>232</v>
      </c>
      <c r="D3" s="20" t="s">
        <v>235</v>
      </c>
      <c r="E3" s="20" t="s">
        <v>123</v>
      </c>
      <c r="F3" s="20" t="s">
        <v>124</v>
      </c>
      <c r="G3" s="20" t="s">
        <v>125</v>
      </c>
      <c r="H3" s="20" t="s">
        <v>126</v>
      </c>
      <c r="I3" s="20" t="s">
        <v>127</v>
      </c>
      <c r="J3" s="20" t="s">
        <v>142</v>
      </c>
      <c r="K3" s="20" t="s">
        <v>143</v>
      </c>
      <c r="L3" s="20" t="s">
        <v>144</v>
      </c>
      <c r="M3" s="20" t="s">
        <v>145</v>
      </c>
      <c r="N3" s="20" t="s">
        <v>146</v>
      </c>
      <c r="O3" s="20" t="s">
        <v>147</v>
      </c>
      <c r="P3" s="20" t="s">
        <v>148</v>
      </c>
      <c r="Q3" s="20" t="s">
        <v>149</v>
      </c>
      <c r="R3" s="20" t="s">
        <v>128</v>
      </c>
      <c r="S3" s="20" t="s">
        <v>129</v>
      </c>
      <c r="T3" s="123" t="s">
        <v>130</v>
      </c>
    </row>
    <row r="4" spans="1:21" ht="21.75">
      <c r="A4" s="120"/>
      <c r="B4" s="121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123"/>
    </row>
    <row r="5" spans="1:21" ht="17.25" customHeight="1">
      <c r="A5" s="124">
        <v>240970</v>
      </c>
      <c r="B5" s="22" t="s">
        <v>117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114"/>
      <c r="B6" s="22" t="s">
        <v>131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115"/>
      <c r="B7" s="23" t="s">
        <v>130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113">
        <v>241001</v>
      </c>
      <c r="B8" s="21" t="s">
        <v>117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114"/>
      <c r="B9" s="22" t="s">
        <v>131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115"/>
      <c r="B10" s="24" t="s">
        <v>130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113">
        <v>241031</v>
      </c>
      <c r="B11" s="25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114"/>
      <c r="B12" s="22" t="s">
        <v>131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115"/>
      <c r="B13" s="23" t="s">
        <v>130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113">
        <v>241062</v>
      </c>
      <c r="B14" s="21" t="s">
        <v>117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114"/>
      <c r="B15" s="22" t="s">
        <v>131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115"/>
      <c r="B16" s="24" t="s">
        <v>130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113">
        <v>241093</v>
      </c>
      <c r="B17" s="25" t="s">
        <v>117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114"/>
      <c r="B18" s="22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115"/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113">
        <v>241122</v>
      </c>
      <c r="B20" s="21" t="s">
        <v>117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114"/>
      <c r="B21" s="22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115"/>
      <c r="B22" s="24" t="s">
        <v>130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113">
        <v>241153</v>
      </c>
      <c r="B23" s="25" t="s">
        <v>117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114"/>
      <c r="B24" s="22" t="s">
        <v>131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115"/>
      <c r="B25" s="23" t="s">
        <v>130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113">
        <v>241183</v>
      </c>
      <c r="B26" s="25" t="s">
        <v>117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114"/>
      <c r="B27" s="22" t="s">
        <v>131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115"/>
      <c r="B28" s="23" t="s">
        <v>130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113">
        <v>241214</v>
      </c>
      <c r="B29" s="25" t="s">
        <v>117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114"/>
      <c r="B30" s="22" t="s">
        <v>131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115"/>
      <c r="B31" s="23" t="s">
        <v>130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113">
        <v>241244</v>
      </c>
      <c r="B32" s="21" t="s">
        <v>117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114"/>
      <c r="B33" s="22" t="s">
        <v>131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115"/>
      <c r="B34" s="24" t="s">
        <v>130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113">
        <v>241275</v>
      </c>
      <c r="B35" s="25" t="s">
        <v>117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114"/>
      <c r="B36" s="22" t="s">
        <v>131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115"/>
      <c r="B37" s="23" t="s">
        <v>130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113">
        <v>241306</v>
      </c>
      <c r="B38" s="25" t="s">
        <v>117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114"/>
      <c r="B39" s="22" t="s">
        <v>131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114"/>
      <c r="B40" s="24" t="s">
        <v>130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122" t="s">
        <v>132</v>
      </c>
      <c r="B41" s="122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131" t="s">
        <v>238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4">
      <c r="A2" s="131" t="s">
        <v>239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53" t="s">
        <v>9</v>
      </c>
      <c r="C4" s="53" t="s">
        <v>13</v>
      </c>
      <c r="D4" s="53" t="s">
        <v>140</v>
      </c>
      <c r="E4" s="125" t="s">
        <v>117</v>
      </c>
      <c r="F4" s="126"/>
      <c r="G4" s="125" t="s">
        <v>131</v>
      </c>
      <c r="H4" s="126"/>
      <c r="I4" s="127" t="s">
        <v>130</v>
      </c>
      <c r="J4" s="127"/>
      <c r="K4" s="4"/>
      <c r="L4" s="4"/>
      <c r="M4" s="4"/>
      <c r="N4" s="4"/>
    </row>
    <row r="5" spans="1:14">
      <c r="B5" s="52">
        <v>1</v>
      </c>
      <c r="C5" s="52" t="s">
        <v>232</v>
      </c>
      <c r="D5" s="52">
        <v>1500800000</v>
      </c>
      <c r="E5" s="56">
        <v>2000</v>
      </c>
      <c r="F5" s="57">
        <v>30</v>
      </c>
      <c r="G5" s="56">
        <v>300</v>
      </c>
      <c r="H5" s="57">
        <v>10</v>
      </c>
      <c r="I5" s="56">
        <v>2300</v>
      </c>
      <c r="J5" s="57">
        <v>40</v>
      </c>
    </row>
    <row r="6" spans="1:14">
      <c r="B6" s="50">
        <v>2</v>
      </c>
      <c r="C6" s="52" t="s">
        <v>235</v>
      </c>
      <c r="D6" s="52">
        <v>1500800001</v>
      </c>
      <c r="E6" s="55"/>
      <c r="F6" s="49"/>
      <c r="G6" s="55"/>
      <c r="H6" s="49"/>
      <c r="I6" s="55"/>
      <c r="J6" s="49"/>
    </row>
    <row r="7" spans="1:14">
      <c r="B7" s="50">
        <v>3</v>
      </c>
      <c r="C7" s="52" t="s">
        <v>123</v>
      </c>
      <c r="D7" s="52">
        <v>1500800002</v>
      </c>
      <c r="E7" s="55"/>
      <c r="F7" s="49"/>
      <c r="G7" s="55"/>
      <c r="H7" s="49"/>
      <c r="I7" s="55"/>
      <c r="J7" s="49"/>
    </row>
    <row r="8" spans="1:14">
      <c r="B8" s="50">
        <v>4</v>
      </c>
      <c r="C8" s="52" t="s">
        <v>124</v>
      </c>
      <c r="D8" s="52">
        <v>1500800003</v>
      </c>
      <c r="E8" s="55"/>
      <c r="F8" s="49"/>
      <c r="G8" s="55"/>
      <c r="H8" s="49"/>
      <c r="I8" s="55"/>
      <c r="J8" s="49"/>
    </row>
    <row r="9" spans="1:14">
      <c r="B9" s="50">
        <v>5</v>
      </c>
      <c r="C9" s="52" t="s">
        <v>125</v>
      </c>
      <c r="D9" s="52">
        <v>1500800004</v>
      </c>
      <c r="E9" s="55"/>
      <c r="F9" s="49"/>
      <c r="G9" s="55"/>
      <c r="H9" s="49"/>
      <c r="I9" s="55"/>
      <c r="J9" s="49"/>
    </row>
    <row r="10" spans="1:14">
      <c r="B10" s="50">
        <v>6</v>
      </c>
      <c r="C10" s="52" t="s">
        <v>126</v>
      </c>
      <c r="D10" s="52">
        <v>1500800005</v>
      </c>
      <c r="E10" s="55"/>
      <c r="F10" s="49"/>
      <c r="G10" s="55"/>
      <c r="H10" s="49"/>
      <c r="I10" s="55"/>
      <c r="J10" s="49"/>
    </row>
    <row r="11" spans="1:14">
      <c r="B11" s="50">
        <v>7</v>
      </c>
      <c r="C11" s="52" t="s">
        <v>127</v>
      </c>
      <c r="D11" s="52">
        <v>1500800006</v>
      </c>
      <c r="E11" s="55"/>
      <c r="F11" s="49"/>
      <c r="G11" s="55"/>
      <c r="H11" s="49"/>
      <c r="I11" s="55"/>
      <c r="J11" s="49"/>
    </row>
    <row r="12" spans="1:14">
      <c r="B12" s="50">
        <v>8</v>
      </c>
      <c r="C12" s="52" t="s">
        <v>142</v>
      </c>
      <c r="D12" s="52">
        <v>1500800007</v>
      </c>
      <c r="E12" s="55"/>
      <c r="F12" s="49"/>
      <c r="G12" s="55"/>
      <c r="H12" s="49"/>
      <c r="I12" s="55"/>
      <c r="J12" s="49"/>
    </row>
    <row r="13" spans="1:14">
      <c r="B13" s="50">
        <v>9</v>
      </c>
      <c r="C13" s="52" t="s">
        <v>143</v>
      </c>
      <c r="D13" s="52">
        <v>1500800008</v>
      </c>
      <c r="E13" s="55"/>
      <c r="F13" s="49"/>
      <c r="G13" s="55"/>
      <c r="H13" s="49"/>
      <c r="I13" s="55"/>
      <c r="J13" s="49"/>
    </row>
    <row r="14" spans="1:14">
      <c r="B14" s="50">
        <v>10</v>
      </c>
      <c r="C14" s="52" t="s">
        <v>144</v>
      </c>
      <c r="D14" s="52">
        <v>1500800009</v>
      </c>
      <c r="E14" s="55"/>
      <c r="F14" s="49"/>
      <c r="G14" s="55"/>
      <c r="H14" s="49"/>
      <c r="I14" s="55"/>
      <c r="J14" s="49"/>
    </row>
    <row r="15" spans="1:14">
      <c r="B15" s="50">
        <v>11</v>
      </c>
      <c r="C15" s="52" t="s">
        <v>145</v>
      </c>
      <c r="D15" s="52">
        <v>1500800011</v>
      </c>
      <c r="E15" s="55"/>
      <c r="F15" s="49"/>
      <c r="G15" s="55"/>
      <c r="H15" s="49"/>
      <c r="I15" s="55"/>
      <c r="J15" s="49"/>
    </row>
    <row r="16" spans="1:14">
      <c r="B16" s="50">
        <v>12</v>
      </c>
      <c r="C16" s="52" t="s">
        <v>146</v>
      </c>
      <c r="D16" s="52">
        <v>1500800012</v>
      </c>
      <c r="E16" s="55"/>
      <c r="F16" s="49"/>
      <c r="G16" s="55"/>
      <c r="H16" s="49"/>
      <c r="I16" s="55"/>
      <c r="J16" s="49"/>
    </row>
    <row r="17" spans="2:10">
      <c r="B17" s="50">
        <v>13</v>
      </c>
      <c r="C17" s="52" t="s">
        <v>147</v>
      </c>
      <c r="D17" s="52">
        <v>1500800013</v>
      </c>
      <c r="E17" s="55"/>
      <c r="F17" s="49"/>
      <c r="G17" s="55"/>
      <c r="H17" s="49"/>
      <c r="I17" s="55"/>
      <c r="J17" s="49"/>
    </row>
    <row r="18" spans="2:10">
      <c r="B18" s="50">
        <v>14</v>
      </c>
      <c r="C18" s="52" t="s">
        <v>148</v>
      </c>
      <c r="D18" s="52">
        <v>1500800014</v>
      </c>
      <c r="E18" s="55"/>
      <c r="F18" s="49"/>
      <c r="G18" s="55"/>
      <c r="H18" s="49"/>
      <c r="I18" s="55"/>
      <c r="J18" s="49"/>
    </row>
    <row r="19" spans="2:10">
      <c r="B19" s="50">
        <v>15</v>
      </c>
      <c r="C19" s="52" t="s">
        <v>149</v>
      </c>
      <c r="D19" s="52">
        <v>1500800015</v>
      </c>
      <c r="E19" s="55"/>
      <c r="F19" s="49"/>
      <c r="G19" s="55"/>
      <c r="H19" s="49"/>
      <c r="I19" s="55"/>
      <c r="J19" s="49"/>
    </row>
    <row r="20" spans="2:10">
      <c r="B20" s="50">
        <v>16</v>
      </c>
      <c r="C20" s="52" t="s">
        <v>128</v>
      </c>
      <c r="D20" s="52">
        <v>1500800016</v>
      </c>
      <c r="E20" s="55"/>
      <c r="F20" s="49"/>
      <c r="G20" s="55"/>
      <c r="H20" s="49"/>
      <c r="I20" s="55"/>
      <c r="J20" s="49"/>
    </row>
    <row r="21" spans="2:10">
      <c r="B21" s="50">
        <v>17</v>
      </c>
      <c r="C21" s="52" t="s">
        <v>129</v>
      </c>
      <c r="D21" s="52">
        <v>1500800017</v>
      </c>
      <c r="E21" s="55"/>
      <c r="F21" s="49"/>
      <c r="G21" s="55"/>
      <c r="H21" s="49"/>
      <c r="I21" s="55"/>
      <c r="J21" s="49"/>
    </row>
    <row r="22" spans="2:10">
      <c r="B22" s="128" t="s">
        <v>237</v>
      </c>
      <c r="C22" s="129"/>
      <c r="D22" s="130"/>
      <c r="E22" s="56">
        <f t="shared" ref="E22:J22" si="0">SUM(E5:E21)</f>
        <v>2000</v>
      </c>
      <c r="F22" s="57">
        <f t="shared" si="0"/>
        <v>30</v>
      </c>
      <c r="G22" s="56">
        <f t="shared" si="0"/>
        <v>300</v>
      </c>
      <c r="H22" s="57">
        <f t="shared" si="0"/>
        <v>10</v>
      </c>
      <c r="I22" s="56">
        <f t="shared" si="0"/>
        <v>2300</v>
      </c>
      <c r="J22" s="57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9" workbookViewId="0">
      <selection activeCell="B6" sqref="B6:D22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69" t="s">
        <v>138</v>
      </c>
      <c r="B1" s="69"/>
      <c r="C1" s="69"/>
      <c r="D1" s="69"/>
      <c r="E1" s="69"/>
      <c r="F1" s="69"/>
      <c r="G1" s="69"/>
      <c r="H1" s="69"/>
      <c r="I1" s="69"/>
      <c r="K1" s="48" t="s">
        <v>216</v>
      </c>
    </row>
    <row r="2" spans="1:11">
      <c r="A2" s="69" t="s">
        <v>233</v>
      </c>
      <c r="B2" s="69"/>
      <c r="C2" s="69"/>
      <c r="D2" s="69"/>
      <c r="E2" s="69"/>
      <c r="F2" s="69"/>
      <c r="G2" s="69"/>
      <c r="H2" s="69"/>
      <c r="I2" s="69"/>
    </row>
    <row r="3" spans="1:11">
      <c r="A3" s="69" t="s">
        <v>234</v>
      </c>
      <c r="B3" s="69"/>
      <c r="C3" s="69"/>
      <c r="D3" s="69"/>
      <c r="E3" s="69"/>
      <c r="F3" s="69"/>
      <c r="G3" s="69"/>
      <c r="H3" s="69"/>
      <c r="I3" s="69"/>
    </row>
    <row r="5" spans="1:11">
      <c r="B5" s="26" t="s">
        <v>139</v>
      </c>
      <c r="C5" s="26" t="s">
        <v>13</v>
      </c>
      <c r="D5" s="26" t="s">
        <v>140</v>
      </c>
      <c r="E5" s="26" t="s">
        <v>141</v>
      </c>
      <c r="F5" s="71" t="s">
        <v>150</v>
      </c>
      <c r="G5" s="72"/>
      <c r="H5" s="26" t="s">
        <v>8</v>
      </c>
    </row>
    <row r="6" spans="1:11">
      <c r="B6" s="52">
        <v>1</v>
      </c>
      <c r="C6" s="52" t="s">
        <v>232</v>
      </c>
      <c r="D6" s="52">
        <v>1500800000</v>
      </c>
      <c r="E6" s="50"/>
      <c r="F6" s="51"/>
      <c r="G6" s="50"/>
      <c r="H6" s="50"/>
    </row>
    <row r="7" spans="1:11">
      <c r="B7" s="50">
        <v>2</v>
      </c>
      <c r="C7" s="6" t="s">
        <v>235</v>
      </c>
      <c r="D7" s="6">
        <v>1500800001</v>
      </c>
      <c r="E7" s="6"/>
      <c r="F7" s="6"/>
      <c r="G7" s="38"/>
      <c r="H7" s="6"/>
    </row>
    <row r="8" spans="1:11">
      <c r="B8" s="50">
        <v>3</v>
      </c>
      <c r="C8" s="6" t="s">
        <v>123</v>
      </c>
      <c r="D8" s="6">
        <v>1500800002</v>
      </c>
      <c r="E8" s="6"/>
      <c r="F8" s="6"/>
      <c r="G8" s="38"/>
      <c r="H8" s="6"/>
    </row>
    <row r="9" spans="1:11">
      <c r="B9" s="50">
        <v>4</v>
      </c>
      <c r="C9" s="6" t="s">
        <v>124</v>
      </c>
      <c r="D9" s="6">
        <v>1500800003</v>
      </c>
      <c r="E9" s="6"/>
      <c r="F9" s="6"/>
      <c r="G9" s="38"/>
      <c r="H9" s="6"/>
    </row>
    <row r="10" spans="1:11">
      <c r="B10" s="50">
        <v>5</v>
      </c>
      <c r="C10" s="6" t="s">
        <v>125</v>
      </c>
      <c r="D10" s="6">
        <v>1500800004</v>
      </c>
      <c r="E10" s="6"/>
      <c r="F10" s="6"/>
      <c r="G10" s="38"/>
      <c r="H10" s="6"/>
    </row>
    <row r="11" spans="1:11">
      <c r="B11" s="50">
        <v>6</v>
      </c>
      <c r="C11" s="6" t="s">
        <v>126</v>
      </c>
      <c r="D11" s="6">
        <v>1500800005</v>
      </c>
      <c r="E11" s="6"/>
      <c r="F11" s="6"/>
      <c r="G11" s="38"/>
      <c r="H11" s="6"/>
    </row>
    <row r="12" spans="1:11">
      <c r="B12" s="50">
        <v>7</v>
      </c>
      <c r="C12" s="6" t="s">
        <v>127</v>
      </c>
      <c r="D12" s="6">
        <v>1500800006</v>
      </c>
      <c r="E12" s="6"/>
      <c r="F12" s="6"/>
      <c r="G12" s="38"/>
      <c r="H12" s="6"/>
    </row>
    <row r="13" spans="1:11">
      <c r="B13" s="50">
        <v>8</v>
      </c>
      <c r="C13" s="6" t="s">
        <v>142</v>
      </c>
      <c r="D13" s="6">
        <v>1500800007</v>
      </c>
      <c r="E13" s="6"/>
      <c r="F13" s="6"/>
      <c r="G13" s="38"/>
      <c r="H13" s="6"/>
    </row>
    <row r="14" spans="1:11">
      <c r="B14" s="50">
        <v>9</v>
      </c>
      <c r="C14" s="6" t="s">
        <v>143</v>
      </c>
      <c r="D14" s="6">
        <v>1500800008</v>
      </c>
      <c r="E14" s="6"/>
      <c r="F14" s="6"/>
      <c r="G14" s="38"/>
      <c r="H14" s="6"/>
    </row>
    <row r="15" spans="1:11">
      <c r="B15" s="50">
        <v>10</v>
      </c>
      <c r="C15" s="6" t="s">
        <v>144</v>
      </c>
      <c r="D15" s="6">
        <v>1500800009</v>
      </c>
      <c r="E15" s="6"/>
      <c r="F15" s="6"/>
      <c r="G15" s="38"/>
      <c r="H15" s="6"/>
    </row>
    <row r="16" spans="1:11">
      <c r="B16" s="50">
        <v>11</v>
      </c>
      <c r="C16" s="6" t="s">
        <v>145</v>
      </c>
      <c r="D16" s="6">
        <v>1500800011</v>
      </c>
      <c r="E16" s="6"/>
      <c r="F16" s="6"/>
      <c r="G16" s="38"/>
      <c r="H16" s="6"/>
    </row>
    <row r="17" spans="2:8">
      <c r="B17" s="50">
        <v>12</v>
      </c>
      <c r="C17" s="6" t="s">
        <v>146</v>
      </c>
      <c r="D17" s="6">
        <v>1500800012</v>
      </c>
      <c r="E17" s="6"/>
      <c r="F17" s="6"/>
      <c r="G17" s="38"/>
      <c r="H17" s="6"/>
    </row>
    <row r="18" spans="2:8">
      <c r="B18" s="50">
        <v>13</v>
      </c>
      <c r="C18" s="6" t="s">
        <v>147</v>
      </c>
      <c r="D18" s="6">
        <v>1500800013</v>
      </c>
      <c r="E18" s="6"/>
      <c r="F18" s="6"/>
      <c r="G18" s="38"/>
      <c r="H18" s="6"/>
    </row>
    <row r="19" spans="2:8">
      <c r="B19" s="50">
        <v>14</v>
      </c>
      <c r="C19" s="6" t="s">
        <v>148</v>
      </c>
      <c r="D19" s="6">
        <v>1500800014</v>
      </c>
      <c r="E19" s="6"/>
      <c r="F19" s="6"/>
      <c r="G19" s="38"/>
      <c r="H19" s="6"/>
    </row>
    <row r="20" spans="2:8">
      <c r="B20" s="50">
        <v>15</v>
      </c>
      <c r="C20" s="6" t="s">
        <v>149</v>
      </c>
      <c r="D20" s="6">
        <v>1500800015</v>
      </c>
      <c r="E20" s="6"/>
      <c r="F20" s="6"/>
      <c r="G20" s="38"/>
      <c r="H20" s="6"/>
    </row>
    <row r="21" spans="2:8">
      <c r="B21" s="50">
        <v>16</v>
      </c>
      <c r="C21" s="6" t="s">
        <v>128</v>
      </c>
      <c r="D21" s="6">
        <v>1500800016</v>
      </c>
      <c r="E21" s="6"/>
      <c r="F21" s="6"/>
      <c r="G21" s="38"/>
      <c r="H21" s="6"/>
    </row>
    <row r="22" spans="2:8">
      <c r="B22" s="50">
        <v>17</v>
      </c>
      <c r="C22" s="6" t="s">
        <v>129</v>
      </c>
      <c r="D22" s="6">
        <v>1500800017</v>
      </c>
      <c r="E22" s="6"/>
      <c r="F22" s="6"/>
      <c r="G22" s="38"/>
      <c r="H22" s="6"/>
    </row>
    <row r="23" spans="2:8">
      <c r="B23" s="108" t="s">
        <v>132</v>
      </c>
      <c r="C23" s="110"/>
      <c r="D23" s="109"/>
      <c r="E23" s="6"/>
      <c r="F23" s="6"/>
      <c r="G23" s="38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sqref="A1:I1"/>
    </sheetView>
  </sheetViews>
  <sheetFormatPr defaultRowHeight="21.75"/>
  <cols>
    <col min="1" max="1" width="21.28515625" style="3" customWidth="1"/>
    <col min="2" max="2" width="23" style="3" bestFit="1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112" t="s">
        <v>240</v>
      </c>
      <c r="B1" s="112"/>
      <c r="C1" s="112"/>
      <c r="D1" s="112"/>
      <c r="E1" s="112"/>
      <c r="F1" s="112"/>
      <c r="G1" s="112"/>
      <c r="H1" s="112"/>
      <c r="I1" s="112"/>
      <c r="K1" s="48" t="s">
        <v>216</v>
      </c>
    </row>
    <row r="2" spans="1:11">
      <c r="A2" s="45" t="s">
        <v>133</v>
      </c>
      <c r="B2" s="45" t="s">
        <v>134</v>
      </c>
      <c r="C2" s="71" t="s">
        <v>135</v>
      </c>
      <c r="D2" s="72"/>
      <c r="E2" s="71" t="s">
        <v>136</v>
      </c>
      <c r="F2" s="72"/>
      <c r="G2" s="71" t="s">
        <v>137</v>
      </c>
      <c r="H2" s="72"/>
      <c r="I2" s="45" t="s">
        <v>8</v>
      </c>
    </row>
    <row r="3" spans="1:11">
      <c r="A3" s="40" t="s">
        <v>170</v>
      </c>
      <c r="B3" s="40" t="s">
        <v>135</v>
      </c>
      <c r="C3" s="58">
        <v>40000</v>
      </c>
      <c r="D3" s="58"/>
      <c r="E3" s="58"/>
      <c r="F3" s="58"/>
      <c r="G3" s="58">
        <v>40000</v>
      </c>
      <c r="H3" s="58"/>
      <c r="I3" s="40"/>
    </row>
    <row r="4" spans="1:11">
      <c r="A4" s="40" t="s">
        <v>171</v>
      </c>
      <c r="B4" s="40" t="s">
        <v>172</v>
      </c>
      <c r="C4" s="58"/>
      <c r="D4" s="58"/>
      <c r="E4" s="58">
        <v>500</v>
      </c>
      <c r="F4" s="58"/>
      <c r="G4" s="58">
        <f>G3-E4</f>
        <v>39500</v>
      </c>
      <c r="H4" s="58"/>
      <c r="I4" s="40"/>
    </row>
    <row r="5" spans="1:11">
      <c r="A5" s="7"/>
      <c r="B5" s="7"/>
      <c r="C5" s="34"/>
      <c r="D5" s="34"/>
      <c r="E5" s="34"/>
      <c r="F5" s="34"/>
      <c r="G5" s="34"/>
      <c r="H5" s="34"/>
      <c r="I5" s="7"/>
    </row>
    <row r="6" spans="1:11">
      <c r="A6" s="7"/>
      <c r="B6" s="7"/>
      <c r="C6" s="34"/>
      <c r="D6" s="34"/>
      <c r="E6" s="34"/>
      <c r="F6" s="34"/>
      <c r="G6" s="34"/>
      <c r="H6" s="34"/>
      <c r="I6" s="7"/>
    </row>
    <row r="7" spans="1:11">
      <c r="A7" s="7"/>
      <c r="B7" s="7"/>
      <c r="C7" s="34"/>
      <c r="D7" s="34"/>
      <c r="E7" s="34"/>
      <c r="F7" s="34"/>
      <c r="G7" s="34"/>
      <c r="H7" s="34"/>
      <c r="I7" s="7"/>
    </row>
    <row r="8" spans="1:11">
      <c r="A8" s="7"/>
      <c r="B8" s="7"/>
      <c r="C8" s="34"/>
      <c r="D8" s="34"/>
      <c r="E8" s="34"/>
      <c r="F8" s="34"/>
      <c r="G8" s="34"/>
      <c r="H8" s="34"/>
      <c r="I8" s="7"/>
    </row>
    <row r="9" spans="1:11">
      <c r="A9" s="7"/>
      <c r="B9" s="7"/>
      <c r="C9" s="34"/>
      <c r="D9" s="34"/>
      <c r="E9" s="34"/>
      <c r="F9" s="34"/>
      <c r="G9" s="34"/>
      <c r="H9" s="34"/>
      <c r="I9" s="7"/>
    </row>
    <row r="10" spans="1:11">
      <c r="A10" s="7"/>
      <c r="B10" s="7"/>
      <c r="C10" s="34"/>
      <c r="D10" s="34"/>
      <c r="E10" s="34"/>
      <c r="F10" s="34"/>
      <c r="G10" s="34"/>
      <c r="H10" s="34"/>
      <c r="I10" s="7"/>
    </row>
    <row r="11" spans="1:11">
      <c r="A11" s="127" t="s">
        <v>130</v>
      </c>
      <c r="B11" s="127"/>
      <c r="C11" s="59">
        <f>SUM(C3:C10)</f>
        <v>40000</v>
      </c>
      <c r="D11" s="59"/>
      <c r="E11" s="59">
        <f>SUM(E4:E10)</f>
        <v>500</v>
      </c>
      <c r="F11" s="35"/>
      <c r="G11" s="34"/>
      <c r="H11" s="34"/>
      <c r="I11" s="7"/>
    </row>
  </sheetData>
  <mergeCells count="5">
    <mergeCell ref="A1:I1"/>
    <mergeCell ref="A11:B11"/>
    <mergeCell ref="C2:D2"/>
    <mergeCell ref="E2:F2"/>
    <mergeCell ref="G2:H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85" zoomScaleNormal="85" workbookViewId="0">
      <selection activeCell="C4" sqref="C4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1" spans="1:9">
      <c r="A1" s="133" t="s">
        <v>165</v>
      </c>
      <c r="B1" s="133"/>
      <c r="C1" s="133"/>
      <c r="D1" s="133"/>
      <c r="E1" s="32"/>
      <c r="F1" s="48" t="s">
        <v>216</v>
      </c>
      <c r="G1" s="32"/>
      <c r="H1" s="32"/>
      <c r="I1" s="32"/>
    </row>
    <row r="2" spans="1:9" ht="9.9499999999999993" customHeight="1"/>
    <row r="3" spans="1:9" ht="30" customHeight="1">
      <c r="B3" s="29" t="s">
        <v>153</v>
      </c>
      <c r="C3" s="29" t="s">
        <v>157</v>
      </c>
    </row>
    <row r="4" spans="1:9" ht="30" customHeight="1">
      <c r="B4" s="67" t="s">
        <v>253</v>
      </c>
    </row>
    <row r="5" spans="1:9" ht="30" customHeight="1">
      <c r="B5" s="132" t="s">
        <v>154</v>
      </c>
      <c r="C5" s="132"/>
    </row>
    <row r="6" spans="1:9" ht="30" customHeight="1">
      <c r="B6" s="29" t="s">
        <v>166</v>
      </c>
    </row>
    <row r="7" spans="1:9" ht="30" customHeight="1">
      <c r="B7" s="29" t="s">
        <v>78</v>
      </c>
    </row>
    <row r="8" spans="1:9" ht="30" customHeight="1">
      <c r="B8" s="132" t="s">
        <v>155</v>
      </c>
      <c r="C8" s="132"/>
    </row>
    <row r="9" spans="1:9" ht="30" customHeight="1">
      <c r="B9" s="30" t="s">
        <v>168</v>
      </c>
      <c r="C9" s="32"/>
    </row>
    <row r="10" spans="1:9" ht="30" customHeight="1">
      <c r="B10" s="30" t="s">
        <v>167</v>
      </c>
    </row>
    <row r="11" spans="1:9" ht="30" customHeight="1"/>
    <row r="12" spans="1:9" ht="30" customHeight="1">
      <c r="B12" s="29" t="s">
        <v>189</v>
      </c>
      <c r="C12" s="67" t="s">
        <v>247</v>
      </c>
    </row>
    <row r="13" spans="1:9" ht="30" customHeight="1">
      <c r="B13" s="67" t="s">
        <v>248</v>
      </c>
      <c r="C13" s="67" t="s">
        <v>249</v>
      </c>
    </row>
    <row r="14" spans="1:9" ht="30" customHeight="1">
      <c r="B14" s="31" t="s">
        <v>160</v>
      </c>
    </row>
    <row r="15" spans="1:9" ht="30" customHeight="1">
      <c r="B15" s="31"/>
    </row>
    <row r="16" spans="1:9" ht="30" customHeight="1">
      <c r="B16" s="31" t="s">
        <v>169</v>
      </c>
    </row>
    <row r="17" spans="2:2">
      <c r="B17" s="29" t="s">
        <v>168</v>
      </c>
    </row>
  </sheetData>
  <mergeCells count="3">
    <mergeCell ref="B5:C5"/>
    <mergeCell ref="B8:C8"/>
    <mergeCell ref="A1:D1"/>
  </mergeCells>
  <hyperlinks>
    <hyperlink ref="F1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J1"/>
    </sheetView>
  </sheetViews>
  <sheetFormatPr defaultRowHeight="21.75"/>
  <cols>
    <col min="1" max="3" width="10.7109375" style="3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134" t="s">
        <v>252</v>
      </c>
      <c r="B1" s="134"/>
      <c r="C1" s="134"/>
      <c r="D1" s="134"/>
      <c r="E1" s="134"/>
      <c r="F1" s="134"/>
      <c r="G1" s="134"/>
      <c r="H1" s="134"/>
      <c r="I1" s="134"/>
      <c r="J1" s="134"/>
      <c r="L1" s="48" t="s">
        <v>216</v>
      </c>
    </row>
    <row r="3" spans="1:12" ht="5.0999999999999996" customHeight="1">
      <c r="A3" s="28"/>
    </row>
    <row r="4" spans="1:12">
      <c r="A4" s="70" t="s">
        <v>153</v>
      </c>
      <c r="B4" s="70" t="s">
        <v>157</v>
      </c>
      <c r="C4" s="73" t="s">
        <v>253</v>
      </c>
      <c r="D4" s="70" t="s">
        <v>154</v>
      </c>
      <c r="E4" s="70" t="s">
        <v>158</v>
      </c>
      <c r="F4" s="70" t="s">
        <v>156</v>
      </c>
      <c r="G4" s="116" t="s">
        <v>78</v>
      </c>
      <c r="H4" s="117"/>
      <c r="I4" s="54" t="s">
        <v>159</v>
      </c>
      <c r="J4" s="73" t="s">
        <v>8</v>
      </c>
    </row>
    <row r="5" spans="1:12" s="5" customFormat="1">
      <c r="A5" s="70"/>
      <c r="B5" s="70"/>
      <c r="C5" s="74"/>
      <c r="D5" s="70"/>
      <c r="E5" s="70"/>
      <c r="F5" s="70"/>
      <c r="G5" s="120"/>
      <c r="H5" s="121"/>
      <c r="I5" s="26" t="s">
        <v>160</v>
      </c>
      <c r="J5" s="74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F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69" t="s">
        <v>254</v>
      </c>
      <c r="B1" s="69"/>
      <c r="C1" s="69"/>
      <c r="D1" s="69"/>
      <c r="E1" s="69"/>
      <c r="F1" s="69"/>
      <c r="H1" s="48" t="s">
        <v>216</v>
      </c>
    </row>
    <row r="2" spans="1:8">
      <c r="A2" s="69" t="s">
        <v>233</v>
      </c>
      <c r="B2" s="69"/>
      <c r="C2" s="69"/>
      <c r="D2" s="69"/>
      <c r="E2" s="69"/>
      <c r="F2" s="69"/>
    </row>
    <row r="3" spans="1:8" ht="5.0999999999999996" customHeight="1"/>
    <row r="4" spans="1:8">
      <c r="A4" s="70" t="s">
        <v>194</v>
      </c>
      <c r="B4" s="70" t="s">
        <v>191</v>
      </c>
      <c r="C4" s="70" t="s">
        <v>192</v>
      </c>
      <c r="D4" s="70" t="s">
        <v>158</v>
      </c>
      <c r="E4" s="70" t="s">
        <v>193</v>
      </c>
      <c r="F4" s="73" t="s">
        <v>8</v>
      </c>
    </row>
    <row r="5" spans="1:8" s="5" customFormat="1">
      <c r="A5" s="70"/>
      <c r="B5" s="70"/>
      <c r="C5" s="70"/>
      <c r="D5" s="70"/>
      <c r="E5" s="70"/>
      <c r="F5" s="74"/>
    </row>
    <row r="6" spans="1:8">
      <c r="A6" s="27"/>
      <c r="B6" s="27"/>
      <c r="C6" s="27"/>
      <c r="D6" s="27" t="s">
        <v>190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T2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69" t="s">
        <v>255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V1" s="48" t="s">
        <v>216</v>
      </c>
    </row>
    <row r="2" spans="1:22">
      <c r="A2" s="69" t="s">
        <v>233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2" ht="5.0999999999999996" customHeight="1"/>
    <row r="4" spans="1:22" ht="21.75" customHeight="1">
      <c r="A4" s="111" t="s">
        <v>0</v>
      </c>
      <c r="B4" s="137" t="s">
        <v>152</v>
      </c>
      <c r="C4" s="138"/>
      <c r="D4" s="138"/>
      <c r="E4" s="138"/>
      <c r="F4" s="138"/>
      <c r="G4" s="138"/>
      <c r="H4" s="138"/>
      <c r="I4" s="139"/>
      <c r="J4" s="140" t="s">
        <v>189</v>
      </c>
      <c r="K4" s="140" t="s">
        <v>202</v>
      </c>
      <c r="L4" s="103" t="s">
        <v>199</v>
      </c>
      <c r="M4" s="143"/>
      <c r="N4" s="143"/>
      <c r="O4" s="104"/>
      <c r="P4" s="103" t="s">
        <v>163</v>
      </c>
      <c r="Q4" s="104"/>
      <c r="R4" s="127" t="s">
        <v>159</v>
      </c>
      <c r="S4" s="127"/>
      <c r="T4" s="7"/>
    </row>
    <row r="5" spans="1:22">
      <c r="A5" s="111"/>
      <c r="B5" s="111" t="s">
        <v>153</v>
      </c>
      <c r="C5" s="111" t="s">
        <v>157</v>
      </c>
      <c r="D5" s="111" t="s">
        <v>154</v>
      </c>
      <c r="E5" s="111" t="s">
        <v>155</v>
      </c>
      <c r="F5" s="101" t="s">
        <v>200</v>
      </c>
      <c r="G5" s="101" t="s">
        <v>201</v>
      </c>
      <c r="H5" s="111" t="s">
        <v>78</v>
      </c>
      <c r="I5" s="111"/>
      <c r="J5" s="141"/>
      <c r="K5" s="141"/>
      <c r="L5" s="105"/>
      <c r="M5" s="144"/>
      <c r="N5" s="144"/>
      <c r="O5" s="106"/>
      <c r="P5" s="135"/>
      <c r="Q5" s="136"/>
      <c r="R5" s="111" t="s">
        <v>160</v>
      </c>
      <c r="S5" s="111" t="s">
        <v>164</v>
      </c>
      <c r="T5" s="111" t="s">
        <v>8</v>
      </c>
    </row>
    <row r="6" spans="1:22">
      <c r="A6" s="111"/>
      <c r="B6" s="111"/>
      <c r="C6" s="111"/>
      <c r="D6" s="111"/>
      <c r="E6" s="111"/>
      <c r="F6" s="102"/>
      <c r="G6" s="102"/>
      <c r="H6" s="111"/>
      <c r="I6" s="111"/>
      <c r="J6" s="142"/>
      <c r="K6" s="142"/>
      <c r="L6" s="108" t="s">
        <v>162</v>
      </c>
      <c r="M6" s="109"/>
      <c r="N6" s="108" t="s">
        <v>161</v>
      </c>
      <c r="O6" s="109"/>
      <c r="P6" s="105"/>
      <c r="Q6" s="106"/>
      <c r="R6" s="111"/>
      <c r="S6" s="111"/>
      <c r="T6" s="111"/>
    </row>
    <row r="7" spans="1:22" ht="43.5">
      <c r="A7" s="7"/>
      <c r="B7" s="7"/>
      <c r="C7" s="7"/>
      <c r="D7" s="7"/>
      <c r="E7" s="66" t="s">
        <v>195</v>
      </c>
      <c r="F7" s="66"/>
      <c r="G7" s="66"/>
      <c r="H7" s="40"/>
      <c r="I7" s="40"/>
      <c r="J7" s="65" t="s">
        <v>161</v>
      </c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2" ht="65.25">
      <c r="A8" s="7"/>
      <c r="B8" s="7"/>
      <c r="C8" s="7"/>
      <c r="D8" s="7"/>
      <c r="E8" s="66" t="s">
        <v>196</v>
      </c>
      <c r="F8" s="66"/>
      <c r="G8" s="66"/>
      <c r="H8" s="40"/>
      <c r="I8" s="40"/>
      <c r="J8" s="40" t="s">
        <v>197</v>
      </c>
      <c r="K8" s="66" t="s">
        <v>198</v>
      </c>
      <c r="L8" s="40"/>
      <c r="M8" s="40"/>
      <c r="N8" s="40"/>
      <c r="O8" s="40"/>
      <c r="P8" s="40"/>
      <c r="Q8" s="40"/>
      <c r="R8" s="40"/>
      <c r="S8" s="40"/>
      <c r="T8" s="40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21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7" sqref="J7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69" t="s">
        <v>256</v>
      </c>
      <c r="B1" s="69"/>
      <c r="C1" s="69"/>
      <c r="D1" s="69"/>
      <c r="E1" s="69"/>
      <c r="F1" s="69"/>
      <c r="G1" s="69"/>
      <c r="H1" s="69"/>
      <c r="I1" s="69"/>
      <c r="K1" s="48" t="s">
        <v>216</v>
      </c>
    </row>
    <row r="2" spans="1:11">
      <c r="A2" s="69" t="s">
        <v>250</v>
      </c>
      <c r="B2" s="69"/>
      <c r="C2" s="69"/>
      <c r="D2" s="69"/>
      <c r="E2" s="69"/>
      <c r="F2" s="69"/>
      <c r="G2" s="69"/>
      <c r="H2" s="69"/>
      <c r="I2" s="69"/>
    </row>
    <row r="3" spans="1:11">
      <c r="A3" s="69" t="s">
        <v>251</v>
      </c>
      <c r="B3" s="69"/>
      <c r="C3" s="69"/>
      <c r="D3" s="69"/>
      <c r="E3" s="69"/>
      <c r="F3" s="69"/>
      <c r="G3" s="69"/>
      <c r="H3" s="69"/>
      <c r="I3" s="69"/>
    </row>
    <row r="4" spans="1:11" ht="9.9499999999999993" customHeight="1"/>
    <row r="5" spans="1:11" ht="43.5">
      <c r="B5" s="50" t="s">
        <v>139</v>
      </c>
      <c r="C5" s="50" t="s">
        <v>217</v>
      </c>
      <c r="D5" s="50" t="s">
        <v>218</v>
      </c>
      <c r="E5" s="68" t="s">
        <v>219</v>
      </c>
      <c r="F5" s="68" t="s">
        <v>220</v>
      </c>
      <c r="G5" s="68" t="s">
        <v>221</v>
      </c>
      <c r="H5" s="50" t="s">
        <v>8</v>
      </c>
    </row>
    <row r="6" spans="1:11">
      <c r="B6" s="39">
        <v>1</v>
      </c>
      <c r="C6" s="39"/>
      <c r="D6" s="39"/>
      <c r="E6" s="39"/>
      <c r="F6" s="49"/>
      <c r="G6" s="39"/>
      <c r="H6" s="7"/>
    </row>
    <row r="7" spans="1:11">
      <c r="B7" s="39">
        <v>2</v>
      </c>
      <c r="C7" s="7"/>
      <c r="D7" s="7"/>
      <c r="E7" s="7"/>
      <c r="F7" s="7"/>
      <c r="G7" s="39"/>
      <c r="H7" s="7"/>
    </row>
    <row r="8" spans="1:11">
      <c r="B8" s="39"/>
      <c r="C8" s="7"/>
      <c r="D8" s="7"/>
      <c r="E8" s="7"/>
      <c r="F8" s="7"/>
      <c r="G8" s="39"/>
      <c r="H8" s="7"/>
    </row>
    <row r="9" spans="1:11">
      <c r="B9" s="39"/>
      <c r="C9" s="7"/>
      <c r="D9" s="7"/>
      <c r="E9" s="7"/>
      <c r="F9" s="7"/>
      <c r="G9" s="39"/>
      <c r="H9" s="7"/>
    </row>
    <row r="10" spans="1:11">
      <c r="B10" s="39"/>
      <c r="C10" s="7"/>
      <c r="D10" s="7"/>
      <c r="E10" s="7"/>
      <c r="F10" s="7"/>
      <c r="G10" s="39"/>
      <c r="H10" s="7"/>
    </row>
    <row r="11" spans="1:11">
      <c r="B11" s="39"/>
      <c r="C11" s="7"/>
      <c r="D11" s="7"/>
      <c r="E11" s="7"/>
      <c r="F11" s="7"/>
      <c r="G11" s="39"/>
      <c r="H11" s="7"/>
    </row>
    <row r="12" spans="1:11">
      <c r="B12" s="3" t="s">
        <v>222</v>
      </c>
    </row>
    <row r="14" spans="1:11">
      <c r="C14" s="3" t="s">
        <v>223</v>
      </c>
      <c r="F14" s="3" t="s">
        <v>225</v>
      </c>
    </row>
    <row r="15" spans="1:11">
      <c r="C15" s="3" t="s">
        <v>224</v>
      </c>
      <c r="F15" s="3" t="s">
        <v>224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62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69" t="s">
        <v>173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M1" s="48" t="s">
        <v>216</v>
      </c>
    </row>
    <row r="2" spans="1:13">
      <c r="A2" s="69" t="s">
        <v>233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>
      <c r="B3" s="70" t="s">
        <v>0</v>
      </c>
      <c r="C3" s="70" t="s">
        <v>1</v>
      </c>
      <c r="D3" s="70"/>
      <c r="E3" s="70" t="s">
        <v>174</v>
      </c>
      <c r="F3" s="70" t="s">
        <v>4</v>
      </c>
      <c r="G3" s="73" t="s">
        <v>177</v>
      </c>
      <c r="H3" s="71" t="s">
        <v>5</v>
      </c>
      <c r="I3" s="8" t="s">
        <v>7</v>
      </c>
      <c r="J3" s="72" t="s">
        <v>8</v>
      </c>
    </row>
    <row r="4" spans="1:13">
      <c r="B4" s="70"/>
      <c r="C4" s="60" t="s">
        <v>2</v>
      </c>
      <c r="D4" s="50" t="s">
        <v>3</v>
      </c>
      <c r="E4" s="70"/>
      <c r="F4" s="70"/>
      <c r="G4" s="74"/>
      <c r="H4" s="71"/>
      <c r="I4" s="9" t="s">
        <v>6</v>
      </c>
      <c r="J4" s="72"/>
    </row>
    <row r="5" spans="1:13">
      <c r="B5" s="65">
        <v>1</v>
      </c>
      <c r="C5" s="63" t="s">
        <v>241</v>
      </c>
      <c r="D5" s="64">
        <v>240970</v>
      </c>
      <c r="E5" s="40" t="s">
        <v>243</v>
      </c>
      <c r="F5" s="65" t="s">
        <v>124</v>
      </c>
      <c r="G5" s="57" t="s">
        <v>245</v>
      </c>
      <c r="H5" s="65" t="s">
        <v>176</v>
      </c>
      <c r="I5" s="40"/>
      <c r="J5" s="40" t="s">
        <v>175</v>
      </c>
    </row>
    <row r="6" spans="1:13">
      <c r="B6" s="65">
        <v>2</v>
      </c>
      <c r="C6" s="63" t="s">
        <v>242</v>
      </c>
      <c r="D6" s="64">
        <v>240970</v>
      </c>
      <c r="E6" s="40" t="s">
        <v>244</v>
      </c>
      <c r="F6" s="65" t="s">
        <v>124</v>
      </c>
      <c r="G6" s="57" t="s">
        <v>246</v>
      </c>
      <c r="H6" s="40"/>
      <c r="I6" s="65" t="s">
        <v>176</v>
      </c>
      <c r="J6" s="7"/>
    </row>
    <row r="7" spans="1:13">
      <c r="B7" s="10"/>
      <c r="C7" s="61"/>
      <c r="D7" s="53"/>
      <c r="E7" s="7"/>
      <c r="F7" s="7"/>
      <c r="G7" s="7"/>
      <c r="H7" s="7"/>
      <c r="I7" s="7"/>
      <c r="J7" s="7"/>
    </row>
    <row r="8" spans="1:13">
      <c r="B8" s="10"/>
      <c r="C8" s="61"/>
      <c r="D8" s="53"/>
      <c r="E8" s="7"/>
      <c r="F8" s="7"/>
      <c r="G8" s="7"/>
      <c r="H8" s="7"/>
      <c r="I8" s="7"/>
      <c r="J8" s="7"/>
    </row>
    <row r="9" spans="1:13">
      <c r="B9" s="10"/>
      <c r="C9" s="61"/>
      <c r="D9" s="53"/>
      <c r="E9" s="7"/>
      <c r="F9" s="7"/>
      <c r="G9" s="7"/>
      <c r="H9" s="7"/>
      <c r="I9" s="7"/>
      <c r="J9" s="7"/>
    </row>
    <row r="10" spans="1:13">
      <c r="B10" s="10"/>
      <c r="C10" s="61"/>
      <c r="D10" s="53"/>
      <c r="E10" s="7"/>
      <c r="F10" s="7"/>
      <c r="G10" s="7"/>
      <c r="H10" s="7"/>
      <c r="I10" s="7"/>
      <c r="J10" s="7"/>
    </row>
    <row r="11" spans="1:13">
      <c r="B11" s="10"/>
      <c r="C11" s="61"/>
      <c r="D11" s="53"/>
      <c r="E11" s="7"/>
      <c r="F11" s="7"/>
      <c r="G11" s="7"/>
      <c r="H11" s="7"/>
      <c r="I11" s="7"/>
      <c r="J11" s="7"/>
    </row>
    <row r="12" spans="1:13">
      <c r="B12" s="10"/>
      <c r="C12" s="61"/>
      <c r="D12" s="53"/>
      <c r="E12" s="7"/>
      <c r="F12" s="7"/>
      <c r="G12" s="7"/>
      <c r="H12" s="7"/>
      <c r="I12" s="7"/>
      <c r="J12" s="7"/>
    </row>
    <row r="13" spans="1:13">
      <c r="B13" s="10"/>
      <c r="C13" s="61"/>
      <c r="D13" s="53"/>
      <c r="E13" s="7"/>
      <c r="F13" s="7"/>
      <c r="G13" s="7"/>
      <c r="H13" s="7"/>
      <c r="I13" s="7"/>
      <c r="J13" s="7"/>
    </row>
    <row r="14" spans="1:13">
      <c r="B14" s="10"/>
      <c r="C14" s="61"/>
      <c r="D14" s="53"/>
      <c r="E14" s="7"/>
      <c r="F14" s="7"/>
      <c r="G14" s="7"/>
      <c r="H14" s="7"/>
      <c r="I14" s="7"/>
      <c r="J14" s="7"/>
    </row>
    <row r="15" spans="1:13">
      <c r="B15" s="10"/>
      <c r="C15" s="61"/>
      <c r="D15" s="53"/>
      <c r="E15" s="7"/>
      <c r="F15" s="7"/>
      <c r="G15" s="7"/>
      <c r="H15" s="7"/>
      <c r="I15" s="7"/>
      <c r="J15" s="7"/>
    </row>
    <row r="16" spans="1:13">
      <c r="B16" s="10"/>
      <c r="C16" s="61"/>
      <c r="D16" s="53"/>
      <c r="E16" s="7"/>
      <c r="F16" s="7"/>
      <c r="G16" s="7"/>
      <c r="H16" s="7"/>
      <c r="I16" s="7"/>
      <c r="J16" s="7"/>
    </row>
    <row r="17" spans="2:10">
      <c r="B17" s="10"/>
      <c r="C17" s="61"/>
      <c r="D17" s="53"/>
      <c r="E17" s="7"/>
      <c r="F17" s="7"/>
      <c r="G17" s="7"/>
      <c r="H17" s="7"/>
      <c r="I17" s="7"/>
      <c r="J17" s="7"/>
    </row>
    <row r="18" spans="2:10">
      <c r="B18" s="10"/>
      <c r="C18" s="61"/>
      <c r="D18" s="53"/>
      <c r="E18" s="7"/>
      <c r="F18" s="7"/>
      <c r="G18" s="7"/>
      <c r="H18" s="7"/>
      <c r="I18" s="7"/>
      <c r="J18" s="7"/>
    </row>
    <row r="19" spans="2:10">
      <c r="B19" s="10"/>
      <c r="C19" s="61"/>
      <c r="D19" s="53"/>
      <c r="E19" s="7"/>
      <c r="F19" s="7"/>
      <c r="G19" s="7"/>
      <c r="H19" s="7"/>
      <c r="I19" s="7"/>
      <c r="J19" s="7"/>
    </row>
    <row r="20" spans="2:10">
      <c r="B20" s="10"/>
      <c r="C20" s="61"/>
      <c r="D20" s="53"/>
      <c r="E20" s="7"/>
      <c r="F20" s="7"/>
      <c r="G20" s="7"/>
      <c r="H20" s="7"/>
      <c r="I20" s="7"/>
      <c r="J20" s="7"/>
    </row>
    <row r="21" spans="2:10">
      <c r="B21" s="10"/>
      <c r="C21" s="61"/>
      <c r="D21" s="53"/>
      <c r="E21" s="7"/>
      <c r="F21" s="7"/>
      <c r="G21" s="7"/>
      <c r="H21" s="7"/>
      <c r="I21" s="7"/>
      <c r="J21" s="7"/>
    </row>
    <row r="22" spans="2:10">
      <c r="B22" s="10"/>
      <c r="C22" s="61"/>
      <c r="D22" s="53"/>
      <c r="E22" s="7"/>
      <c r="F22" s="7"/>
      <c r="G22" s="7"/>
      <c r="H22" s="7"/>
      <c r="I22" s="7"/>
      <c r="J22" s="7"/>
    </row>
    <row r="23" spans="2:10">
      <c r="B23" s="10"/>
      <c r="C23" s="61"/>
      <c r="D23" s="53"/>
      <c r="E23" s="7"/>
      <c r="F23" s="7"/>
      <c r="G23" s="7"/>
      <c r="H23" s="7"/>
      <c r="I23" s="7"/>
      <c r="J23" s="7"/>
    </row>
    <row r="24" spans="2:10">
      <c r="B24" s="10"/>
      <c r="C24" s="61"/>
      <c r="D24" s="53"/>
      <c r="E24" s="7"/>
      <c r="F24" s="7"/>
      <c r="G24" s="7"/>
      <c r="H24" s="7"/>
      <c r="I24" s="7"/>
      <c r="J24" s="7"/>
    </row>
    <row r="25" spans="2:10">
      <c r="B25" s="10"/>
      <c r="C25" s="61"/>
      <c r="D25" s="53"/>
      <c r="E25" s="7"/>
      <c r="F25" s="7"/>
      <c r="G25" s="7"/>
      <c r="H25" s="7"/>
      <c r="I25" s="7"/>
      <c r="J25" s="7"/>
    </row>
    <row r="26" spans="2:10">
      <c r="B26" s="10"/>
      <c r="C26" s="61"/>
      <c r="D26" s="53"/>
      <c r="E26" s="7"/>
      <c r="F26" s="7"/>
      <c r="G26" s="7"/>
      <c r="H26" s="7"/>
      <c r="I26" s="7"/>
      <c r="J26" s="7"/>
    </row>
    <row r="27" spans="2:10">
      <c r="B27" s="10"/>
      <c r="C27" s="61"/>
      <c r="D27" s="53"/>
      <c r="E27" s="7"/>
      <c r="F27" s="7"/>
      <c r="G27" s="7"/>
      <c r="H27" s="7"/>
      <c r="I27" s="7"/>
      <c r="J27" s="7"/>
    </row>
    <row r="28" spans="2:10">
      <c r="B28" s="10"/>
      <c r="C28" s="61"/>
      <c r="D28" s="53"/>
      <c r="E28" s="7"/>
      <c r="F28" s="7"/>
      <c r="G28" s="7"/>
      <c r="H28" s="7"/>
      <c r="I28" s="7"/>
      <c r="J28" s="7"/>
    </row>
    <row r="29" spans="2:10">
      <c r="B29" s="10"/>
      <c r="C29" s="61"/>
      <c r="D29" s="53"/>
      <c r="E29" s="7"/>
      <c r="F29" s="7"/>
      <c r="G29" s="7"/>
      <c r="H29" s="7"/>
      <c r="I29" s="7"/>
      <c r="J29" s="7"/>
    </row>
    <row r="30" spans="2:10">
      <c r="B30" s="10"/>
      <c r="C30" s="61"/>
      <c r="D30" s="53"/>
      <c r="E30" s="7"/>
      <c r="F30" s="7"/>
      <c r="G30" s="7"/>
      <c r="H30" s="7"/>
      <c r="I30" s="7"/>
      <c r="J30" s="7"/>
    </row>
    <row r="31" spans="2:10">
      <c r="B31" s="10"/>
      <c r="C31" s="61"/>
      <c r="D31" s="53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R3" sqref="R3:S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79" t="s">
        <v>178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W1" s="48" t="s">
        <v>216</v>
      </c>
    </row>
    <row r="2" spans="1:23">
      <c r="A2" s="33"/>
      <c r="B2" s="83" t="s">
        <v>181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>
      <c r="B3" s="80" t="s">
        <v>9</v>
      </c>
      <c r="C3" s="80" t="s">
        <v>10</v>
      </c>
      <c r="D3" s="80" t="s">
        <v>11</v>
      </c>
      <c r="E3" s="80" t="s">
        <v>12</v>
      </c>
      <c r="F3" s="80" t="s">
        <v>182</v>
      </c>
      <c r="G3" s="80" t="s">
        <v>14</v>
      </c>
      <c r="H3" s="80" t="s">
        <v>1</v>
      </c>
      <c r="I3" s="81"/>
      <c r="J3" s="75" t="s">
        <v>179</v>
      </c>
      <c r="K3" s="76"/>
      <c r="L3" s="82" t="s">
        <v>17</v>
      </c>
      <c r="M3" s="80"/>
      <c r="N3" s="75" t="s">
        <v>20</v>
      </c>
      <c r="O3" s="76"/>
      <c r="P3" s="75" t="s">
        <v>21</v>
      </c>
      <c r="Q3" s="76"/>
      <c r="R3" s="75" t="s">
        <v>78</v>
      </c>
      <c r="S3" s="76"/>
      <c r="T3" s="75" t="s">
        <v>23</v>
      </c>
      <c r="U3" s="76"/>
    </row>
    <row r="4" spans="1:23">
      <c r="B4" s="80"/>
      <c r="C4" s="80"/>
      <c r="D4" s="80"/>
      <c r="E4" s="80"/>
      <c r="F4" s="80"/>
      <c r="G4" s="80"/>
      <c r="H4" s="11" t="s">
        <v>2</v>
      </c>
      <c r="I4" s="12" t="s">
        <v>3</v>
      </c>
      <c r="J4" s="77" t="s">
        <v>16</v>
      </c>
      <c r="K4" s="78"/>
      <c r="L4" s="13" t="s">
        <v>18</v>
      </c>
      <c r="M4" s="11" t="s">
        <v>19</v>
      </c>
      <c r="N4" s="77"/>
      <c r="O4" s="78"/>
      <c r="P4" s="77"/>
      <c r="Q4" s="78"/>
      <c r="R4" s="77"/>
      <c r="S4" s="78"/>
      <c r="T4" s="77"/>
      <c r="U4" s="78"/>
    </row>
    <row r="5" spans="1:23">
      <c r="B5" s="14"/>
      <c r="C5" s="14"/>
      <c r="D5" s="14"/>
      <c r="E5" s="14"/>
      <c r="F5" s="41" t="s">
        <v>180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R3" sqref="R3:S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.28515625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10" style="2" customWidth="1"/>
    <col min="21" max="21" width="2.7109375" style="2" customWidth="1"/>
    <col min="22" max="16384" width="9.140625" style="2"/>
  </cols>
  <sheetData>
    <row r="1" spans="1:23">
      <c r="A1" s="79" t="s">
        <v>151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W1" s="48" t="s">
        <v>216</v>
      </c>
    </row>
    <row r="2" spans="1:23">
      <c r="A2" s="79" t="s">
        <v>181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W2" s="48"/>
    </row>
    <row r="3" spans="1:23">
      <c r="B3" s="80" t="s">
        <v>9</v>
      </c>
      <c r="C3" s="80" t="s">
        <v>10</v>
      </c>
      <c r="D3" s="80" t="s">
        <v>11</v>
      </c>
      <c r="E3" s="80" t="s">
        <v>12</v>
      </c>
      <c r="F3" s="80" t="s">
        <v>182</v>
      </c>
      <c r="G3" s="80" t="s">
        <v>14</v>
      </c>
      <c r="H3" s="80" t="s">
        <v>1</v>
      </c>
      <c r="I3" s="81"/>
      <c r="J3" s="75" t="s">
        <v>15</v>
      </c>
      <c r="K3" s="76"/>
      <c r="L3" s="82" t="s">
        <v>17</v>
      </c>
      <c r="M3" s="80"/>
      <c r="N3" s="75" t="s">
        <v>20</v>
      </c>
      <c r="O3" s="76"/>
      <c r="P3" s="75" t="s">
        <v>21</v>
      </c>
      <c r="Q3" s="76"/>
      <c r="R3" s="75" t="s">
        <v>78</v>
      </c>
      <c r="S3" s="76"/>
      <c r="T3" s="75" t="s">
        <v>23</v>
      </c>
      <c r="U3" s="76"/>
    </row>
    <row r="4" spans="1:23">
      <c r="B4" s="80"/>
      <c r="C4" s="80"/>
      <c r="D4" s="80"/>
      <c r="E4" s="80"/>
      <c r="F4" s="80"/>
      <c r="G4" s="80"/>
      <c r="H4" s="11" t="s">
        <v>2</v>
      </c>
      <c r="I4" s="12" t="s">
        <v>3</v>
      </c>
      <c r="J4" s="77" t="s">
        <v>16</v>
      </c>
      <c r="K4" s="78"/>
      <c r="L4" s="13" t="s">
        <v>18</v>
      </c>
      <c r="M4" s="11" t="s">
        <v>19</v>
      </c>
      <c r="N4" s="77"/>
      <c r="O4" s="78"/>
      <c r="P4" s="77"/>
      <c r="Q4" s="78"/>
      <c r="R4" s="77"/>
      <c r="S4" s="78"/>
      <c r="T4" s="77"/>
      <c r="U4" s="78"/>
    </row>
    <row r="5" spans="1:23">
      <c r="B5" s="14"/>
      <c r="C5" s="14"/>
      <c r="D5" s="14"/>
      <c r="E5" s="14"/>
      <c r="F5" s="14" t="s">
        <v>180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P3:Q4"/>
    <mergeCell ref="R3:S4"/>
    <mergeCell ref="T3:U4"/>
    <mergeCell ref="A1:U1"/>
    <mergeCell ref="B3:B4"/>
    <mergeCell ref="C3:C4"/>
    <mergeCell ref="D3:D4"/>
    <mergeCell ref="E3:E4"/>
    <mergeCell ref="F3:F4"/>
    <mergeCell ref="G3:G4"/>
    <mergeCell ref="H3:I3"/>
    <mergeCell ref="L3:M3"/>
    <mergeCell ref="J3:K3"/>
    <mergeCell ref="J4:K4"/>
    <mergeCell ref="N3:O4"/>
    <mergeCell ref="A2:U2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Header xml:space="preserve">&amp;LERPR002 
&amp;P/&amp;N&amp;RERPR003 
&amp;P/&amp;N </oddHeader>
    <oddFooter xml:space="preserve">&amp;R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workbookViewId="0">
      <selection activeCell="G3" sqref="G3:G7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0" width="9.140625" style="15"/>
    <col min="41" max="41" width="2.7109375" style="15" customWidth="1"/>
    <col min="42" max="42" width="9.140625" style="15"/>
    <col min="43" max="43" width="2.7109375" style="15" customWidth="1"/>
    <col min="44" max="44" width="9.140625" style="15"/>
    <col min="45" max="45" width="2.7109375" style="15" customWidth="1"/>
    <col min="46" max="46" width="9.140625" style="15"/>
    <col min="47" max="47" width="2.7109375" style="15" customWidth="1"/>
    <col min="48" max="16384" width="9.140625" style="15"/>
  </cols>
  <sheetData>
    <row r="1" spans="1:54" ht="21.75">
      <c r="A1" s="43" t="s">
        <v>24</v>
      </c>
      <c r="BB1" s="48" t="s">
        <v>216</v>
      </c>
    </row>
    <row r="3" spans="1:54" ht="17.25" customHeight="1">
      <c r="A3" s="92" t="s">
        <v>0</v>
      </c>
      <c r="B3" s="92" t="s">
        <v>10</v>
      </c>
      <c r="C3" s="92" t="s">
        <v>13</v>
      </c>
      <c r="D3" s="92" t="s">
        <v>25</v>
      </c>
      <c r="E3" s="92" t="s">
        <v>26</v>
      </c>
      <c r="F3" s="92" t="s">
        <v>11</v>
      </c>
      <c r="G3" s="92" t="s">
        <v>12</v>
      </c>
      <c r="H3" s="84" t="s">
        <v>27</v>
      </c>
      <c r="I3" s="86"/>
      <c r="J3" s="92" t="s">
        <v>28</v>
      </c>
      <c r="K3" s="84" t="s">
        <v>185</v>
      </c>
      <c r="L3" s="86"/>
      <c r="M3" s="92" t="s">
        <v>1</v>
      </c>
      <c r="N3" s="92"/>
      <c r="O3" s="84" t="s">
        <v>29</v>
      </c>
      <c r="P3" s="85"/>
      <c r="Q3" s="85"/>
      <c r="R3" s="85"/>
      <c r="S3" s="85"/>
      <c r="T3" s="86"/>
      <c r="U3" s="84" t="s">
        <v>30</v>
      </c>
      <c r="V3" s="85"/>
      <c r="W3" s="85"/>
      <c r="X3" s="85"/>
      <c r="Y3" s="85"/>
      <c r="Z3" s="85"/>
      <c r="AA3" s="85"/>
      <c r="AB3" s="85"/>
      <c r="AC3" s="85"/>
      <c r="AD3" s="86"/>
      <c r="AE3" s="92" t="s">
        <v>31</v>
      </c>
      <c r="AF3" s="84" t="s">
        <v>32</v>
      </c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6"/>
      <c r="AR3" s="84" t="s">
        <v>33</v>
      </c>
      <c r="AS3" s="85"/>
      <c r="AT3" s="85"/>
      <c r="AU3" s="86"/>
      <c r="AV3" s="92" t="s">
        <v>34</v>
      </c>
      <c r="AW3" s="92" t="s">
        <v>35</v>
      </c>
      <c r="AX3" s="93" t="s">
        <v>36</v>
      </c>
      <c r="AY3" s="92" t="s">
        <v>37</v>
      </c>
      <c r="AZ3" s="92" t="s">
        <v>38</v>
      </c>
      <c r="BA3" s="92" t="s">
        <v>8</v>
      </c>
    </row>
    <row r="4" spans="1:54">
      <c r="A4" s="92"/>
      <c r="B4" s="92"/>
      <c r="C4" s="92"/>
      <c r="D4" s="92"/>
      <c r="E4" s="92"/>
      <c r="F4" s="92"/>
      <c r="G4" s="92"/>
      <c r="H4" s="90"/>
      <c r="I4" s="91"/>
      <c r="J4" s="92"/>
      <c r="K4" s="90"/>
      <c r="L4" s="91"/>
      <c r="M4" s="92"/>
      <c r="N4" s="92"/>
      <c r="O4" s="87"/>
      <c r="P4" s="88"/>
      <c r="Q4" s="88"/>
      <c r="R4" s="88"/>
      <c r="S4" s="88"/>
      <c r="T4" s="89"/>
      <c r="U4" s="87"/>
      <c r="V4" s="88"/>
      <c r="W4" s="88"/>
      <c r="X4" s="88"/>
      <c r="Y4" s="88"/>
      <c r="Z4" s="88"/>
      <c r="AA4" s="88"/>
      <c r="AB4" s="88"/>
      <c r="AC4" s="88"/>
      <c r="AD4" s="89"/>
      <c r="AE4" s="94"/>
      <c r="AF4" s="87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9"/>
      <c r="AR4" s="87"/>
      <c r="AS4" s="88"/>
      <c r="AT4" s="88"/>
      <c r="AU4" s="89"/>
      <c r="AV4" s="94"/>
      <c r="AW4" s="92"/>
      <c r="AX4" s="93"/>
      <c r="AY4" s="94"/>
      <c r="AZ4" s="92"/>
      <c r="BA4" s="92"/>
    </row>
    <row r="5" spans="1:54" ht="17.25" customHeight="1">
      <c r="A5" s="92"/>
      <c r="B5" s="92"/>
      <c r="C5" s="92"/>
      <c r="D5" s="92"/>
      <c r="E5" s="92"/>
      <c r="F5" s="92"/>
      <c r="G5" s="92"/>
      <c r="H5" s="90"/>
      <c r="I5" s="91"/>
      <c r="J5" s="92"/>
      <c r="K5" s="90"/>
      <c r="L5" s="91"/>
      <c r="M5" s="92" t="s">
        <v>2</v>
      </c>
      <c r="N5" s="92" t="s">
        <v>39</v>
      </c>
      <c r="O5" s="92" t="s">
        <v>40</v>
      </c>
      <c r="P5" s="92" t="s">
        <v>41</v>
      </c>
      <c r="Q5" s="92" t="s">
        <v>42</v>
      </c>
      <c r="R5" s="92" t="s">
        <v>43</v>
      </c>
      <c r="S5" s="84" t="s">
        <v>44</v>
      </c>
      <c r="T5" s="86"/>
      <c r="U5" s="92" t="s">
        <v>45</v>
      </c>
      <c r="V5" s="92" t="s">
        <v>46</v>
      </c>
      <c r="W5" s="92" t="s">
        <v>47</v>
      </c>
      <c r="X5" s="92" t="s">
        <v>48</v>
      </c>
      <c r="Y5" s="92" t="s">
        <v>42</v>
      </c>
      <c r="Z5" s="92" t="s">
        <v>43</v>
      </c>
      <c r="AA5" s="92" t="s">
        <v>49</v>
      </c>
      <c r="AB5" s="92" t="s">
        <v>50</v>
      </c>
      <c r="AC5" s="84" t="s">
        <v>51</v>
      </c>
      <c r="AD5" s="86"/>
      <c r="AE5" s="94"/>
      <c r="AF5" s="92" t="s">
        <v>52</v>
      </c>
      <c r="AG5" s="92" t="s">
        <v>53</v>
      </c>
      <c r="AH5" s="92" t="s">
        <v>54</v>
      </c>
      <c r="AI5" s="92" t="s">
        <v>55</v>
      </c>
      <c r="AJ5" s="92" t="s">
        <v>56</v>
      </c>
      <c r="AK5" s="92" t="s">
        <v>57</v>
      </c>
      <c r="AL5" s="92" t="s">
        <v>58</v>
      </c>
      <c r="AM5" s="92" t="s">
        <v>59</v>
      </c>
      <c r="AN5" s="84" t="s">
        <v>60</v>
      </c>
      <c r="AO5" s="86"/>
      <c r="AP5" s="84" t="s">
        <v>61</v>
      </c>
      <c r="AQ5" s="86"/>
      <c r="AR5" s="84" t="s">
        <v>62</v>
      </c>
      <c r="AS5" s="86"/>
      <c r="AT5" s="84" t="s">
        <v>183</v>
      </c>
      <c r="AU5" s="86"/>
      <c r="AV5" s="94"/>
      <c r="AW5" s="92"/>
      <c r="AX5" s="93"/>
      <c r="AY5" s="94"/>
      <c r="AZ5" s="92"/>
      <c r="BA5" s="92"/>
    </row>
    <row r="6" spans="1:54">
      <c r="A6" s="92"/>
      <c r="B6" s="92"/>
      <c r="C6" s="92"/>
      <c r="D6" s="92"/>
      <c r="E6" s="92"/>
      <c r="F6" s="92"/>
      <c r="G6" s="92"/>
      <c r="H6" s="90"/>
      <c r="I6" s="91"/>
      <c r="J6" s="92"/>
      <c r="K6" s="90"/>
      <c r="L6" s="91"/>
      <c r="M6" s="92"/>
      <c r="N6" s="92"/>
      <c r="O6" s="92"/>
      <c r="P6" s="92"/>
      <c r="Q6" s="92"/>
      <c r="R6" s="92"/>
      <c r="S6" s="90"/>
      <c r="T6" s="91"/>
      <c r="U6" s="92"/>
      <c r="V6" s="92"/>
      <c r="W6" s="92"/>
      <c r="X6" s="92"/>
      <c r="Y6" s="92"/>
      <c r="Z6" s="92"/>
      <c r="AA6" s="92"/>
      <c r="AB6" s="92"/>
      <c r="AC6" s="90"/>
      <c r="AD6" s="91"/>
      <c r="AE6" s="94"/>
      <c r="AF6" s="92"/>
      <c r="AG6" s="92"/>
      <c r="AH6" s="92"/>
      <c r="AI6" s="92"/>
      <c r="AJ6" s="92"/>
      <c r="AK6" s="92"/>
      <c r="AL6" s="92"/>
      <c r="AM6" s="92"/>
      <c r="AN6" s="90"/>
      <c r="AO6" s="91"/>
      <c r="AP6" s="90"/>
      <c r="AQ6" s="91"/>
      <c r="AR6" s="90"/>
      <c r="AS6" s="91"/>
      <c r="AT6" s="90"/>
      <c r="AU6" s="91"/>
      <c r="AV6" s="94"/>
      <c r="AW6" s="92"/>
      <c r="AX6" s="93"/>
      <c r="AY6" s="94"/>
      <c r="AZ6" s="92"/>
      <c r="BA6" s="92"/>
    </row>
    <row r="7" spans="1:54">
      <c r="A7" s="92"/>
      <c r="B7" s="92"/>
      <c r="C7" s="92"/>
      <c r="D7" s="92"/>
      <c r="E7" s="92"/>
      <c r="F7" s="92"/>
      <c r="G7" s="92"/>
      <c r="H7" s="87"/>
      <c r="I7" s="89"/>
      <c r="J7" s="92"/>
      <c r="K7" s="87"/>
      <c r="L7" s="89"/>
      <c r="M7" s="92"/>
      <c r="N7" s="92"/>
      <c r="O7" s="92"/>
      <c r="P7" s="92"/>
      <c r="Q7" s="92"/>
      <c r="R7" s="92"/>
      <c r="S7" s="87"/>
      <c r="T7" s="89"/>
      <c r="U7" s="92"/>
      <c r="V7" s="92"/>
      <c r="W7" s="92"/>
      <c r="X7" s="92"/>
      <c r="Y7" s="92"/>
      <c r="Z7" s="92"/>
      <c r="AA7" s="92"/>
      <c r="AB7" s="92"/>
      <c r="AC7" s="87"/>
      <c r="AD7" s="89"/>
      <c r="AE7" s="94"/>
      <c r="AF7" s="92"/>
      <c r="AG7" s="92"/>
      <c r="AH7" s="92"/>
      <c r="AI7" s="92"/>
      <c r="AJ7" s="92"/>
      <c r="AK7" s="92"/>
      <c r="AL7" s="92"/>
      <c r="AM7" s="92"/>
      <c r="AN7" s="87"/>
      <c r="AO7" s="89"/>
      <c r="AP7" s="87"/>
      <c r="AQ7" s="89"/>
      <c r="AR7" s="87"/>
      <c r="AS7" s="89"/>
      <c r="AT7" s="87"/>
      <c r="AU7" s="89"/>
      <c r="AV7" s="94"/>
      <c r="AW7" s="92"/>
      <c r="AX7" s="93"/>
      <c r="AY7" s="94"/>
      <c r="AZ7" s="92"/>
      <c r="BA7" s="92"/>
    </row>
    <row r="8" spans="1:54">
      <c r="A8" s="16"/>
      <c r="B8" s="16"/>
      <c r="C8" s="16"/>
      <c r="D8" s="16"/>
      <c r="E8" s="16"/>
      <c r="F8" s="16"/>
      <c r="G8" s="16"/>
      <c r="H8" s="16"/>
      <c r="I8" s="16"/>
      <c r="J8" s="16"/>
      <c r="K8" s="42" t="s">
        <v>184</v>
      </c>
      <c r="L8" s="42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42" t="s">
        <v>61</v>
      </c>
      <c r="AQ8" s="42"/>
      <c r="AR8" s="42" t="s">
        <v>62</v>
      </c>
      <c r="AS8" s="42"/>
      <c r="AT8" s="42" t="s">
        <v>183</v>
      </c>
      <c r="AU8" s="42"/>
      <c r="AV8" s="16"/>
      <c r="AW8" s="16"/>
      <c r="AX8" s="16"/>
      <c r="AY8" s="16"/>
      <c r="AZ8" s="16"/>
      <c r="BA8" s="16"/>
    </row>
    <row r="9" spans="1:5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</sheetData>
  <mergeCells count="50">
    <mergeCell ref="AX3:AX7"/>
    <mergeCell ref="AY3:AY7"/>
    <mergeCell ref="AZ3:AZ7"/>
    <mergeCell ref="BA3:BA7"/>
    <mergeCell ref="M5:M7"/>
    <mergeCell ref="N5:N7"/>
    <mergeCell ref="O5:O7"/>
    <mergeCell ref="P5:P7"/>
    <mergeCell ref="Q5:Q7"/>
    <mergeCell ref="R5:R7"/>
    <mergeCell ref="AE3:AE7"/>
    <mergeCell ref="AV3:AV7"/>
    <mergeCell ref="AW3:AW7"/>
    <mergeCell ref="AL5:AL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Q4"/>
    <mergeCell ref="AP5:AQ7"/>
    <mergeCell ref="AR3:AU4"/>
    <mergeCell ref="AR5:AS7"/>
    <mergeCell ref="AT5:AU7"/>
    <mergeCell ref="AF5:AF7"/>
    <mergeCell ref="AG5:AG7"/>
    <mergeCell ref="AH5:AH7"/>
    <mergeCell ref="AI5:AI7"/>
    <mergeCell ref="AJ5:AJ7"/>
    <mergeCell ref="AK5:AK7"/>
    <mergeCell ref="AM5:AM7"/>
    <mergeCell ref="AN5:AO7"/>
  </mergeCells>
  <hyperlinks>
    <hyperlink ref="BB1" location="Sheet1!A1" display="Sheet1!A1"/>
  </hyperlink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69" t="s">
        <v>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M1" s="48" t="s">
        <v>216</v>
      </c>
    </row>
    <row r="2" spans="1:13">
      <c r="B2" s="3" t="s">
        <v>63</v>
      </c>
    </row>
    <row r="3" spans="1:13">
      <c r="B3" s="3" t="s">
        <v>64</v>
      </c>
      <c r="G3" s="3" t="s">
        <v>65</v>
      </c>
    </row>
    <row r="4" spans="1:13">
      <c r="B4" s="3" t="s">
        <v>66</v>
      </c>
      <c r="E4" s="3" t="s">
        <v>67</v>
      </c>
      <c r="G4" s="3" t="s">
        <v>68</v>
      </c>
    </row>
    <row r="5" spans="1:13">
      <c r="B5" s="3" t="s">
        <v>69</v>
      </c>
      <c r="E5" s="3" t="s">
        <v>70</v>
      </c>
      <c r="I5" s="3" t="s">
        <v>71</v>
      </c>
    </row>
    <row r="6" spans="1:13">
      <c r="B6" s="3" t="s">
        <v>72</v>
      </c>
      <c r="E6" s="3" t="s">
        <v>73</v>
      </c>
    </row>
    <row r="7" spans="1:13">
      <c r="B7" s="17" t="s">
        <v>81</v>
      </c>
    </row>
    <row r="8" spans="1:13">
      <c r="B8" s="3" t="s">
        <v>74</v>
      </c>
    </row>
    <row r="9" spans="1:13">
      <c r="B9" s="3" t="s">
        <v>75</v>
      </c>
    </row>
    <row r="10" spans="1:13">
      <c r="B10" s="3" t="s">
        <v>76</v>
      </c>
    </row>
    <row r="11" spans="1:13">
      <c r="B11" s="3" t="s">
        <v>77</v>
      </c>
    </row>
    <row r="12" spans="1:13">
      <c r="B12" s="3" t="s">
        <v>79</v>
      </c>
      <c r="F12" s="3" t="s">
        <v>80</v>
      </c>
    </row>
    <row r="13" spans="1:13">
      <c r="B13" s="17" t="s">
        <v>30</v>
      </c>
    </row>
    <row r="14" spans="1:13">
      <c r="B14" s="3" t="s">
        <v>82</v>
      </c>
    </row>
    <row r="15" spans="1:13">
      <c r="B15" s="3" t="s">
        <v>46</v>
      </c>
    </row>
    <row r="16" spans="1:13">
      <c r="B16" s="3" t="s">
        <v>47</v>
      </c>
    </row>
    <row r="17" spans="2:11">
      <c r="B17" s="3" t="s">
        <v>48</v>
      </c>
    </row>
    <row r="18" spans="2:11">
      <c r="B18" s="3" t="s">
        <v>42</v>
      </c>
    </row>
    <row r="19" spans="2:11">
      <c r="B19" s="3" t="s">
        <v>43</v>
      </c>
    </row>
    <row r="20" spans="2:11">
      <c r="B20" s="3" t="s">
        <v>83</v>
      </c>
      <c r="F20" s="3" t="s">
        <v>84</v>
      </c>
    </row>
    <row r="21" spans="2:11">
      <c r="B21" s="3" t="s">
        <v>85</v>
      </c>
      <c r="F21" s="3" t="s">
        <v>80</v>
      </c>
    </row>
    <row r="22" spans="2:11">
      <c r="B22" s="3" t="s">
        <v>32</v>
      </c>
    </row>
    <row r="23" spans="2:11">
      <c r="B23" s="3" t="s">
        <v>86</v>
      </c>
    </row>
    <row r="24" spans="2:11">
      <c r="B24" s="3" t="s">
        <v>87</v>
      </c>
    </row>
    <row r="25" spans="2:11">
      <c r="B25" s="3" t="s">
        <v>88</v>
      </c>
      <c r="G25" s="3" t="s">
        <v>89</v>
      </c>
    </row>
    <row r="26" spans="2:11">
      <c r="B26" s="3" t="s">
        <v>90</v>
      </c>
      <c r="D26" s="3" t="s">
        <v>91</v>
      </c>
      <c r="G26" s="3" t="s">
        <v>92</v>
      </c>
    </row>
    <row r="27" spans="2:11">
      <c r="B27" s="3" t="s">
        <v>93</v>
      </c>
      <c r="G27" s="3" t="s">
        <v>94</v>
      </c>
    </row>
    <row r="28" spans="2:11">
      <c r="B28" s="3" t="s">
        <v>95</v>
      </c>
      <c r="F28" s="3" t="s">
        <v>80</v>
      </c>
      <c r="G28" s="3" t="s">
        <v>96</v>
      </c>
      <c r="K28" s="3" t="s">
        <v>80</v>
      </c>
    </row>
    <row r="29" spans="2:11">
      <c r="B29" s="3" t="s">
        <v>98</v>
      </c>
      <c r="G29" s="3" t="s">
        <v>80</v>
      </c>
      <c r="H29" s="3" t="s">
        <v>97</v>
      </c>
      <c r="K29" s="3" t="s">
        <v>80</v>
      </c>
    </row>
    <row r="30" spans="2:11">
      <c r="B30" s="3" t="s">
        <v>100</v>
      </c>
      <c r="F30" s="3" t="s">
        <v>101</v>
      </c>
    </row>
    <row r="31" spans="2:11">
      <c r="B31" s="3" t="s">
        <v>102</v>
      </c>
      <c r="G31" s="3" t="s">
        <v>103</v>
      </c>
    </row>
    <row r="32" spans="2:11">
      <c r="B32" s="3" t="s">
        <v>104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95" t="s">
        <v>187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48" t="s">
        <v>216</v>
      </c>
    </row>
    <row r="2" spans="1:30" ht="17.25" customHeight="1">
      <c r="A2" s="96" t="s">
        <v>0</v>
      </c>
      <c r="B2" s="96" t="s">
        <v>10</v>
      </c>
      <c r="C2" s="96" t="s">
        <v>13</v>
      </c>
      <c r="D2" s="97" t="s">
        <v>105</v>
      </c>
      <c r="E2" s="98"/>
      <c r="F2" s="96" t="s">
        <v>26</v>
      </c>
      <c r="G2" s="96" t="s">
        <v>11</v>
      </c>
      <c r="H2" s="96" t="s">
        <v>12</v>
      </c>
      <c r="I2" s="97" t="s">
        <v>27</v>
      </c>
      <c r="J2" s="98"/>
      <c r="K2" s="96" t="s">
        <v>28</v>
      </c>
      <c r="L2" s="96" t="s">
        <v>184</v>
      </c>
      <c r="M2" s="96" t="s">
        <v>1</v>
      </c>
      <c r="N2" s="96"/>
      <c r="O2" s="96" t="s">
        <v>106</v>
      </c>
      <c r="P2" s="96"/>
      <c r="Q2" s="96"/>
      <c r="R2" s="96"/>
      <c r="S2" s="96"/>
      <c r="T2" s="96" t="s">
        <v>107</v>
      </c>
      <c r="U2" s="96" t="s">
        <v>108</v>
      </c>
      <c r="V2" s="96"/>
      <c r="W2" s="96"/>
      <c r="X2" s="97" t="s">
        <v>109</v>
      </c>
      <c r="Y2" s="98"/>
      <c r="Z2" s="97" t="s">
        <v>183</v>
      </c>
      <c r="AA2" s="98"/>
      <c r="AB2" s="96" t="s">
        <v>110</v>
      </c>
      <c r="AC2" s="96" t="s">
        <v>8</v>
      </c>
    </row>
    <row r="3" spans="1:30" ht="51.75">
      <c r="A3" s="96"/>
      <c r="B3" s="96"/>
      <c r="C3" s="96"/>
      <c r="D3" s="99"/>
      <c r="E3" s="100"/>
      <c r="F3" s="96"/>
      <c r="G3" s="96"/>
      <c r="H3" s="96"/>
      <c r="I3" s="99"/>
      <c r="J3" s="100"/>
      <c r="K3" s="96"/>
      <c r="L3" s="96"/>
      <c r="M3" s="18" t="s">
        <v>2</v>
      </c>
      <c r="N3" s="18" t="s">
        <v>99</v>
      </c>
      <c r="O3" s="18" t="s">
        <v>111</v>
      </c>
      <c r="P3" s="18" t="s">
        <v>112</v>
      </c>
      <c r="Q3" s="18" t="s">
        <v>113</v>
      </c>
      <c r="R3" s="19" t="s">
        <v>114</v>
      </c>
      <c r="S3" s="37" t="s">
        <v>186</v>
      </c>
      <c r="T3" s="96"/>
      <c r="U3" s="18" t="s">
        <v>115</v>
      </c>
      <c r="V3" s="18" t="s">
        <v>56</v>
      </c>
      <c r="W3" s="18" t="s">
        <v>57</v>
      </c>
      <c r="X3" s="99"/>
      <c r="Y3" s="100"/>
      <c r="Z3" s="99"/>
      <c r="AA3" s="100"/>
      <c r="AB3" s="96"/>
      <c r="AC3" s="96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  <mergeCell ref="U2:W2"/>
    <mergeCell ref="X2:Y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69" t="s">
        <v>230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M1" s="48" t="s">
        <v>216</v>
      </c>
    </row>
    <row r="2" spans="1:13">
      <c r="B2" s="3" t="s">
        <v>63</v>
      </c>
    </row>
    <row r="3" spans="1:13">
      <c r="B3" s="3" t="s">
        <v>64</v>
      </c>
      <c r="G3" s="3" t="s">
        <v>65</v>
      </c>
    </row>
    <row r="4" spans="1:13">
      <c r="B4" s="3" t="s">
        <v>66</v>
      </c>
      <c r="E4" s="3" t="s">
        <v>67</v>
      </c>
      <c r="G4" s="3" t="s">
        <v>68</v>
      </c>
    </row>
    <row r="5" spans="1:13">
      <c r="B5" s="3" t="s">
        <v>69</v>
      </c>
      <c r="E5" s="3" t="s">
        <v>70</v>
      </c>
      <c r="I5" s="3" t="s">
        <v>71</v>
      </c>
    </row>
    <row r="6" spans="1:13">
      <c r="B6" s="3" t="s">
        <v>72</v>
      </c>
      <c r="E6" s="3" t="s">
        <v>73</v>
      </c>
    </row>
    <row r="7" spans="1:13">
      <c r="B7" s="17" t="s">
        <v>106</v>
      </c>
    </row>
    <row r="8" spans="1:13">
      <c r="B8" s="3" t="s">
        <v>111</v>
      </c>
    </row>
    <row r="9" spans="1:13">
      <c r="B9" s="3" t="s">
        <v>112</v>
      </c>
    </row>
    <row r="10" spans="1:13">
      <c r="B10" s="3" t="s">
        <v>113</v>
      </c>
    </row>
    <row r="11" spans="1:13">
      <c r="B11" s="3" t="s">
        <v>114</v>
      </c>
    </row>
    <row r="12" spans="1:13">
      <c r="B12" s="3" t="s">
        <v>186</v>
      </c>
    </row>
    <row r="13" spans="1:13">
      <c r="B13" s="3" t="s">
        <v>231</v>
      </c>
    </row>
    <row r="14" spans="1:13">
      <c r="B14" s="17" t="s">
        <v>108</v>
      </c>
    </row>
    <row r="15" spans="1:13">
      <c r="B15" s="3" t="s">
        <v>115</v>
      </c>
    </row>
    <row r="16" spans="1:13">
      <c r="B16" s="3" t="s">
        <v>56</v>
      </c>
    </row>
    <row r="17" spans="2:2">
      <c r="B17" s="3" t="s">
        <v>57</v>
      </c>
    </row>
    <row r="18" spans="2:2">
      <c r="B18" s="3" t="s">
        <v>109</v>
      </c>
    </row>
    <row r="19" spans="2:2">
      <c r="B19" s="3" t="s">
        <v>183</v>
      </c>
    </row>
    <row r="20" spans="2:2">
      <c r="B20" s="3" t="s">
        <v>110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K2"/>
    </sheetView>
  </sheetViews>
  <sheetFormatPr defaultRowHeight="21.75"/>
  <cols>
    <col min="1" max="1" width="1.7109375" style="3" customWidth="1"/>
    <col min="2" max="2" width="4.7109375" style="3" customWidth="1"/>
    <col min="3" max="3" width="17.7109375" style="3" customWidth="1"/>
    <col min="4" max="4" width="10.7109375" style="3" customWidth="1"/>
    <col min="5" max="5" width="15.7109375" style="3" customWidth="1"/>
    <col min="6" max="6" width="3.570312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5.7109375" style="3" customWidth="1"/>
    <col min="11" max="11" width="3.5703125" style="3" customWidth="1"/>
    <col min="12" max="16384" width="9.140625" style="3"/>
  </cols>
  <sheetData>
    <row r="1" spans="1:13">
      <c r="A1" s="69" t="s">
        <v>116</v>
      </c>
      <c r="B1" s="69"/>
      <c r="C1" s="69"/>
      <c r="D1" s="69"/>
      <c r="E1" s="69"/>
      <c r="F1" s="69"/>
      <c r="G1" s="69"/>
      <c r="H1" s="69"/>
      <c r="I1" s="69"/>
      <c r="J1" s="69"/>
      <c r="K1" s="69"/>
      <c r="M1" s="48" t="s">
        <v>216</v>
      </c>
    </row>
    <row r="2" spans="1:13">
      <c r="A2" s="69" t="s">
        <v>233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>
      <c r="B3" s="101" t="s">
        <v>0</v>
      </c>
      <c r="C3" s="111" t="s">
        <v>121</v>
      </c>
      <c r="D3" s="108" t="s">
        <v>22</v>
      </c>
      <c r="E3" s="110"/>
      <c r="F3" s="109"/>
      <c r="G3" s="108" t="s">
        <v>119</v>
      </c>
      <c r="H3" s="110"/>
      <c r="I3" s="109"/>
      <c r="J3" s="103" t="s">
        <v>120</v>
      </c>
      <c r="K3" s="104"/>
    </row>
    <row r="4" spans="1:13">
      <c r="B4" s="102"/>
      <c r="C4" s="111"/>
      <c r="D4" s="6" t="s">
        <v>118</v>
      </c>
      <c r="E4" s="108" t="s">
        <v>78</v>
      </c>
      <c r="F4" s="109"/>
      <c r="G4" s="6" t="s">
        <v>118</v>
      </c>
      <c r="H4" s="108" t="s">
        <v>78</v>
      </c>
      <c r="I4" s="109"/>
      <c r="J4" s="105"/>
      <c r="K4" s="106"/>
    </row>
    <row r="5" spans="1:13">
      <c r="B5" s="7"/>
      <c r="C5" s="7"/>
      <c r="D5" s="40" t="s">
        <v>188</v>
      </c>
      <c r="E5" s="7"/>
      <c r="F5" s="7"/>
      <c r="G5" s="40" t="s">
        <v>188</v>
      </c>
      <c r="H5" s="7"/>
      <c r="I5" s="7"/>
      <c r="J5" s="7"/>
      <c r="K5" s="7"/>
    </row>
    <row r="6" spans="1:13"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>
      <c r="B7" s="7"/>
      <c r="C7" s="7"/>
      <c r="D7" s="7"/>
      <c r="E7" s="7"/>
      <c r="F7" s="7"/>
      <c r="G7" s="7"/>
      <c r="H7" s="7"/>
      <c r="I7" s="7"/>
      <c r="J7" s="7"/>
      <c r="K7" s="7"/>
    </row>
    <row r="8" spans="1:13">
      <c r="B8" s="7"/>
      <c r="C8" s="7"/>
      <c r="D8" s="7"/>
      <c r="E8" s="7"/>
      <c r="F8" s="7"/>
      <c r="G8" s="7"/>
      <c r="H8" s="7"/>
      <c r="I8" s="7"/>
      <c r="J8" s="7"/>
      <c r="K8" s="7"/>
    </row>
    <row r="9" spans="1:13">
      <c r="B9" s="7"/>
      <c r="C9" s="7"/>
      <c r="D9" s="7"/>
      <c r="E9" s="7"/>
      <c r="F9" s="7"/>
      <c r="G9" s="7"/>
      <c r="H9" s="7"/>
      <c r="I9" s="7"/>
      <c r="J9" s="7"/>
      <c r="K9" s="7"/>
    </row>
    <row r="10" spans="1:13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3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3">
      <c r="B13" s="107" t="s">
        <v>132</v>
      </c>
      <c r="C13" s="107"/>
      <c r="D13" s="107"/>
      <c r="E13" s="107"/>
      <c r="F13" s="107"/>
      <c r="G13" s="107"/>
      <c r="H13" s="107"/>
      <c r="I13" s="44"/>
      <c r="J13" s="7"/>
      <c r="K13" s="7"/>
    </row>
  </sheetData>
  <mergeCells count="10">
    <mergeCell ref="A1:K1"/>
    <mergeCell ref="A2:K2"/>
    <mergeCell ref="B3:B4"/>
    <mergeCell ref="J3:K4"/>
    <mergeCell ref="B13:H13"/>
    <mergeCell ref="H4:I4"/>
    <mergeCell ref="G3:I3"/>
    <mergeCell ref="E4:F4"/>
    <mergeCell ref="D3:F3"/>
    <mergeCell ref="C3:C4"/>
  </mergeCells>
  <hyperlinks>
    <hyperlink ref="M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Sheet1</vt:lpstr>
      <vt:lpstr>ERPR001</vt:lpstr>
      <vt:lpstr>ERPR002 ชื้อ</vt:lpstr>
      <vt:lpstr>ERPR002 เช่า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ERPR001!Print_Titles</vt:lpstr>
      <vt:lpstr>'ERPR002 ชื้อ'!Print_Titles</vt:lpstr>
      <vt:lpstr>'ERPR002 เช่า'!Print_Titles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2017-04-04T14:16:43Z</cp:lastPrinted>
  <dcterms:created xsi:type="dcterms:W3CDTF">2017-03-27T14:08:54Z</dcterms:created>
  <dcterms:modified xsi:type="dcterms:W3CDTF">2017-05-01T15:03:58Z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