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100 Nida\0008 ปีการศึกษา 2565_1\DADS5001 เครื่องมือและการเขียนโปรแกรมสำหรับการวิเคราะห์ข้อมูลและวิทยาการข้อมูล\99 ข้อมูลอุทยาน project\02 นักท่องเที่ยว\"/>
    </mc:Choice>
  </mc:AlternateContent>
  <xr:revisionPtr revIDLastSave="0" documentId="13_ncr:1_{E8EB668C-AE72-46C5-8392-0A95F504E3F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65" sheetId="2" r:id="rId1"/>
    <sheet name="Sheet1" sheetId="3" r:id="rId2"/>
  </sheets>
  <definedNames>
    <definedName name="_xlnm._FilterDatabase" localSheetId="1" hidden="1">Sheet1!$A$1:$G$155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3" l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" i="3"/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</calcChain>
</file>

<file path=xl/sharedStrings.xml><?xml version="1.0" encoding="utf-8"?>
<sst xmlns="http://schemas.openxmlformats.org/spreadsheetml/2006/main" count="774" uniqueCount="171">
  <si>
    <t>เขาใหญ่</t>
  </si>
  <si>
    <t>ทับลาน</t>
  </si>
  <si>
    <t>ปางสีดา</t>
  </si>
  <si>
    <t>ตาพระยา</t>
  </si>
  <si>
    <t>น้ำตกสามหลั่น</t>
  </si>
  <si>
    <t>น้ำตกเจ็ดสาวน้อย</t>
  </si>
  <si>
    <t>หมู่เกาะช้าง</t>
  </si>
  <si>
    <t>เขาแหลมหญ้า-หมู่เกาะเสม็ด</t>
  </si>
  <si>
    <t>น้ำตกพลิ้ว</t>
  </si>
  <si>
    <t>เขาชะเมา-เขาวง</t>
  </si>
  <si>
    <t>เขาคิชฌกูฎ</t>
  </si>
  <si>
    <t>น้ำตกคลองแก้ว</t>
  </si>
  <si>
    <t>เขาสิบห้าชั้น</t>
  </si>
  <si>
    <t>เขื่อนศรีนครินทร์</t>
  </si>
  <si>
    <t>เอราวัณ</t>
  </si>
  <si>
    <t>ไทรโยค</t>
  </si>
  <si>
    <t>เขาแหลม</t>
  </si>
  <si>
    <t>เฉลิมรัตนโกสินทร์</t>
  </si>
  <si>
    <t>ทองผาภูมิ</t>
  </si>
  <si>
    <t>ลำคลองงู</t>
  </si>
  <si>
    <t>เฉลิมพระเกียรติไทยประจัน</t>
  </si>
  <si>
    <t>พุเตย</t>
  </si>
  <si>
    <t>แก่งกระจาน</t>
  </si>
  <si>
    <t>กุยบุรี</t>
  </si>
  <si>
    <t>เขาสามร้อยยอด</t>
  </si>
  <si>
    <t>น้ำตกห้วยยาง</t>
  </si>
  <si>
    <t>หาดวนกร</t>
  </si>
  <si>
    <t>เขาสก</t>
  </si>
  <si>
    <t>หมู่เกาะอ่างทอง</t>
  </si>
  <si>
    <t>หมู่เกาะชุมพร</t>
  </si>
  <si>
    <t>แหลมสน</t>
  </si>
  <si>
    <t>ใต้ร่มเย็น</t>
  </si>
  <si>
    <t>น้ำตกหงาว</t>
  </si>
  <si>
    <t>แก่งกรุง</t>
  </si>
  <si>
    <t>คลองพนม</t>
  </si>
  <si>
    <t>ธารเสด็จ-เกาะพะงัน</t>
  </si>
  <si>
    <t>ลำน้ำกระบุรี</t>
  </si>
  <si>
    <t>หมู่เกาะระนอง</t>
  </si>
  <si>
    <t>เขาหลวง</t>
  </si>
  <si>
    <t>หาดนพรัตน์ธารา-หมู่เกาะพีพี</t>
  </si>
  <si>
    <t>อ่าวพังงา</t>
  </si>
  <si>
    <t>หมู่เกาะสุรินทร์</t>
  </si>
  <si>
    <t>หมู่เกาะสิมิลัน</t>
  </si>
  <si>
    <t>หาดเจ้าไหม</t>
  </si>
  <si>
    <t>ตะรุเตา</t>
  </si>
  <si>
    <t>หมู่เกาะลันตา</t>
  </si>
  <si>
    <t>สิรินาถ</t>
  </si>
  <si>
    <t>น้ำตกโยง</t>
  </si>
  <si>
    <t>เขานัน</t>
  </si>
  <si>
    <t>ธารโบกขรณี</t>
  </si>
  <si>
    <t>หมู่เกาะเภตรา</t>
  </si>
  <si>
    <t>ทะเลบัน</t>
  </si>
  <si>
    <t>ศรีพังงา</t>
  </si>
  <si>
    <t>เขาลำปี-หาดท้ายเหมือง</t>
  </si>
  <si>
    <t>เขาพนมเบญจา</t>
  </si>
  <si>
    <t>น้ำตกสี่ขีด</t>
  </si>
  <si>
    <t>เขาหลัก-ลำรู่</t>
  </si>
  <si>
    <t>เขาน้ำค้าง</t>
  </si>
  <si>
    <t>เขาปู่-เขาย่า</t>
  </si>
  <si>
    <t>บางลาง</t>
  </si>
  <si>
    <t>น้ำตกทรายขาว</t>
  </si>
  <si>
    <t>บูโด-สุไหงปาดี</t>
  </si>
  <si>
    <t>ตาดโตน</t>
  </si>
  <si>
    <t>ไทรทอง</t>
  </si>
  <si>
    <t>ป่าหินงาม</t>
  </si>
  <si>
    <t>ภูแลนคา</t>
  </si>
  <si>
    <t>ภูกระดึง</t>
  </si>
  <si>
    <t>ภูเรือ</t>
  </si>
  <si>
    <t>ภูเวียง</t>
  </si>
  <si>
    <t>ภูผาม่าน</t>
  </si>
  <si>
    <t>น้ำพอง</t>
  </si>
  <si>
    <t>ภูสวนทราย</t>
  </si>
  <si>
    <t>ผาแต้ม</t>
  </si>
  <si>
    <t>แก่งตะนะ</t>
  </si>
  <si>
    <t>ภูจองนายอย</t>
  </si>
  <si>
    <t>เขาพระวิหาร</t>
  </si>
  <si>
    <t>ภูผาเทิบ</t>
  </si>
  <si>
    <t>ภูสระดอกบัว</t>
  </si>
  <si>
    <t>ภูพาน</t>
  </si>
  <si>
    <t>ภูผาเหล็ก</t>
  </si>
  <si>
    <t>ภูผายล</t>
  </si>
  <si>
    <t>ภูลังกา</t>
  </si>
  <si>
    <t>ภูเก้า-ภูพานคำ</t>
  </si>
  <si>
    <t>ทุ่งแสลงหลวง</t>
  </si>
  <si>
    <t>ภูหินร่องกล้า</t>
  </si>
  <si>
    <t>น้ำหนาว</t>
  </si>
  <si>
    <t>น้ำตกชาติตระการ</t>
  </si>
  <si>
    <t>ภูสอยดาว</t>
  </si>
  <si>
    <t>ลำน้ำน่าน</t>
  </si>
  <si>
    <t>เขาค้อ</t>
  </si>
  <si>
    <t>ต้นสักใหญ่</t>
  </si>
  <si>
    <t>ตาดหมอก</t>
  </si>
  <si>
    <t>แม่วงก์</t>
  </si>
  <si>
    <t>คลองลาน</t>
  </si>
  <si>
    <t>คลองวังเจ้า</t>
  </si>
  <si>
    <t>แม่ยม</t>
  </si>
  <si>
    <t>เวียงโกศัย</t>
  </si>
  <si>
    <t>ดอยผากลอง</t>
  </si>
  <si>
    <t>ขุนน่าน</t>
  </si>
  <si>
    <t>ขุนสถาน</t>
  </si>
  <si>
    <t>ดอยภูคา</t>
  </si>
  <si>
    <t>ถ้ำสะเกิน</t>
  </si>
  <si>
    <t>แม่จริม</t>
  </si>
  <si>
    <t>ศรีน่าน</t>
  </si>
  <si>
    <t>แจ้ซ้อน</t>
  </si>
  <si>
    <t>ดอยขุนตาล</t>
  </si>
  <si>
    <t>แม่วะ</t>
  </si>
  <si>
    <t>ดอยจง</t>
  </si>
  <si>
    <t>ตากสินมหาราช</t>
  </si>
  <si>
    <t>แม่เมย</t>
  </si>
  <si>
    <t>รามคำแหง</t>
  </si>
  <si>
    <t>ศรีสัชนาลัย</t>
  </si>
  <si>
    <t>ลานสาง</t>
  </si>
  <si>
    <t>ขุนพะวอ</t>
  </si>
  <si>
    <t>ดอยหลวง</t>
  </si>
  <si>
    <t>ขุนแจ</t>
  </si>
  <si>
    <t>ภูซาง</t>
  </si>
  <si>
    <t>ดอยภูนาง</t>
  </si>
  <si>
    <t>แม่ปืม</t>
  </si>
  <si>
    <t>ดอยอินทนนท์</t>
  </si>
  <si>
    <t>แม่ปิง</t>
  </si>
  <si>
    <t>ผาแดง</t>
  </si>
  <si>
    <t>ดอยผ้าห่มปก</t>
  </si>
  <si>
    <t>ห้วยน้ำดัง</t>
  </si>
  <si>
    <t>ดอยสุเทพ-ปุย</t>
  </si>
  <si>
    <t>ออบหลวง</t>
  </si>
  <si>
    <t>ศรีลานนา</t>
  </si>
  <si>
    <t>แม่ตะไคร้</t>
  </si>
  <si>
    <t>ขุนขาน</t>
  </si>
  <si>
    <t>แม่วาง</t>
  </si>
  <si>
    <t>ถ้ำปลา-น้ำตกผาเสื่อ</t>
  </si>
  <si>
    <t>น้ำตกแม่สุรินทร์</t>
  </si>
  <si>
    <t>สาละวิน</t>
  </si>
  <si>
    <t>No</t>
  </si>
  <si>
    <t>Name</t>
  </si>
  <si>
    <t>Total</t>
  </si>
  <si>
    <t>Sep 2022</t>
  </si>
  <si>
    <t>Aug 2022</t>
  </si>
  <si>
    <t>Jul 2022</t>
  </si>
  <si>
    <t>Jun 2022</t>
  </si>
  <si>
    <t>May 2022</t>
  </si>
  <si>
    <t>Apr 2022</t>
  </si>
  <si>
    <t>Mar 2022</t>
  </si>
  <si>
    <t>Feb 2022</t>
  </si>
  <si>
    <t>Jan 2022</t>
  </si>
  <si>
    <t>Dec 2021</t>
  </si>
  <si>
    <t>Nov 2021</t>
  </si>
  <si>
    <t>Oct 2021</t>
  </si>
  <si>
    <t>อ่าวสยาม</t>
  </si>
  <si>
    <t>หาดขนอม-หมู่เกาะทะเลใต้</t>
  </si>
  <si>
    <t>อ่าวมะนาว-เขาตันหยง</t>
  </si>
  <si>
    <t>น้ำตกซีโป</t>
  </si>
  <si>
    <t>นายูง-น้ำโสม</t>
  </si>
  <si>
    <t>ภูหินจอมธาตุ-ภูพระบาท</t>
  </si>
  <si>
    <t>แควน้อย</t>
  </si>
  <si>
    <t>นันทบุรี</t>
  </si>
  <si>
    <t>เขลางค์บรรพต</t>
  </si>
  <si>
    <t>ถ้ำผาไท</t>
  </si>
  <si>
    <t>น้ำตกพาเจริญ</t>
  </si>
  <si>
    <t>ดอยสอยมาลัย</t>
  </si>
  <si>
    <t>ลำน้ำกก</t>
  </si>
  <si>
    <t>ถ้ำหลวง-ขุนน้ำนางนอน</t>
  </si>
  <si>
    <t>ภูชี้ฟ้า</t>
  </si>
  <si>
    <t>ดอยเวียงผา</t>
  </si>
  <si>
    <t>ออบขาน</t>
  </si>
  <si>
    <t>แม่โถ</t>
  </si>
  <si>
    <t>แม่เงา</t>
  </si>
  <si>
    <t>แม่สะเรียง</t>
  </si>
  <si>
    <t>น้ำตกบัวตอง-น้ำพุเจ็ดสี</t>
  </si>
  <si>
    <t>สันกาลาคีรี</t>
  </si>
  <si>
    <t>แก่งเจ็ดแคว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</si>
</sst>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"/>
  </numFmts>
  <fonts count="8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name val="Arial"/>
      <family val="2"/>
    </font>
    <font>
      <sz val="14"/>
      <color theme="1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0" fontId="4" fillId="0" borderId="0" xfId="3" applyFont="1"/>
    <xf numFmtId="0" fontId="2" fillId="0" borderId="0" xfId="3" applyFont="1" applyAlignment="1"/>
    <xf numFmtId="0" fontId="4" fillId="0" borderId="3" xfId="3" applyFont="1" applyBorder="1" applyAlignment="1">
      <alignment horizontal="center" wrapText="1"/>
    </xf>
    <xf numFmtId="0" fontId="4" fillId="0" borderId="3" xfId="3" applyFont="1" applyBorder="1" applyAlignment="1">
      <alignment horizontal="left" wrapText="1"/>
    </xf>
    <xf numFmtId="3" fontId="4" fillId="0" borderId="3" xfId="3" applyNumberFormat="1" applyFont="1" applyBorder="1" applyAlignment="1">
      <alignment horizontal="right" wrapText="1"/>
    </xf>
    <xf numFmtId="3" fontId="4" fillId="0" borderId="2" xfId="3" applyNumberFormat="1" applyFont="1" applyBorder="1" applyAlignment="1">
      <alignment horizontal="right" wrapText="1"/>
    </xf>
    <xf numFmtId="3" fontId="3" fillId="2" borderId="2" xfId="3" applyNumberFormat="1" applyFont="1" applyFill="1" applyBorder="1" applyAlignment="1">
      <alignment horizontal="right" wrapText="1"/>
    </xf>
    <xf numFmtId="0" fontId="4" fillId="0" borderId="2" xfId="3" applyFont="1" applyBorder="1" applyAlignment="1">
      <alignment horizontal="center" wrapText="1"/>
    </xf>
    <xf numFmtId="0" fontId="4" fillId="0" borderId="2" xfId="3" applyFont="1" applyBorder="1" applyAlignment="1">
      <alignment horizontal="left" wrapText="1"/>
    </xf>
    <xf numFmtId="3" fontId="4" fillId="0" borderId="0" xfId="3" applyNumberFormat="1" applyFont="1"/>
    <xf numFmtId="3" fontId="4" fillId="0" borderId="2" xfId="3" applyNumberFormat="1" applyFont="1" applyBorder="1"/>
    <xf numFmtId="165" fontId="4" fillId="0" borderId="0" xfId="3" applyNumberFormat="1" applyFont="1"/>
    <xf numFmtId="0" fontId="5" fillId="0" borderId="0" xfId="3" applyFont="1"/>
    <xf numFmtId="3" fontId="3" fillId="2" borderId="3" xfId="3" applyNumberFormat="1" applyFont="1" applyFill="1" applyBorder="1" applyAlignment="1">
      <alignment horizontal="right" wrapText="1"/>
    </xf>
    <xf numFmtId="0" fontId="6" fillId="0" borderId="1" xfId="1" applyFont="1" applyBorder="1" applyAlignment="1">
      <alignment vertical="center"/>
    </xf>
    <xf numFmtId="49" fontId="6" fillId="3" borderId="1" xfId="2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wrapText="1"/>
    </xf>
    <xf numFmtId="0" fontId="0" fillId="4" borderId="0" xfId="0" applyFill="1"/>
    <xf numFmtId="0" fontId="0" fillId="0" borderId="0" xfId="0" applyFill="1"/>
    <xf numFmtId="0" fontId="4" fillId="4" borderId="2" xfId="3" applyFont="1" applyFill="1" applyBorder="1" applyAlignment="1">
      <alignment horizontal="left" wrapText="1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974"/>
  <sheetViews>
    <sheetView tabSelected="1" zoomScale="86" zoomScaleNormal="86" workbookViewId="0">
      <selection activeCell="U16" sqref="U16"/>
    </sheetView>
  </sheetViews>
  <sheetFormatPr defaultColWidth="14.33203125" defaultRowHeight="15" customHeight="1"/>
  <cols>
    <col min="1" max="1" width="7.21875" style="2" bestFit="1" customWidth="1"/>
    <col min="2" max="2" width="32.21875" style="2" customWidth="1"/>
    <col min="3" max="15" width="12.109375" style="2" customWidth="1"/>
    <col min="16" max="25" width="10.21875" style="2" customWidth="1"/>
    <col min="26" max="16384" width="14.33203125" style="2"/>
  </cols>
  <sheetData>
    <row r="1" spans="1:25" ht="18.75" customHeight="1">
      <c r="A1" s="15" t="s">
        <v>133</v>
      </c>
      <c r="B1" s="15" t="s">
        <v>134</v>
      </c>
      <c r="C1" s="16" t="s">
        <v>147</v>
      </c>
      <c r="D1" s="16" t="s">
        <v>146</v>
      </c>
      <c r="E1" s="16" t="s">
        <v>145</v>
      </c>
      <c r="F1" s="16" t="s">
        <v>144</v>
      </c>
      <c r="G1" s="16" t="s">
        <v>143</v>
      </c>
      <c r="H1" s="16" t="s">
        <v>142</v>
      </c>
      <c r="I1" s="16" t="s">
        <v>141</v>
      </c>
      <c r="J1" s="16" t="s">
        <v>140</v>
      </c>
      <c r="K1" s="16" t="s">
        <v>139</v>
      </c>
      <c r="L1" s="16" t="s">
        <v>138</v>
      </c>
      <c r="M1" s="16" t="s">
        <v>137</v>
      </c>
      <c r="N1" s="16" t="s">
        <v>136</v>
      </c>
      <c r="O1" s="17" t="s">
        <v>135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8.75" customHeight="1">
      <c r="A2" s="3">
        <v>1</v>
      </c>
      <c r="B2" s="4" t="s">
        <v>0</v>
      </c>
      <c r="C2" s="5">
        <v>157662</v>
      </c>
      <c r="D2" s="5">
        <v>156093</v>
      </c>
      <c r="E2" s="5">
        <v>250501</v>
      </c>
      <c r="F2" s="5">
        <v>158936</v>
      </c>
      <c r="G2" s="5">
        <v>79772</v>
      </c>
      <c r="H2" s="5">
        <v>65480</v>
      </c>
      <c r="I2" s="5">
        <v>98123</v>
      </c>
      <c r="J2" s="5">
        <v>96790</v>
      </c>
      <c r="K2" s="5">
        <v>85674</v>
      </c>
      <c r="L2" s="5">
        <v>133876</v>
      </c>
      <c r="M2" s="5">
        <v>84645</v>
      </c>
      <c r="N2" s="5">
        <v>61213</v>
      </c>
      <c r="O2" s="14">
        <f t="shared" ref="O2:O33" si="0">SUM(C2:N2)</f>
        <v>1428765</v>
      </c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8.75" customHeight="1">
      <c r="A3" s="8">
        <v>2</v>
      </c>
      <c r="B3" s="9" t="s">
        <v>1</v>
      </c>
      <c r="C3" s="6">
        <v>0</v>
      </c>
      <c r="D3" s="6">
        <v>14391</v>
      </c>
      <c r="E3" s="6">
        <v>33159</v>
      </c>
      <c r="F3" s="6">
        <v>21317</v>
      </c>
      <c r="G3" s="6">
        <v>14329</v>
      </c>
      <c r="H3" s="6">
        <v>5084</v>
      </c>
      <c r="I3" s="6">
        <v>5159</v>
      </c>
      <c r="J3" s="6">
        <v>4695</v>
      </c>
      <c r="K3" s="6">
        <v>4698</v>
      </c>
      <c r="L3" s="6">
        <v>9071</v>
      </c>
      <c r="M3" s="6">
        <v>6582</v>
      </c>
      <c r="N3" s="6">
        <v>4865</v>
      </c>
      <c r="O3" s="7">
        <f t="shared" si="0"/>
        <v>123350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8.75" customHeight="1">
      <c r="A4" s="8">
        <v>3</v>
      </c>
      <c r="B4" s="9" t="s">
        <v>2</v>
      </c>
      <c r="C4" s="6">
        <v>9256</v>
      </c>
      <c r="D4" s="6">
        <v>6273</v>
      </c>
      <c r="E4" s="6">
        <v>4599</v>
      </c>
      <c r="F4" s="6">
        <v>4472</v>
      </c>
      <c r="G4" s="6">
        <v>1356</v>
      </c>
      <c r="H4" s="6">
        <v>1313</v>
      </c>
      <c r="I4" s="6">
        <v>2632</v>
      </c>
      <c r="J4" s="6">
        <v>1795</v>
      </c>
      <c r="K4" s="6">
        <v>2115</v>
      </c>
      <c r="L4" s="6">
        <v>5622</v>
      </c>
      <c r="M4" s="6">
        <v>5177</v>
      </c>
      <c r="N4" s="6">
        <v>2462</v>
      </c>
      <c r="O4" s="7">
        <f t="shared" si="0"/>
        <v>47072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8.75" customHeight="1">
      <c r="A5" s="8">
        <v>4</v>
      </c>
      <c r="B5" s="9" t="s">
        <v>3</v>
      </c>
      <c r="C5" s="6">
        <v>186</v>
      </c>
      <c r="D5" s="6">
        <v>263</v>
      </c>
      <c r="E5" s="6">
        <v>629</v>
      </c>
      <c r="F5" s="6">
        <v>332</v>
      </c>
      <c r="G5" s="6">
        <v>265</v>
      </c>
      <c r="H5" s="6">
        <v>193</v>
      </c>
      <c r="I5" s="6">
        <v>176</v>
      </c>
      <c r="J5" s="6">
        <v>107</v>
      </c>
      <c r="K5" s="6">
        <v>79</v>
      </c>
      <c r="L5" s="6">
        <v>229</v>
      </c>
      <c r="M5" s="6">
        <v>189</v>
      </c>
      <c r="N5" s="6">
        <v>123</v>
      </c>
      <c r="O5" s="7">
        <f t="shared" si="0"/>
        <v>2771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8.75" customHeight="1">
      <c r="A6" s="8">
        <v>5</v>
      </c>
      <c r="B6" s="9" t="s">
        <v>4</v>
      </c>
      <c r="C6" s="6">
        <v>4793</v>
      </c>
      <c r="D6" s="6">
        <v>5852</v>
      </c>
      <c r="E6" s="6">
        <v>6787</v>
      </c>
      <c r="F6" s="6">
        <v>4420</v>
      </c>
      <c r="G6" s="6">
        <v>1384</v>
      </c>
      <c r="H6" s="6">
        <v>2735</v>
      </c>
      <c r="I6" s="6">
        <v>4106</v>
      </c>
      <c r="J6" s="6">
        <v>0</v>
      </c>
      <c r="K6" s="6">
        <v>0</v>
      </c>
      <c r="L6" s="6">
        <v>5065</v>
      </c>
      <c r="M6" s="6">
        <v>5280</v>
      </c>
      <c r="N6" s="6">
        <v>5583</v>
      </c>
      <c r="O6" s="7">
        <f t="shared" si="0"/>
        <v>46005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8.75" customHeight="1">
      <c r="A7" s="8">
        <v>6</v>
      </c>
      <c r="B7" s="9" t="s">
        <v>5</v>
      </c>
      <c r="C7" s="6">
        <v>12434</v>
      </c>
      <c r="D7" s="6">
        <v>15762</v>
      </c>
      <c r="E7" s="6">
        <v>21127</v>
      </c>
      <c r="F7" s="6">
        <v>19876</v>
      </c>
      <c r="G7" s="6">
        <v>14740</v>
      </c>
      <c r="H7" s="6">
        <v>16634</v>
      </c>
      <c r="I7" s="6">
        <v>36454</v>
      </c>
      <c r="J7" s="6">
        <v>28969</v>
      </c>
      <c r="K7" s="6">
        <v>17176</v>
      </c>
      <c r="L7" s="6">
        <v>21678</v>
      </c>
      <c r="M7" s="6">
        <v>10637</v>
      </c>
      <c r="N7" s="6">
        <v>5742</v>
      </c>
      <c r="O7" s="7">
        <f t="shared" si="0"/>
        <v>221229</v>
      </c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8.75" customHeight="1">
      <c r="A8" s="8">
        <v>7</v>
      </c>
      <c r="B8" s="9" t="s">
        <v>6</v>
      </c>
      <c r="C8" s="6">
        <v>11657</v>
      </c>
      <c r="D8" s="6">
        <v>12827</v>
      </c>
      <c r="E8" s="6">
        <v>23590</v>
      </c>
      <c r="F8" s="6">
        <v>9554</v>
      </c>
      <c r="G8" s="6">
        <v>8681</v>
      </c>
      <c r="H8" s="6">
        <v>11309</v>
      </c>
      <c r="I8" s="6">
        <v>26121</v>
      </c>
      <c r="J8" s="6">
        <v>15002</v>
      </c>
      <c r="K8" s="6">
        <v>5832</v>
      </c>
      <c r="L8" s="6">
        <v>8062</v>
      </c>
      <c r="M8" s="6">
        <v>6623</v>
      </c>
      <c r="N8" s="6">
        <v>3294</v>
      </c>
      <c r="O8" s="7">
        <f t="shared" si="0"/>
        <v>142552</v>
      </c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8.75" customHeight="1">
      <c r="A9" s="8">
        <v>8</v>
      </c>
      <c r="B9" s="9" t="s">
        <v>7</v>
      </c>
      <c r="C9" s="6">
        <v>61993</v>
      </c>
      <c r="D9" s="6">
        <v>54738</v>
      </c>
      <c r="E9" s="6">
        <v>88084</v>
      </c>
      <c r="F9" s="6">
        <v>46721</v>
      </c>
      <c r="G9" s="6">
        <v>25991</v>
      </c>
      <c r="H9" s="6">
        <v>41185</v>
      </c>
      <c r="I9" s="6">
        <v>109079</v>
      </c>
      <c r="J9" s="6">
        <v>86770</v>
      </c>
      <c r="K9" s="6">
        <v>49803</v>
      </c>
      <c r="L9" s="6">
        <v>61449</v>
      </c>
      <c r="M9" s="6">
        <v>43640</v>
      </c>
      <c r="N9" s="6">
        <v>26349</v>
      </c>
      <c r="O9" s="7">
        <f t="shared" si="0"/>
        <v>695802</v>
      </c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8.75" customHeight="1">
      <c r="A10" s="8">
        <v>9</v>
      </c>
      <c r="B10" s="9" t="s">
        <v>8</v>
      </c>
      <c r="C10" s="6">
        <v>12213</v>
      </c>
      <c r="D10" s="6">
        <v>16878</v>
      </c>
      <c r="E10" s="6">
        <v>29452</v>
      </c>
      <c r="F10" s="6">
        <v>24207</v>
      </c>
      <c r="G10" s="6">
        <v>17687</v>
      </c>
      <c r="H10" s="6">
        <v>24439</v>
      </c>
      <c r="I10" s="6">
        <v>68193</v>
      </c>
      <c r="J10" s="6">
        <v>45085</v>
      </c>
      <c r="K10" s="6">
        <v>24816</v>
      </c>
      <c r="L10" s="6">
        <v>23896</v>
      </c>
      <c r="M10" s="6">
        <v>14831</v>
      </c>
      <c r="N10" s="6">
        <v>8957</v>
      </c>
      <c r="O10" s="7">
        <f t="shared" si="0"/>
        <v>310654</v>
      </c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8.75" customHeight="1">
      <c r="A11" s="8">
        <v>10</v>
      </c>
      <c r="B11" s="9" t="s">
        <v>9</v>
      </c>
      <c r="C11" s="6">
        <v>9150</v>
      </c>
      <c r="D11" s="6">
        <v>12287</v>
      </c>
      <c r="E11" s="6">
        <v>11853</v>
      </c>
      <c r="F11" s="6">
        <v>12679</v>
      </c>
      <c r="G11" s="6">
        <v>5981</v>
      </c>
      <c r="H11" s="6">
        <v>7284</v>
      </c>
      <c r="I11" s="6">
        <v>23753</v>
      </c>
      <c r="J11" s="6">
        <v>12362</v>
      </c>
      <c r="K11" s="6">
        <v>8889</v>
      </c>
      <c r="L11" s="6">
        <v>8580</v>
      </c>
      <c r="M11" s="6">
        <v>7217</v>
      </c>
      <c r="N11" s="6">
        <v>2217</v>
      </c>
      <c r="O11" s="7">
        <f t="shared" si="0"/>
        <v>122252</v>
      </c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8.75" customHeight="1">
      <c r="A12" s="8">
        <v>11</v>
      </c>
      <c r="B12" s="9" t="s">
        <v>10</v>
      </c>
      <c r="C12" s="6">
        <v>1443</v>
      </c>
      <c r="D12" s="6">
        <v>3557</v>
      </c>
      <c r="E12" s="6">
        <v>5922</v>
      </c>
      <c r="F12" s="6">
        <v>6559</v>
      </c>
      <c r="G12" s="6">
        <v>64949</v>
      </c>
      <c r="H12" s="6">
        <v>66064</v>
      </c>
      <c r="I12" s="6">
        <v>20141</v>
      </c>
      <c r="J12" s="6">
        <v>6050</v>
      </c>
      <c r="K12" s="6">
        <v>4991</v>
      </c>
      <c r="L12" s="6">
        <v>3725</v>
      </c>
      <c r="M12" s="6">
        <v>2303</v>
      </c>
      <c r="N12" s="6">
        <v>950</v>
      </c>
      <c r="O12" s="7">
        <f t="shared" si="0"/>
        <v>186654</v>
      </c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8.75" customHeight="1">
      <c r="A13" s="8">
        <v>12</v>
      </c>
      <c r="B13" s="9" t="s">
        <v>11</v>
      </c>
      <c r="C13" s="6">
        <v>241</v>
      </c>
      <c r="D13" s="6">
        <v>1031</v>
      </c>
      <c r="E13" s="6">
        <v>1884</v>
      </c>
      <c r="F13" s="6">
        <v>2246</v>
      </c>
      <c r="G13" s="6">
        <v>803</v>
      </c>
      <c r="H13" s="6">
        <v>1164</v>
      </c>
      <c r="I13" s="6">
        <v>4154</v>
      </c>
      <c r="J13" s="6">
        <v>999</v>
      </c>
      <c r="K13" s="6">
        <v>806</v>
      </c>
      <c r="L13" s="6">
        <v>504</v>
      </c>
      <c r="M13" s="6">
        <v>336</v>
      </c>
      <c r="N13" s="6">
        <v>323</v>
      </c>
      <c r="O13" s="7">
        <f t="shared" si="0"/>
        <v>14491</v>
      </c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8.75" customHeight="1">
      <c r="A14" s="8">
        <v>13</v>
      </c>
      <c r="B14" s="9" t="s">
        <v>12</v>
      </c>
      <c r="C14" s="6">
        <v>306</v>
      </c>
      <c r="D14" s="6">
        <v>957</v>
      </c>
      <c r="E14" s="6">
        <v>2870</v>
      </c>
      <c r="F14" s="6">
        <v>1861</v>
      </c>
      <c r="G14" s="6">
        <v>599</v>
      </c>
      <c r="H14" s="6">
        <v>279</v>
      </c>
      <c r="I14" s="6">
        <v>869</v>
      </c>
      <c r="J14" s="6">
        <v>432</v>
      </c>
      <c r="K14" s="6">
        <v>439</v>
      </c>
      <c r="L14" s="6">
        <v>562</v>
      </c>
      <c r="M14" s="6">
        <v>381</v>
      </c>
      <c r="N14" s="6">
        <v>178</v>
      </c>
      <c r="O14" s="7">
        <f t="shared" si="0"/>
        <v>9733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8.75" customHeight="1">
      <c r="A15" s="8">
        <v>14</v>
      </c>
      <c r="B15" s="9" t="s">
        <v>13</v>
      </c>
      <c r="C15" s="6">
        <v>2880</v>
      </c>
      <c r="D15" s="6">
        <v>6431</v>
      </c>
      <c r="E15" s="6">
        <v>10680</v>
      </c>
      <c r="F15" s="6">
        <v>8328</v>
      </c>
      <c r="G15" s="6">
        <v>3685</v>
      </c>
      <c r="H15" s="6">
        <v>3581</v>
      </c>
      <c r="I15" s="6">
        <v>14164</v>
      </c>
      <c r="J15" s="6">
        <v>9424</v>
      </c>
      <c r="K15" s="6">
        <v>4806</v>
      </c>
      <c r="L15" s="6">
        <v>6076</v>
      </c>
      <c r="M15" s="6">
        <v>2594</v>
      </c>
      <c r="N15" s="6">
        <v>2369</v>
      </c>
      <c r="O15" s="7">
        <f t="shared" si="0"/>
        <v>75018</v>
      </c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8.75" customHeight="1">
      <c r="A16" s="8">
        <v>15</v>
      </c>
      <c r="B16" s="9" t="s">
        <v>14</v>
      </c>
      <c r="C16" s="6">
        <v>19651</v>
      </c>
      <c r="D16" s="6">
        <v>21458</v>
      </c>
      <c r="E16" s="6">
        <v>35215</v>
      </c>
      <c r="F16" s="6">
        <v>29471</v>
      </c>
      <c r="G16" s="6">
        <v>18398</v>
      </c>
      <c r="H16" s="6">
        <v>21708</v>
      </c>
      <c r="I16" s="6">
        <v>61715</v>
      </c>
      <c r="J16" s="6">
        <v>33853</v>
      </c>
      <c r="K16" s="6">
        <v>25033</v>
      </c>
      <c r="L16" s="6">
        <v>44011</v>
      </c>
      <c r="M16" s="6">
        <v>30965</v>
      </c>
      <c r="N16" s="6">
        <v>16989</v>
      </c>
      <c r="O16" s="7">
        <f t="shared" si="0"/>
        <v>358467</v>
      </c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8.75" customHeight="1">
      <c r="A17" s="8">
        <v>16</v>
      </c>
      <c r="B17" s="9" t="s">
        <v>15</v>
      </c>
      <c r="C17" s="6">
        <v>5995</v>
      </c>
      <c r="D17" s="6">
        <v>5859</v>
      </c>
      <c r="E17" s="6">
        <v>11489</v>
      </c>
      <c r="F17" s="6">
        <v>8844</v>
      </c>
      <c r="G17" s="6">
        <v>4617</v>
      </c>
      <c r="H17" s="6">
        <v>3602</v>
      </c>
      <c r="I17" s="6">
        <v>10551</v>
      </c>
      <c r="J17" s="6">
        <v>5077</v>
      </c>
      <c r="K17" s="6">
        <v>3872</v>
      </c>
      <c r="L17" s="6">
        <v>6173</v>
      </c>
      <c r="M17" s="6">
        <v>4222</v>
      </c>
      <c r="N17" s="6">
        <v>2726</v>
      </c>
      <c r="O17" s="7">
        <f t="shared" si="0"/>
        <v>73027</v>
      </c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8.75" customHeight="1">
      <c r="A18" s="8">
        <v>17</v>
      </c>
      <c r="B18" s="9" t="s">
        <v>16</v>
      </c>
      <c r="C18" s="6">
        <v>5654</v>
      </c>
      <c r="D18" s="6">
        <v>6000</v>
      </c>
      <c r="E18" s="6">
        <v>14460</v>
      </c>
      <c r="F18" s="6">
        <v>9315</v>
      </c>
      <c r="G18" s="6">
        <v>3939</v>
      </c>
      <c r="H18" s="6">
        <v>1732</v>
      </c>
      <c r="I18" s="6">
        <v>2297</v>
      </c>
      <c r="J18" s="6">
        <v>1799</v>
      </c>
      <c r="K18" s="6">
        <v>2454</v>
      </c>
      <c r="L18" s="6">
        <v>5386</v>
      </c>
      <c r="M18" s="6">
        <v>3252</v>
      </c>
      <c r="N18" s="6">
        <v>2596</v>
      </c>
      <c r="O18" s="7">
        <f t="shared" si="0"/>
        <v>58884</v>
      </c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8.75" customHeight="1">
      <c r="A19" s="8">
        <v>18</v>
      </c>
      <c r="B19" s="9" t="s">
        <v>17</v>
      </c>
      <c r="C19" s="6">
        <v>3350</v>
      </c>
      <c r="D19" s="6">
        <v>3121</v>
      </c>
      <c r="E19" s="6">
        <v>5089</v>
      </c>
      <c r="F19" s="6">
        <v>5315</v>
      </c>
      <c r="G19" s="6">
        <v>2015</v>
      </c>
      <c r="H19" s="6">
        <v>2072</v>
      </c>
      <c r="I19" s="6">
        <v>6954</v>
      </c>
      <c r="J19" s="6">
        <v>2498</v>
      </c>
      <c r="K19" s="6">
        <v>2018</v>
      </c>
      <c r="L19" s="6">
        <v>3021</v>
      </c>
      <c r="M19" s="6">
        <v>1991</v>
      </c>
      <c r="N19" s="6">
        <v>1294</v>
      </c>
      <c r="O19" s="7">
        <f t="shared" si="0"/>
        <v>38738</v>
      </c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8.75" customHeight="1">
      <c r="A20" s="8">
        <v>19</v>
      </c>
      <c r="B20" s="9" t="s">
        <v>18</v>
      </c>
      <c r="C20" s="6">
        <v>4643</v>
      </c>
      <c r="D20" s="6">
        <v>7497</v>
      </c>
      <c r="E20" s="6">
        <v>19667</v>
      </c>
      <c r="F20" s="6">
        <v>12257</v>
      </c>
      <c r="G20" s="6">
        <v>4006</v>
      </c>
      <c r="H20" s="6">
        <v>2342</v>
      </c>
      <c r="I20" s="6">
        <v>4707</v>
      </c>
      <c r="J20" s="6">
        <v>3881</v>
      </c>
      <c r="K20" s="6">
        <v>4108</v>
      </c>
      <c r="L20" s="6">
        <v>7319</v>
      </c>
      <c r="M20" s="6">
        <v>4656</v>
      </c>
      <c r="N20" s="6">
        <v>3920</v>
      </c>
      <c r="O20" s="7">
        <f t="shared" si="0"/>
        <v>79003</v>
      </c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8.75" customHeight="1">
      <c r="A21" s="8">
        <v>20</v>
      </c>
      <c r="B21" s="9" t="s">
        <v>19</v>
      </c>
      <c r="C21" s="6">
        <v>0</v>
      </c>
      <c r="D21" s="6">
        <v>113</v>
      </c>
      <c r="E21" s="6">
        <v>727</v>
      </c>
      <c r="F21" s="6">
        <v>571</v>
      </c>
      <c r="G21" s="6">
        <v>191</v>
      </c>
      <c r="H21" s="6">
        <v>1825</v>
      </c>
      <c r="I21" s="6">
        <v>2341</v>
      </c>
      <c r="J21" s="6">
        <v>123</v>
      </c>
      <c r="K21" s="6">
        <v>47</v>
      </c>
      <c r="L21" s="6">
        <v>0</v>
      </c>
      <c r="M21" s="6">
        <v>0</v>
      </c>
      <c r="N21" s="6">
        <v>0</v>
      </c>
      <c r="O21" s="7">
        <f t="shared" si="0"/>
        <v>5938</v>
      </c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8.75" customHeight="1">
      <c r="A22" s="8">
        <v>21</v>
      </c>
      <c r="B22" s="9" t="s">
        <v>20</v>
      </c>
      <c r="C22" s="6">
        <v>1093</v>
      </c>
      <c r="D22" s="6">
        <v>3532</v>
      </c>
      <c r="E22" s="6">
        <v>5677</v>
      </c>
      <c r="F22" s="6">
        <v>5276</v>
      </c>
      <c r="G22" s="6">
        <v>3092</v>
      </c>
      <c r="H22" s="6">
        <v>2377</v>
      </c>
      <c r="I22" s="6">
        <v>4008</v>
      </c>
      <c r="J22" s="6">
        <v>2977</v>
      </c>
      <c r="K22" s="6">
        <v>4064</v>
      </c>
      <c r="L22" s="6">
        <v>4930</v>
      </c>
      <c r="M22" s="6">
        <v>3542</v>
      </c>
      <c r="N22" s="6">
        <v>2944</v>
      </c>
      <c r="O22" s="7">
        <f t="shared" si="0"/>
        <v>43512</v>
      </c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8.75" customHeight="1">
      <c r="A23" s="8">
        <v>22</v>
      </c>
      <c r="B23" s="9" t="s">
        <v>21</v>
      </c>
      <c r="C23" s="6">
        <v>896</v>
      </c>
      <c r="D23" s="6">
        <v>1078</v>
      </c>
      <c r="E23" s="6">
        <v>3893</v>
      </c>
      <c r="F23" s="6">
        <v>2215</v>
      </c>
      <c r="G23" s="6">
        <v>844</v>
      </c>
      <c r="H23" s="6">
        <v>425</v>
      </c>
      <c r="I23" s="6">
        <v>662</v>
      </c>
      <c r="J23" s="6">
        <v>446</v>
      </c>
      <c r="K23" s="6">
        <v>562</v>
      </c>
      <c r="L23" s="6">
        <v>1115</v>
      </c>
      <c r="M23" s="6">
        <v>675</v>
      </c>
      <c r="N23" s="6">
        <v>311</v>
      </c>
      <c r="O23" s="7">
        <f t="shared" si="0"/>
        <v>13122</v>
      </c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8.75" customHeight="1">
      <c r="A24" s="8">
        <v>23</v>
      </c>
      <c r="B24" s="9" t="s">
        <v>22</v>
      </c>
      <c r="C24" s="6">
        <v>2516</v>
      </c>
      <c r="D24" s="6">
        <v>6375</v>
      </c>
      <c r="E24" s="6">
        <v>14476</v>
      </c>
      <c r="F24" s="6">
        <v>11013</v>
      </c>
      <c r="G24" s="6">
        <v>5137</v>
      </c>
      <c r="H24" s="6">
        <v>6370</v>
      </c>
      <c r="I24" s="6">
        <v>19020</v>
      </c>
      <c r="J24" s="6">
        <v>9816</v>
      </c>
      <c r="K24" s="6">
        <v>10975</v>
      </c>
      <c r="L24" s="6">
        <v>11448</v>
      </c>
      <c r="M24" s="6">
        <v>4871</v>
      </c>
      <c r="N24" s="6">
        <v>2625</v>
      </c>
      <c r="O24" s="7">
        <f t="shared" si="0"/>
        <v>104642</v>
      </c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8.75" customHeight="1">
      <c r="A25" s="8">
        <v>24</v>
      </c>
      <c r="B25" s="9" t="s">
        <v>23</v>
      </c>
      <c r="C25" s="6">
        <v>790</v>
      </c>
      <c r="D25" s="6">
        <v>697</v>
      </c>
      <c r="E25" s="6">
        <v>1458</v>
      </c>
      <c r="F25" s="6">
        <v>1044</v>
      </c>
      <c r="G25" s="6">
        <v>235</v>
      </c>
      <c r="H25" s="6">
        <v>633</v>
      </c>
      <c r="I25" s="6">
        <v>1462</v>
      </c>
      <c r="J25" s="6">
        <v>929</v>
      </c>
      <c r="K25" s="6">
        <v>904</v>
      </c>
      <c r="L25" s="6">
        <v>2083</v>
      </c>
      <c r="M25" s="6">
        <v>1777</v>
      </c>
      <c r="N25" s="6">
        <v>0</v>
      </c>
      <c r="O25" s="7">
        <f t="shared" si="0"/>
        <v>12012</v>
      </c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8.75" customHeight="1">
      <c r="A26" s="8">
        <v>25</v>
      </c>
      <c r="B26" s="9" t="s">
        <v>24</v>
      </c>
      <c r="C26" s="6">
        <v>15413</v>
      </c>
      <c r="D26" s="6">
        <v>9205</v>
      </c>
      <c r="E26" s="6">
        <v>19387</v>
      </c>
      <c r="F26" s="6">
        <v>14788</v>
      </c>
      <c r="G26" s="6">
        <v>7350</v>
      </c>
      <c r="H26" s="6">
        <v>7949</v>
      </c>
      <c r="I26" s="6">
        <v>20608</v>
      </c>
      <c r="J26" s="6">
        <v>11357</v>
      </c>
      <c r="K26" s="6">
        <v>3272</v>
      </c>
      <c r="L26" s="6">
        <v>5413</v>
      </c>
      <c r="M26" s="6">
        <v>10093</v>
      </c>
      <c r="N26" s="6">
        <v>6328</v>
      </c>
      <c r="O26" s="7">
        <f t="shared" si="0"/>
        <v>131163</v>
      </c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8.75" customHeight="1">
      <c r="A27" s="8">
        <v>26</v>
      </c>
      <c r="B27" s="9" t="s">
        <v>25</v>
      </c>
      <c r="C27" s="6">
        <v>1174</v>
      </c>
      <c r="D27" s="6">
        <v>687</v>
      </c>
      <c r="E27" s="6">
        <v>2150</v>
      </c>
      <c r="F27" s="6">
        <v>2003</v>
      </c>
      <c r="G27" s="6">
        <v>1013</v>
      </c>
      <c r="H27" s="6">
        <v>1185</v>
      </c>
      <c r="I27" s="6">
        <v>5398</v>
      </c>
      <c r="J27" s="6">
        <v>0</v>
      </c>
      <c r="K27" s="6">
        <v>0</v>
      </c>
      <c r="L27" s="6">
        <v>1749</v>
      </c>
      <c r="M27" s="6">
        <v>1132</v>
      </c>
      <c r="N27" s="6">
        <v>1044</v>
      </c>
      <c r="O27" s="7">
        <f t="shared" si="0"/>
        <v>17535</v>
      </c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8.75" customHeight="1">
      <c r="A28" s="8">
        <v>27</v>
      </c>
      <c r="B28" s="9" t="s">
        <v>26</v>
      </c>
      <c r="C28" s="6">
        <v>3706</v>
      </c>
      <c r="D28" s="6">
        <v>2086</v>
      </c>
      <c r="E28" s="6">
        <v>5134</v>
      </c>
      <c r="F28" s="6">
        <v>4785</v>
      </c>
      <c r="G28" s="6">
        <v>2487</v>
      </c>
      <c r="H28" s="6">
        <v>3035</v>
      </c>
      <c r="I28" s="6">
        <v>8766</v>
      </c>
      <c r="J28" s="6">
        <v>4684</v>
      </c>
      <c r="K28" s="6">
        <v>2435</v>
      </c>
      <c r="L28" s="6">
        <v>3139</v>
      </c>
      <c r="M28" s="6">
        <v>1920</v>
      </c>
      <c r="N28" s="6">
        <v>1277</v>
      </c>
      <c r="O28" s="7">
        <f t="shared" si="0"/>
        <v>43454</v>
      </c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8.75" customHeight="1">
      <c r="A29" s="8">
        <v>28</v>
      </c>
      <c r="B29" s="9" t="s">
        <v>148</v>
      </c>
      <c r="C29" s="6">
        <v>0</v>
      </c>
      <c r="D29" s="6">
        <v>112</v>
      </c>
      <c r="E29" s="6">
        <v>140</v>
      </c>
      <c r="F29" s="6">
        <v>130</v>
      </c>
      <c r="G29" s="6">
        <v>81</v>
      </c>
      <c r="H29" s="6">
        <v>29</v>
      </c>
      <c r="I29" s="6">
        <v>400</v>
      </c>
      <c r="J29" s="6">
        <v>226</v>
      </c>
      <c r="K29" s="6">
        <v>165</v>
      </c>
      <c r="L29" s="6">
        <v>239</v>
      </c>
      <c r="M29" s="6">
        <v>306</v>
      </c>
      <c r="N29" s="6">
        <v>310</v>
      </c>
      <c r="O29" s="7">
        <f t="shared" si="0"/>
        <v>2138</v>
      </c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8.75" customHeight="1">
      <c r="A30" s="8">
        <v>29</v>
      </c>
      <c r="B30" s="9" t="s">
        <v>27</v>
      </c>
      <c r="C30" s="6">
        <v>7413</v>
      </c>
      <c r="D30" s="6">
        <v>7803</v>
      </c>
      <c r="E30" s="6">
        <v>20648</v>
      </c>
      <c r="F30" s="6">
        <v>20101</v>
      </c>
      <c r="G30" s="6">
        <v>13701</v>
      </c>
      <c r="H30" s="6">
        <v>15914</v>
      </c>
      <c r="I30" s="6">
        <v>31040</v>
      </c>
      <c r="J30" s="6">
        <v>17160</v>
      </c>
      <c r="K30" s="6">
        <v>10133</v>
      </c>
      <c r="L30" s="6">
        <v>20122</v>
      </c>
      <c r="M30" s="6">
        <v>21082</v>
      </c>
      <c r="N30" s="6">
        <v>12472</v>
      </c>
      <c r="O30" s="7">
        <f t="shared" si="0"/>
        <v>197589</v>
      </c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8.75" customHeight="1">
      <c r="A31" s="8">
        <v>30</v>
      </c>
      <c r="B31" s="9" t="s">
        <v>28</v>
      </c>
      <c r="C31" s="6">
        <v>1282</v>
      </c>
      <c r="D31" s="6">
        <v>719</v>
      </c>
      <c r="E31" s="6">
        <v>3049</v>
      </c>
      <c r="F31" s="6">
        <v>4063</v>
      </c>
      <c r="G31" s="6">
        <v>2266</v>
      </c>
      <c r="H31" s="6">
        <v>4807</v>
      </c>
      <c r="I31" s="6">
        <v>7054</v>
      </c>
      <c r="J31" s="6">
        <v>4888</v>
      </c>
      <c r="K31" s="6">
        <v>5205</v>
      </c>
      <c r="L31" s="6">
        <v>7867</v>
      </c>
      <c r="M31" s="6">
        <v>10126</v>
      </c>
      <c r="N31" s="6">
        <v>5241</v>
      </c>
      <c r="O31" s="7">
        <f t="shared" si="0"/>
        <v>56567</v>
      </c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8.75" customHeight="1">
      <c r="A32" s="8">
        <v>31</v>
      </c>
      <c r="B32" s="9" t="s">
        <v>29</v>
      </c>
      <c r="C32" s="6">
        <v>1118</v>
      </c>
      <c r="D32" s="6">
        <v>927</v>
      </c>
      <c r="E32" s="6">
        <v>2882</v>
      </c>
      <c r="F32" s="6">
        <v>4238</v>
      </c>
      <c r="G32" s="6">
        <v>2002</v>
      </c>
      <c r="H32" s="6">
        <v>2813</v>
      </c>
      <c r="I32" s="6">
        <v>8768</v>
      </c>
      <c r="J32" s="6">
        <v>3701</v>
      </c>
      <c r="K32" s="6">
        <v>3162</v>
      </c>
      <c r="L32" s="6">
        <v>3222</v>
      </c>
      <c r="M32" s="6">
        <v>3169</v>
      </c>
      <c r="N32" s="6">
        <v>2477</v>
      </c>
      <c r="O32" s="7">
        <f t="shared" si="0"/>
        <v>38479</v>
      </c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8.75" customHeight="1">
      <c r="A33" s="8">
        <v>32</v>
      </c>
      <c r="B33" s="9" t="s">
        <v>30</v>
      </c>
      <c r="C33" s="6">
        <v>643</v>
      </c>
      <c r="D33" s="6">
        <v>1002</v>
      </c>
      <c r="E33" s="6">
        <v>3922</v>
      </c>
      <c r="F33" s="6">
        <v>4824</v>
      </c>
      <c r="G33" s="6">
        <v>1580</v>
      </c>
      <c r="H33" s="6">
        <v>1726</v>
      </c>
      <c r="I33" s="6">
        <v>5923</v>
      </c>
      <c r="J33" s="6">
        <v>1616</v>
      </c>
      <c r="K33" s="6">
        <v>674</v>
      </c>
      <c r="L33" s="6">
        <v>855</v>
      </c>
      <c r="M33" s="6">
        <v>706</v>
      </c>
      <c r="N33" s="6">
        <v>480</v>
      </c>
      <c r="O33" s="7">
        <f t="shared" si="0"/>
        <v>23951</v>
      </c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8.75" customHeight="1">
      <c r="A34" s="8">
        <v>33</v>
      </c>
      <c r="B34" s="9" t="s">
        <v>31</v>
      </c>
      <c r="C34" s="6">
        <v>0</v>
      </c>
      <c r="D34" s="6">
        <v>0</v>
      </c>
      <c r="E34" s="6">
        <v>429</v>
      </c>
      <c r="F34" s="6">
        <v>1484</v>
      </c>
      <c r="G34" s="6">
        <v>584</v>
      </c>
      <c r="H34" s="6">
        <v>507</v>
      </c>
      <c r="I34" s="6">
        <v>2280</v>
      </c>
      <c r="J34" s="6">
        <v>596</v>
      </c>
      <c r="K34" s="6">
        <v>466</v>
      </c>
      <c r="L34" s="6">
        <v>442</v>
      </c>
      <c r="M34" s="6">
        <v>474</v>
      </c>
      <c r="N34" s="6">
        <v>318</v>
      </c>
      <c r="O34" s="7">
        <f t="shared" ref="O34:O65" si="1">SUM(C34:N34)</f>
        <v>7580</v>
      </c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8.75" customHeight="1">
      <c r="A35" s="8">
        <v>34</v>
      </c>
      <c r="B35" s="9" t="s">
        <v>32</v>
      </c>
      <c r="C35" s="6">
        <v>0</v>
      </c>
      <c r="D35" s="6">
        <v>804</v>
      </c>
      <c r="E35" s="6">
        <v>4587</v>
      </c>
      <c r="F35" s="6">
        <v>4985</v>
      </c>
      <c r="G35" s="6">
        <v>1474</v>
      </c>
      <c r="H35" s="6">
        <v>1467</v>
      </c>
      <c r="I35" s="6">
        <v>6423</v>
      </c>
      <c r="J35" s="6">
        <v>3035</v>
      </c>
      <c r="K35" s="6">
        <v>3824</v>
      </c>
      <c r="L35" s="6">
        <v>7953</v>
      </c>
      <c r="M35" s="6">
        <v>10186</v>
      </c>
      <c r="N35" s="6">
        <v>8316</v>
      </c>
      <c r="O35" s="7">
        <f t="shared" si="1"/>
        <v>53054</v>
      </c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8.75" customHeight="1">
      <c r="A36" s="8">
        <v>35</v>
      </c>
      <c r="B36" s="9" t="s">
        <v>33</v>
      </c>
      <c r="C36" s="6">
        <v>0</v>
      </c>
      <c r="D36" s="6">
        <v>0</v>
      </c>
      <c r="E36" s="6">
        <v>182</v>
      </c>
      <c r="F36" s="6">
        <v>233</v>
      </c>
      <c r="G36" s="6">
        <v>75</v>
      </c>
      <c r="H36" s="6">
        <v>58</v>
      </c>
      <c r="I36" s="6">
        <v>250</v>
      </c>
      <c r="J36" s="6">
        <v>12</v>
      </c>
      <c r="K36" s="6">
        <v>26</v>
      </c>
      <c r="L36" s="6">
        <v>21</v>
      </c>
      <c r="M36" s="6">
        <v>4</v>
      </c>
      <c r="N36" s="6">
        <v>70</v>
      </c>
      <c r="O36" s="7">
        <f t="shared" si="1"/>
        <v>931</v>
      </c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8.75" customHeight="1">
      <c r="A37" s="8">
        <v>36</v>
      </c>
      <c r="B37" s="9" t="s">
        <v>34</v>
      </c>
      <c r="C37" s="6">
        <v>17</v>
      </c>
      <c r="D37" s="6">
        <v>24</v>
      </c>
      <c r="E37" s="6">
        <v>197</v>
      </c>
      <c r="F37" s="6">
        <v>278</v>
      </c>
      <c r="G37" s="6">
        <v>175</v>
      </c>
      <c r="H37" s="6">
        <v>204</v>
      </c>
      <c r="I37" s="6">
        <v>190</v>
      </c>
      <c r="J37" s="6">
        <v>108</v>
      </c>
      <c r="K37" s="6">
        <v>45</v>
      </c>
      <c r="L37" s="6">
        <v>46</v>
      </c>
      <c r="M37" s="6">
        <v>74</v>
      </c>
      <c r="N37" s="6">
        <v>75</v>
      </c>
      <c r="O37" s="7">
        <f t="shared" si="1"/>
        <v>1433</v>
      </c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8.75" customHeight="1">
      <c r="A38" s="8">
        <v>37</v>
      </c>
      <c r="B38" s="9" t="s">
        <v>35</v>
      </c>
      <c r="C38" s="6">
        <v>412</v>
      </c>
      <c r="D38" s="6">
        <v>801</v>
      </c>
      <c r="E38" s="6">
        <v>3451</v>
      </c>
      <c r="F38" s="6">
        <v>4555</v>
      </c>
      <c r="G38" s="6">
        <v>3177</v>
      </c>
      <c r="H38" s="6">
        <v>4046</v>
      </c>
      <c r="I38" s="6">
        <v>5084</v>
      </c>
      <c r="J38" s="6">
        <v>4075</v>
      </c>
      <c r="K38" s="6">
        <v>3727</v>
      </c>
      <c r="L38" s="6">
        <v>5936</v>
      </c>
      <c r="M38" s="6">
        <v>7884</v>
      </c>
      <c r="N38" s="6">
        <v>5135</v>
      </c>
      <c r="O38" s="7">
        <f t="shared" si="1"/>
        <v>48283</v>
      </c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8.75" customHeight="1">
      <c r="A39" s="8">
        <v>38</v>
      </c>
      <c r="B39" s="9" t="s">
        <v>36</v>
      </c>
      <c r="C39" s="6">
        <v>0</v>
      </c>
      <c r="D39" s="6">
        <v>1438</v>
      </c>
      <c r="E39" s="6">
        <v>3747</v>
      </c>
      <c r="F39" s="6">
        <v>3246</v>
      </c>
      <c r="G39" s="6">
        <v>1570</v>
      </c>
      <c r="H39" s="6">
        <v>1382</v>
      </c>
      <c r="I39" s="6">
        <v>3599</v>
      </c>
      <c r="J39" s="6">
        <v>1998</v>
      </c>
      <c r="K39" s="6">
        <v>2002</v>
      </c>
      <c r="L39" s="6">
        <v>2956</v>
      </c>
      <c r="M39" s="6">
        <v>2497</v>
      </c>
      <c r="N39" s="6">
        <v>1775</v>
      </c>
      <c r="O39" s="7">
        <f t="shared" si="1"/>
        <v>26210</v>
      </c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8.75" customHeight="1">
      <c r="A40" s="8">
        <v>39</v>
      </c>
      <c r="B40" s="9" t="s">
        <v>37</v>
      </c>
      <c r="C40" s="6">
        <v>27</v>
      </c>
      <c r="D40" s="6">
        <v>80</v>
      </c>
      <c r="E40" s="6">
        <v>141</v>
      </c>
      <c r="F40" s="6">
        <v>119</v>
      </c>
      <c r="G40" s="6">
        <v>68</v>
      </c>
      <c r="H40" s="6">
        <v>28</v>
      </c>
      <c r="I40" s="6">
        <v>129</v>
      </c>
      <c r="J40" s="6">
        <v>3</v>
      </c>
      <c r="K40" s="6">
        <v>15</v>
      </c>
      <c r="L40" s="6">
        <v>0</v>
      </c>
      <c r="M40" s="6">
        <v>8</v>
      </c>
      <c r="N40" s="6">
        <v>12</v>
      </c>
      <c r="O40" s="7">
        <f t="shared" si="1"/>
        <v>630</v>
      </c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8.75" customHeight="1">
      <c r="A41" s="8">
        <v>40</v>
      </c>
      <c r="B41" s="9" t="s">
        <v>38</v>
      </c>
      <c r="C41" s="6">
        <v>560</v>
      </c>
      <c r="D41" s="6">
        <v>176</v>
      </c>
      <c r="E41" s="6">
        <v>1257</v>
      </c>
      <c r="F41" s="6">
        <v>2467</v>
      </c>
      <c r="G41" s="6">
        <v>699</v>
      </c>
      <c r="H41" s="6">
        <v>1168</v>
      </c>
      <c r="I41" s="6">
        <v>4447</v>
      </c>
      <c r="J41" s="6">
        <v>2383</v>
      </c>
      <c r="K41" s="6">
        <v>2814</v>
      </c>
      <c r="L41" s="6">
        <v>2865</v>
      </c>
      <c r="M41" s="6">
        <v>3355</v>
      </c>
      <c r="N41" s="6">
        <v>2664</v>
      </c>
      <c r="O41" s="7">
        <f t="shared" si="1"/>
        <v>24855</v>
      </c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8.75" customHeight="1">
      <c r="A42" s="8">
        <v>41</v>
      </c>
      <c r="B42" s="9" t="s">
        <v>39</v>
      </c>
      <c r="C42" s="6">
        <v>11449</v>
      </c>
      <c r="D42" s="6">
        <v>22113</v>
      </c>
      <c r="E42" s="6">
        <v>47545</v>
      </c>
      <c r="F42" s="6">
        <v>51038</v>
      </c>
      <c r="G42" s="6">
        <v>36361</v>
      </c>
      <c r="H42" s="6">
        <v>48020</v>
      </c>
      <c r="I42" s="6">
        <v>73226</v>
      </c>
      <c r="J42" s="6">
        <v>53388</v>
      </c>
      <c r="K42" s="6">
        <v>39330</v>
      </c>
      <c r="L42" s="6">
        <v>40605</v>
      </c>
      <c r="M42" s="6">
        <v>36459</v>
      </c>
      <c r="N42" s="6">
        <v>31455</v>
      </c>
      <c r="O42" s="7">
        <f t="shared" si="1"/>
        <v>490989</v>
      </c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8.75" customHeight="1">
      <c r="A43" s="8">
        <v>42</v>
      </c>
      <c r="B43" s="9" t="s">
        <v>40</v>
      </c>
      <c r="C43" s="6">
        <v>2322</v>
      </c>
      <c r="D43" s="6">
        <v>6249</v>
      </c>
      <c r="E43" s="6">
        <v>15349</v>
      </c>
      <c r="F43" s="6">
        <v>14183</v>
      </c>
      <c r="G43" s="6">
        <v>11243</v>
      </c>
      <c r="H43" s="6">
        <v>14075</v>
      </c>
      <c r="I43" s="6">
        <v>22904</v>
      </c>
      <c r="J43" s="6">
        <v>18016</v>
      </c>
      <c r="K43" s="6">
        <v>14553</v>
      </c>
      <c r="L43" s="6">
        <v>21636</v>
      </c>
      <c r="M43" s="6">
        <v>24608</v>
      </c>
      <c r="N43" s="6">
        <v>20498</v>
      </c>
      <c r="O43" s="7">
        <f t="shared" si="1"/>
        <v>185636</v>
      </c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8.75" customHeight="1">
      <c r="A44" s="8">
        <v>43</v>
      </c>
      <c r="B44" s="9" t="s">
        <v>41</v>
      </c>
      <c r="C44" s="6">
        <v>1113</v>
      </c>
      <c r="D44" s="6">
        <v>2310</v>
      </c>
      <c r="E44" s="6">
        <v>5295</v>
      </c>
      <c r="F44" s="6">
        <v>3582</v>
      </c>
      <c r="G44" s="6">
        <v>3338</v>
      </c>
      <c r="H44" s="6">
        <v>4856</v>
      </c>
      <c r="I44" s="6">
        <v>7246</v>
      </c>
      <c r="J44" s="6">
        <v>2009</v>
      </c>
      <c r="K44" s="6">
        <v>0</v>
      </c>
      <c r="L44" s="6">
        <v>0</v>
      </c>
      <c r="M44" s="6">
        <v>0</v>
      </c>
      <c r="N44" s="6">
        <v>0</v>
      </c>
      <c r="O44" s="7">
        <f t="shared" si="1"/>
        <v>29749</v>
      </c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8.75" customHeight="1">
      <c r="A45" s="8">
        <v>44</v>
      </c>
      <c r="B45" s="9" t="s">
        <v>42</v>
      </c>
      <c r="C45" s="6">
        <v>4506</v>
      </c>
      <c r="D45" s="6">
        <v>11517</v>
      </c>
      <c r="E45" s="6">
        <v>25825</v>
      </c>
      <c r="F45" s="6">
        <v>20223</v>
      </c>
      <c r="G45" s="6">
        <v>15062</v>
      </c>
      <c r="H45" s="6">
        <v>19417</v>
      </c>
      <c r="I45" s="6">
        <v>28710</v>
      </c>
      <c r="J45" s="6">
        <v>9289</v>
      </c>
      <c r="K45" s="6">
        <v>0</v>
      </c>
      <c r="L45" s="6">
        <v>0</v>
      </c>
      <c r="M45" s="6">
        <v>0</v>
      </c>
      <c r="N45" s="6">
        <v>0</v>
      </c>
      <c r="O45" s="7">
        <f t="shared" si="1"/>
        <v>134549</v>
      </c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8.75" customHeight="1">
      <c r="A46" s="8">
        <v>45</v>
      </c>
      <c r="B46" s="9" t="s">
        <v>43</v>
      </c>
      <c r="C46" s="6">
        <v>3748</v>
      </c>
      <c r="D46" s="6">
        <v>2402</v>
      </c>
      <c r="E46" s="6">
        <v>44225</v>
      </c>
      <c r="F46" s="6">
        <v>59111</v>
      </c>
      <c r="G46" s="6">
        <v>14673</v>
      </c>
      <c r="H46" s="6">
        <v>8807</v>
      </c>
      <c r="I46" s="6">
        <v>28147</v>
      </c>
      <c r="J46" s="6">
        <v>10515</v>
      </c>
      <c r="K46" s="6">
        <v>3138</v>
      </c>
      <c r="L46" s="6">
        <v>5386</v>
      </c>
      <c r="M46" s="6">
        <v>5012</v>
      </c>
      <c r="N46" s="6">
        <v>3855</v>
      </c>
      <c r="O46" s="7">
        <f t="shared" si="1"/>
        <v>189019</v>
      </c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8.75" customHeight="1">
      <c r="A47" s="8">
        <v>46</v>
      </c>
      <c r="B47" s="9" t="s">
        <v>44</v>
      </c>
      <c r="C47" s="6">
        <v>5136</v>
      </c>
      <c r="D47" s="6">
        <v>10316</v>
      </c>
      <c r="E47" s="6">
        <v>22787</v>
      </c>
      <c r="F47" s="6">
        <v>18468</v>
      </c>
      <c r="G47" s="6">
        <v>17645</v>
      </c>
      <c r="H47" s="6">
        <v>23077</v>
      </c>
      <c r="I47" s="6">
        <v>35619</v>
      </c>
      <c r="J47" s="6">
        <v>19185</v>
      </c>
      <c r="K47" s="6">
        <v>5398</v>
      </c>
      <c r="L47" s="6">
        <v>2</v>
      </c>
      <c r="M47" s="6">
        <v>0</v>
      </c>
      <c r="N47" s="6">
        <v>0</v>
      </c>
      <c r="O47" s="7">
        <f t="shared" si="1"/>
        <v>157633</v>
      </c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8.75" customHeight="1">
      <c r="A48" s="8">
        <v>47</v>
      </c>
      <c r="B48" s="9" t="s">
        <v>45</v>
      </c>
      <c r="C48" s="6">
        <v>2352</v>
      </c>
      <c r="D48" s="6">
        <v>3210</v>
      </c>
      <c r="E48" s="6">
        <v>9961</v>
      </c>
      <c r="F48" s="6">
        <v>10191</v>
      </c>
      <c r="G48" s="6">
        <v>5213</v>
      </c>
      <c r="H48" s="6">
        <v>6175</v>
      </c>
      <c r="I48" s="6">
        <v>12241</v>
      </c>
      <c r="J48" s="6">
        <v>5661</v>
      </c>
      <c r="K48" s="6">
        <v>0</v>
      </c>
      <c r="L48" s="6">
        <v>2949</v>
      </c>
      <c r="M48" s="6">
        <v>2644</v>
      </c>
      <c r="N48" s="6">
        <v>2258</v>
      </c>
      <c r="O48" s="7">
        <f t="shared" si="1"/>
        <v>62855</v>
      </c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8.75" customHeight="1">
      <c r="A49" s="8">
        <v>48</v>
      </c>
      <c r="B49" s="9" t="s">
        <v>46</v>
      </c>
      <c r="C49" s="6">
        <v>1339</v>
      </c>
      <c r="D49" s="6">
        <v>1385</v>
      </c>
      <c r="E49" s="6">
        <v>4690</v>
      </c>
      <c r="F49" s="6">
        <v>5642</v>
      </c>
      <c r="G49" s="6">
        <v>2472</v>
      </c>
      <c r="H49" s="6">
        <v>2431</v>
      </c>
      <c r="I49" s="6">
        <v>3539</v>
      </c>
      <c r="J49" s="6">
        <v>2025</v>
      </c>
      <c r="K49" s="6">
        <v>1403</v>
      </c>
      <c r="L49" s="6">
        <v>1701</v>
      </c>
      <c r="M49" s="6">
        <v>1749</v>
      </c>
      <c r="N49" s="6">
        <v>1546</v>
      </c>
      <c r="O49" s="7">
        <f t="shared" si="1"/>
        <v>29922</v>
      </c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8.75" customHeight="1">
      <c r="A50" s="8">
        <v>49</v>
      </c>
      <c r="B50" s="9" t="s">
        <v>47</v>
      </c>
      <c r="C50" s="6">
        <v>0</v>
      </c>
      <c r="D50" s="6">
        <v>547</v>
      </c>
      <c r="E50" s="6">
        <v>4183</v>
      </c>
      <c r="F50" s="6">
        <v>9185</v>
      </c>
      <c r="G50" s="6">
        <v>4383</v>
      </c>
      <c r="H50" s="6">
        <v>3753</v>
      </c>
      <c r="I50" s="6">
        <v>15073</v>
      </c>
      <c r="J50" s="6">
        <v>4412</v>
      </c>
      <c r="K50" s="6">
        <v>3581</v>
      </c>
      <c r="L50" s="6">
        <v>4317</v>
      </c>
      <c r="M50" s="6">
        <v>4171</v>
      </c>
      <c r="N50" s="6">
        <v>3488</v>
      </c>
      <c r="O50" s="7">
        <f t="shared" si="1"/>
        <v>57093</v>
      </c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8.75" customHeight="1">
      <c r="A51" s="8">
        <v>50</v>
      </c>
      <c r="B51" s="9" t="s">
        <v>48</v>
      </c>
      <c r="C51" s="6">
        <v>69</v>
      </c>
      <c r="D51" s="6">
        <v>39</v>
      </c>
      <c r="E51" s="6">
        <v>509</v>
      </c>
      <c r="F51" s="6">
        <v>810</v>
      </c>
      <c r="G51" s="6">
        <v>172</v>
      </c>
      <c r="H51" s="6">
        <v>214</v>
      </c>
      <c r="I51" s="6">
        <v>2481</v>
      </c>
      <c r="J51" s="6">
        <v>611</v>
      </c>
      <c r="K51" s="6">
        <v>517</v>
      </c>
      <c r="L51" s="6">
        <v>584</v>
      </c>
      <c r="M51" s="6">
        <v>525</v>
      </c>
      <c r="N51" s="6">
        <v>383</v>
      </c>
      <c r="O51" s="7">
        <f t="shared" si="1"/>
        <v>6914</v>
      </c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8.75" customHeight="1">
      <c r="A52" s="8">
        <v>51</v>
      </c>
      <c r="B52" s="9" t="s">
        <v>49</v>
      </c>
      <c r="C52" s="6">
        <v>3893</v>
      </c>
      <c r="D52" s="6">
        <v>6880</v>
      </c>
      <c r="E52" s="6">
        <v>13790</v>
      </c>
      <c r="F52" s="6">
        <v>13383</v>
      </c>
      <c r="G52" s="6">
        <v>7347</v>
      </c>
      <c r="H52" s="6">
        <v>9418</v>
      </c>
      <c r="I52" s="6">
        <v>21637</v>
      </c>
      <c r="J52" s="6">
        <v>11553</v>
      </c>
      <c r="K52" s="6">
        <v>4019</v>
      </c>
      <c r="L52" s="6">
        <v>4591</v>
      </c>
      <c r="M52" s="6">
        <v>4874</v>
      </c>
      <c r="N52" s="6">
        <v>2850</v>
      </c>
      <c r="O52" s="7">
        <f t="shared" si="1"/>
        <v>104235</v>
      </c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8.75" customHeight="1">
      <c r="A53" s="8">
        <v>52</v>
      </c>
      <c r="B53" s="9" t="s">
        <v>50</v>
      </c>
      <c r="C53" s="6">
        <v>3933</v>
      </c>
      <c r="D53" s="6">
        <v>3977</v>
      </c>
      <c r="E53" s="6">
        <v>13954</v>
      </c>
      <c r="F53" s="6">
        <v>16484</v>
      </c>
      <c r="G53" s="6">
        <v>11481</v>
      </c>
      <c r="H53" s="6">
        <v>13479</v>
      </c>
      <c r="I53" s="6">
        <v>13876</v>
      </c>
      <c r="J53" s="6">
        <v>14514</v>
      </c>
      <c r="K53" s="6">
        <v>6246</v>
      </c>
      <c r="L53" s="6">
        <v>13199</v>
      </c>
      <c r="M53" s="6">
        <v>9277</v>
      </c>
      <c r="N53" s="6">
        <v>8350</v>
      </c>
      <c r="O53" s="7">
        <f t="shared" si="1"/>
        <v>128770</v>
      </c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8.75" customHeight="1">
      <c r="A54" s="8">
        <v>53</v>
      </c>
      <c r="B54" s="9" t="s">
        <v>51</v>
      </c>
      <c r="C54" s="6">
        <v>487</v>
      </c>
      <c r="D54" s="6">
        <v>433</v>
      </c>
      <c r="E54" s="6">
        <v>897</v>
      </c>
      <c r="F54" s="6">
        <v>841</v>
      </c>
      <c r="G54" s="6">
        <v>579</v>
      </c>
      <c r="H54" s="6">
        <v>684</v>
      </c>
      <c r="I54" s="6">
        <v>733</v>
      </c>
      <c r="J54" s="6">
        <v>795</v>
      </c>
      <c r="K54" s="6">
        <v>679</v>
      </c>
      <c r="L54" s="6">
        <v>1217</v>
      </c>
      <c r="M54" s="6">
        <v>1517</v>
      </c>
      <c r="N54" s="6">
        <v>1333</v>
      </c>
      <c r="O54" s="7">
        <f t="shared" si="1"/>
        <v>10195</v>
      </c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8.75" customHeight="1">
      <c r="A55" s="8">
        <v>54</v>
      </c>
      <c r="B55" s="9" t="s">
        <v>52</v>
      </c>
      <c r="C55" s="6">
        <v>382</v>
      </c>
      <c r="D55" s="6">
        <v>397</v>
      </c>
      <c r="E55" s="6">
        <v>1613</v>
      </c>
      <c r="F55" s="6">
        <v>2377</v>
      </c>
      <c r="G55" s="6">
        <v>825</v>
      </c>
      <c r="H55" s="6">
        <v>952</v>
      </c>
      <c r="I55" s="6">
        <v>2417</v>
      </c>
      <c r="J55" s="6">
        <v>822</v>
      </c>
      <c r="K55" s="6">
        <v>431</v>
      </c>
      <c r="L55" s="6">
        <v>21</v>
      </c>
      <c r="M55" s="6">
        <v>0</v>
      </c>
      <c r="N55" s="6">
        <v>373</v>
      </c>
      <c r="O55" s="7">
        <f t="shared" si="1"/>
        <v>10610</v>
      </c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8.75" customHeight="1">
      <c r="A56" s="8">
        <v>55</v>
      </c>
      <c r="B56" s="9" t="s">
        <v>53</v>
      </c>
      <c r="C56" s="6">
        <v>980</v>
      </c>
      <c r="D56" s="6">
        <v>1540</v>
      </c>
      <c r="E56" s="6">
        <v>3707</v>
      </c>
      <c r="F56" s="6">
        <v>5257</v>
      </c>
      <c r="G56" s="6">
        <v>2252</v>
      </c>
      <c r="H56" s="6">
        <v>2525</v>
      </c>
      <c r="I56" s="6">
        <v>7149</v>
      </c>
      <c r="J56" s="6">
        <v>1962</v>
      </c>
      <c r="K56" s="6">
        <v>1591</v>
      </c>
      <c r="L56" s="6">
        <v>2055</v>
      </c>
      <c r="M56" s="6">
        <v>2518</v>
      </c>
      <c r="N56" s="6">
        <v>2367</v>
      </c>
      <c r="O56" s="7">
        <f t="shared" si="1"/>
        <v>33903</v>
      </c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8.75" customHeight="1">
      <c r="A57" s="8">
        <v>56</v>
      </c>
      <c r="B57" s="9" t="s">
        <v>54</v>
      </c>
      <c r="C57" s="6">
        <v>138</v>
      </c>
      <c r="D57" s="6">
        <v>126</v>
      </c>
      <c r="E57" s="6">
        <v>857</v>
      </c>
      <c r="F57" s="6">
        <v>1617</v>
      </c>
      <c r="G57" s="6">
        <v>668</v>
      </c>
      <c r="H57" s="6">
        <v>852</v>
      </c>
      <c r="I57" s="6">
        <v>1848</v>
      </c>
      <c r="J57" s="6">
        <v>615</v>
      </c>
      <c r="K57" s="6">
        <v>574</v>
      </c>
      <c r="L57" s="6">
        <v>692</v>
      </c>
      <c r="M57" s="6">
        <v>1291</v>
      </c>
      <c r="N57" s="6">
        <v>682</v>
      </c>
      <c r="O57" s="7">
        <f t="shared" si="1"/>
        <v>9960</v>
      </c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8.75" customHeight="1">
      <c r="A58" s="8">
        <v>57</v>
      </c>
      <c r="B58" s="9" t="s">
        <v>55</v>
      </c>
      <c r="C58" s="6">
        <v>100</v>
      </c>
      <c r="D58" s="6">
        <v>43</v>
      </c>
      <c r="E58" s="6">
        <v>314</v>
      </c>
      <c r="F58" s="6">
        <v>900</v>
      </c>
      <c r="G58" s="6">
        <v>218</v>
      </c>
      <c r="H58" s="6">
        <v>491</v>
      </c>
      <c r="I58" s="6">
        <v>2340</v>
      </c>
      <c r="J58" s="6">
        <v>463</v>
      </c>
      <c r="K58" s="6">
        <v>361</v>
      </c>
      <c r="L58" s="6">
        <v>388</v>
      </c>
      <c r="M58" s="6">
        <v>567</v>
      </c>
      <c r="N58" s="6">
        <v>264</v>
      </c>
      <c r="O58" s="7">
        <f t="shared" si="1"/>
        <v>6449</v>
      </c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8.75" customHeight="1">
      <c r="A59" s="8">
        <v>58</v>
      </c>
      <c r="B59" s="9" t="s">
        <v>149</v>
      </c>
      <c r="C59" s="6">
        <v>1960</v>
      </c>
      <c r="D59" s="6">
        <v>1361</v>
      </c>
      <c r="E59" s="6">
        <v>5076</v>
      </c>
      <c r="F59" s="6">
        <v>6810</v>
      </c>
      <c r="G59" s="6">
        <v>3252</v>
      </c>
      <c r="H59" s="6">
        <v>3323</v>
      </c>
      <c r="I59" s="6">
        <v>6086</v>
      </c>
      <c r="J59" s="6">
        <v>3596</v>
      </c>
      <c r="K59" s="6">
        <v>2992</v>
      </c>
      <c r="L59" s="6">
        <v>3867</v>
      </c>
      <c r="M59" s="6">
        <v>3404</v>
      </c>
      <c r="N59" s="6">
        <v>3157</v>
      </c>
      <c r="O59" s="7">
        <f t="shared" si="1"/>
        <v>44884</v>
      </c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8.75" customHeight="1">
      <c r="A60" s="8">
        <v>59</v>
      </c>
      <c r="B60" s="9" t="s">
        <v>56</v>
      </c>
      <c r="C60" s="6">
        <v>1198</v>
      </c>
      <c r="D60" s="6">
        <v>1708</v>
      </c>
      <c r="E60" s="6">
        <v>4671</v>
      </c>
      <c r="F60" s="6">
        <v>4996</v>
      </c>
      <c r="G60" s="6">
        <v>2503</v>
      </c>
      <c r="H60" s="6">
        <v>2314</v>
      </c>
      <c r="I60" s="6">
        <v>6123</v>
      </c>
      <c r="J60" s="6">
        <v>2529</v>
      </c>
      <c r="K60" s="6">
        <v>1682</v>
      </c>
      <c r="L60" s="6">
        <v>2297</v>
      </c>
      <c r="M60" s="6">
        <v>0</v>
      </c>
      <c r="N60" s="6">
        <v>0</v>
      </c>
      <c r="O60" s="7">
        <f t="shared" si="1"/>
        <v>30021</v>
      </c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8.75" customHeight="1">
      <c r="A61" s="8">
        <v>60</v>
      </c>
      <c r="B61" s="9" t="s">
        <v>57</v>
      </c>
      <c r="C61" s="6">
        <v>0</v>
      </c>
      <c r="D61" s="6">
        <v>0</v>
      </c>
      <c r="E61" s="6">
        <v>88</v>
      </c>
      <c r="F61" s="6">
        <v>244</v>
      </c>
      <c r="G61" s="6">
        <v>128</v>
      </c>
      <c r="H61" s="6">
        <v>8</v>
      </c>
      <c r="I61" s="6">
        <v>0</v>
      </c>
      <c r="J61" s="6">
        <v>0</v>
      </c>
      <c r="K61" s="6">
        <v>497</v>
      </c>
      <c r="L61" s="6">
        <v>640</v>
      </c>
      <c r="M61" s="6">
        <v>441</v>
      </c>
      <c r="N61" s="6">
        <v>434</v>
      </c>
      <c r="O61" s="7">
        <f t="shared" si="1"/>
        <v>2480</v>
      </c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8.75" customHeight="1">
      <c r="A62" s="8">
        <v>61</v>
      </c>
      <c r="B62" s="9" t="s">
        <v>58</v>
      </c>
      <c r="C62" s="6">
        <v>2211</v>
      </c>
      <c r="D62" s="6">
        <v>2427</v>
      </c>
      <c r="E62" s="6">
        <v>8243</v>
      </c>
      <c r="F62" s="6">
        <v>12055</v>
      </c>
      <c r="G62" s="6">
        <v>6949</v>
      </c>
      <c r="H62" s="6">
        <v>5540</v>
      </c>
      <c r="I62" s="6">
        <v>14545</v>
      </c>
      <c r="J62" s="6">
        <v>7423</v>
      </c>
      <c r="K62" s="6">
        <v>3771</v>
      </c>
      <c r="L62" s="6">
        <v>9817</v>
      </c>
      <c r="M62" s="6">
        <v>6522</v>
      </c>
      <c r="N62" s="6">
        <v>6138</v>
      </c>
      <c r="O62" s="7">
        <f t="shared" si="1"/>
        <v>85641</v>
      </c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8.75" customHeight="1">
      <c r="A63" s="8">
        <v>62</v>
      </c>
      <c r="B63" s="9" t="s">
        <v>169</v>
      </c>
      <c r="C63" s="6">
        <v>0</v>
      </c>
      <c r="D63" s="6">
        <v>0</v>
      </c>
      <c r="E63" s="6">
        <v>279</v>
      </c>
      <c r="F63" s="6">
        <v>4152</v>
      </c>
      <c r="G63" s="6">
        <v>868</v>
      </c>
      <c r="H63" s="6">
        <v>62</v>
      </c>
      <c r="I63" s="6">
        <v>292</v>
      </c>
      <c r="J63" s="6">
        <v>236</v>
      </c>
      <c r="K63" s="6">
        <v>174</v>
      </c>
      <c r="L63" s="6">
        <v>358</v>
      </c>
      <c r="M63" s="6">
        <v>125</v>
      </c>
      <c r="N63" s="6">
        <v>129</v>
      </c>
      <c r="O63" s="7">
        <f t="shared" si="1"/>
        <v>6675</v>
      </c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8.75" customHeight="1">
      <c r="A64" s="8">
        <v>63</v>
      </c>
      <c r="B64" s="9" t="s">
        <v>59</v>
      </c>
      <c r="C64" s="6">
        <v>0</v>
      </c>
      <c r="D64" s="6">
        <v>0</v>
      </c>
      <c r="E64" s="6">
        <v>301</v>
      </c>
      <c r="F64" s="6">
        <v>1742</v>
      </c>
      <c r="G64" s="6">
        <v>1040</v>
      </c>
      <c r="H64" s="6">
        <v>1293</v>
      </c>
      <c r="I64" s="6">
        <v>1209</v>
      </c>
      <c r="J64" s="6">
        <v>1597</v>
      </c>
      <c r="K64" s="6">
        <v>860</v>
      </c>
      <c r="L64" s="6">
        <v>1525</v>
      </c>
      <c r="M64" s="6">
        <v>1064</v>
      </c>
      <c r="N64" s="6">
        <v>714</v>
      </c>
      <c r="O64" s="7">
        <f t="shared" si="1"/>
        <v>11345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8.75" customHeight="1">
      <c r="A65" s="8">
        <v>64</v>
      </c>
      <c r="B65" s="9" t="s">
        <v>60</v>
      </c>
      <c r="C65" s="6">
        <v>0</v>
      </c>
      <c r="D65" s="6">
        <v>0</v>
      </c>
      <c r="E65" s="6">
        <v>0</v>
      </c>
      <c r="F65" s="6">
        <v>1463</v>
      </c>
      <c r="G65" s="6">
        <v>2149</v>
      </c>
      <c r="H65" s="6">
        <v>7338</v>
      </c>
      <c r="I65" s="6">
        <v>13358</v>
      </c>
      <c r="J65" s="6">
        <v>12153</v>
      </c>
      <c r="K65" s="6">
        <v>6091</v>
      </c>
      <c r="L65" s="6">
        <v>10255</v>
      </c>
      <c r="M65" s="6">
        <v>6087</v>
      </c>
      <c r="N65" s="6">
        <v>5273</v>
      </c>
      <c r="O65" s="7">
        <f t="shared" si="1"/>
        <v>64167</v>
      </c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.75" customHeight="1">
      <c r="A66" s="8">
        <v>65</v>
      </c>
      <c r="B66" s="9" t="s">
        <v>61</v>
      </c>
      <c r="C66" s="6">
        <v>0</v>
      </c>
      <c r="D66" s="6">
        <v>0</v>
      </c>
      <c r="E66" s="6">
        <v>0</v>
      </c>
      <c r="F66" s="6">
        <v>0</v>
      </c>
      <c r="G66" s="6">
        <v>1983</v>
      </c>
      <c r="H66" s="6">
        <v>4040</v>
      </c>
      <c r="I66" s="6">
        <v>2995</v>
      </c>
      <c r="J66" s="6">
        <v>5923</v>
      </c>
      <c r="K66" s="6">
        <v>2826</v>
      </c>
      <c r="L66" s="6">
        <v>3840</v>
      </c>
      <c r="M66" s="6">
        <v>2353</v>
      </c>
      <c r="N66" s="6">
        <v>1953</v>
      </c>
      <c r="O66" s="7">
        <f t="shared" ref="O66:O97" si="2">SUM(C66:N66)</f>
        <v>25913</v>
      </c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.75" customHeight="1">
      <c r="A67" s="8">
        <v>66</v>
      </c>
      <c r="B67" s="9" t="s">
        <v>150</v>
      </c>
      <c r="C67" s="6">
        <v>0</v>
      </c>
      <c r="D67" s="6">
        <v>0</v>
      </c>
      <c r="E67" s="6">
        <v>3527</v>
      </c>
      <c r="F67" s="6">
        <v>4817</v>
      </c>
      <c r="G67" s="6">
        <v>3500</v>
      </c>
      <c r="H67" s="6">
        <v>4485</v>
      </c>
      <c r="I67" s="6">
        <v>3617</v>
      </c>
      <c r="J67" s="6">
        <v>4815</v>
      </c>
      <c r="K67" s="6">
        <v>3616</v>
      </c>
      <c r="L67" s="6">
        <v>5316</v>
      </c>
      <c r="M67" s="6">
        <v>4321</v>
      </c>
      <c r="N67" s="6">
        <v>4665</v>
      </c>
      <c r="O67" s="7">
        <f t="shared" si="2"/>
        <v>42679</v>
      </c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.75" customHeight="1">
      <c r="A68" s="8">
        <v>67</v>
      </c>
      <c r="B68" s="9" t="s">
        <v>151</v>
      </c>
      <c r="C68" s="6">
        <v>0</v>
      </c>
      <c r="D68" s="6">
        <v>0</v>
      </c>
      <c r="E68" s="6">
        <v>0</v>
      </c>
      <c r="F68" s="6">
        <v>8062</v>
      </c>
      <c r="G68" s="6">
        <v>3399</v>
      </c>
      <c r="H68" s="6">
        <v>4671</v>
      </c>
      <c r="I68" s="6">
        <v>778</v>
      </c>
      <c r="J68" s="6">
        <v>4171</v>
      </c>
      <c r="K68" s="6">
        <v>2821</v>
      </c>
      <c r="L68" s="6">
        <v>2469</v>
      </c>
      <c r="M68" s="6">
        <v>1529</v>
      </c>
      <c r="N68" s="6">
        <v>1555</v>
      </c>
      <c r="O68" s="7">
        <f t="shared" si="2"/>
        <v>29455</v>
      </c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.75" customHeight="1">
      <c r="A69" s="8">
        <v>68</v>
      </c>
      <c r="B69" s="9" t="s">
        <v>62</v>
      </c>
      <c r="C69" s="6">
        <v>3554</v>
      </c>
      <c r="D69" s="6">
        <v>8731</v>
      </c>
      <c r="E69" s="6">
        <v>12113</v>
      </c>
      <c r="F69" s="6">
        <v>12253</v>
      </c>
      <c r="G69" s="6">
        <v>8444</v>
      </c>
      <c r="H69" s="6">
        <v>22530</v>
      </c>
      <c r="I69" s="6">
        <v>46090</v>
      </c>
      <c r="J69" s="6">
        <v>16614</v>
      </c>
      <c r="K69" s="6">
        <v>13040</v>
      </c>
      <c r="L69" s="6">
        <v>16707</v>
      </c>
      <c r="M69" s="6">
        <v>8950</v>
      </c>
      <c r="N69" s="6">
        <v>3533</v>
      </c>
      <c r="O69" s="7">
        <f t="shared" si="2"/>
        <v>172559</v>
      </c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.75" customHeight="1">
      <c r="A70" s="8">
        <v>69</v>
      </c>
      <c r="B70" s="9" t="s">
        <v>63</v>
      </c>
      <c r="C70" s="6">
        <v>442</v>
      </c>
      <c r="D70" s="6">
        <v>758</v>
      </c>
      <c r="E70" s="6">
        <v>1321</v>
      </c>
      <c r="F70" s="6">
        <v>977</v>
      </c>
      <c r="G70" s="6">
        <v>337</v>
      </c>
      <c r="H70" s="6">
        <v>10</v>
      </c>
      <c r="I70" s="6">
        <v>0</v>
      </c>
      <c r="J70" s="6">
        <v>632</v>
      </c>
      <c r="K70" s="6">
        <v>1410</v>
      </c>
      <c r="L70" s="6">
        <v>15641</v>
      </c>
      <c r="M70" s="6">
        <v>4343</v>
      </c>
      <c r="N70" s="6">
        <v>638</v>
      </c>
      <c r="O70" s="7">
        <f t="shared" si="2"/>
        <v>26509</v>
      </c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.75" customHeight="1">
      <c r="A71" s="8">
        <v>70</v>
      </c>
      <c r="B71" s="9" t="s">
        <v>64</v>
      </c>
      <c r="C71" s="6">
        <v>1583</v>
      </c>
      <c r="D71" s="6">
        <v>1502</v>
      </c>
      <c r="E71" s="6">
        <v>3825</v>
      </c>
      <c r="F71" s="6">
        <v>2931</v>
      </c>
      <c r="G71" s="6">
        <v>957</v>
      </c>
      <c r="H71" s="6">
        <v>288</v>
      </c>
      <c r="I71" s="6">
        <v>1174</v>
      </c>
      <c r="J71" s="6">
        <v>1285</v>
      </c>
      <c r="K71" s="6">
        <v>8607</v>
      </c>
      <c r="L71" s="6">
        <v>52638</v>
      </c>
      <c r="M71" s="6">
        <v>17441</v>
      </c>
      <c r="N71" s="6">
        <v>2879</v>
      </c>
      <c r="O71" s="7">
        <f t="shared" si="2"/>
        <v>95110</v>
      </c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.75" customHeight="1">
      <c r="A72" s="8">
        <v>71</v>
      </c>
      <c r="B72" s="9" t="s">
        <v>65</v>
      </c>
      <c r="C72" s="6">
        <v>6118</v>
      </c>
      <c r="D72" s="6">
        <v>11518</v>
      </c>
      <c r="E72" s="6">
        <v>23305</v>
      </c>
      <c r="F72" s="6">
        <v>15870</v>
      </c>
      <c r="G72" s="6">
        <v>5155</v>
      </c>
      <c r="H72" s="6">
        <v>2985</v>
      </c>
      <c r="I72" s="6">
        <v>6072</v>
      </c>
      <c r="J72" s="6">
        <v>0</v>
      </c>
      <c r="K72" s="6">
        <v>0</v>
      </c>
      <c r="L72" s="6">
        <v>10653</v>
      </c>
      <c r="M72" s="6">
        <v>8007</v>
      </c>
      <c r="N72" s="6">
        <v>4385</v>
      </c>
      <c r="O72" s="7">
        <f t="shared" si="2"/>
        <v>94068</v>
      </c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.75" customHeight="1">
      <c r="A73" s="8">
        <v>72</v>
      </c>
      <c r="B73" s="9" t="s">
        <v>66</v>
      </c>
      <c r="C73" s="6">
        <v>10085</v>
      </c>
      <c r="D73" s="6">
        <v>14926</v>
      </c>
      <c r="E73" s="6">
        <v>28981</v>
      </c>
      <c r="F73" s="6">
        <v>10593</v>
      </c>
      <c r="G73" s="6">
        <v>4497</v>
      </c>
      <c r="H73" s="6">
        <v>1593</v>
      </c>
      <c r="I73" s="6">
        <v>2422</v>
      </c>
      <c r="J73" s="6">
        <v>2039</v>
      </c>
      <c r="K73" s="6">
        <v>402</v>
      </c>
      <c r="L73" s="6">
        <v>604</v>
      </c>
      <c r="M73" s="6">
        <v>490</v>
      </c>
      <c r="N73" s="6">
        <v>1643</v>
      </c>
      <c r="O73" s="7">
        <f t="shared" si="2"/>
        <v>78275</v>
      </c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.75" customHeight="1">
      <c r="A74" s="8">
        <v>73</v>
      </c>
      <c r="B74" s="9" t="s">
        <v>67</v>
      </c>
      <c r="C74" s="6">
        <v>9164</v>
      </c>
      <c r="D74" s="6">
        <v>12132</v>
      </c>
      <c r="E74" s="6">
        <v>42486</v>
      </c>
      <c r="F74" s="6">
        <v>20043</v>
      </c>
      <c r="G74" s="6">
        <v>6336</v>
      </c>
      <c r="H74" s="6">
        <v>2284</v>
      </c>
      <c r="I74" s="6">
        <v>3358</v>
      </c>
      <c r="J74" s="6">
        <v>2259</v>
      </c>
      <c r="K74" s="6">
        <v>2024</v>
      </c>
      <c r="L74" s="6">
        <v>6300</v>
      </c>
      <c r="M74" s="6">
        <v>2779</v>
      </c>
      <c r="N74" s="6">
        <v>2985</v>
      </c>
      <c r="O74" s="7">
        <f t="shared" si="2"/>
        <v>112150</v>
      </c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.75" customHeight="1">
      <c r="A75" s="8">
        <v>74</v>
      </c>
      <c r="B75" s="9" t="s">
        <v>68</v>
      </c>
      <c r="C75" s="6">
        <v>8342</v>
      </c>
      <c r="D75" s="6">
        <v>6718</v>
      </c>
      <c r="E75" s="6">
        <v>11382</v>
      </c>
      <c r="F75" s="6">
        <v>10482</v>
      </c>
      <c r="G75" s="6">
        <v>4936</v>
      </c>
      <c r="H75" s="6">
        <v>3354</v>
      </c>
      <c r="I75" s="6">
        <v>7611</v>
      </c>
      <c r="J75" s="6">
        <v>4341</v>
      </c>
      <c r="K75" s="6">
        <v>3712</v>
      </c>
      <c r="L75" s="6">
        <v>6306</v>
      </c>
      <c r="M75" s="6">
        <v>7365</v>
      </c>
      <c r="N75" s="6">
        <v>5074</v>
      </c>
      <c r="O75" s="7">
        <f t="shared" si="2"/>
        <v>79623</v>
      </c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.75" customHeight="1">
      <c r="A76" s="8">
        <v>75</v>
      </c>
      <c r="B76" s="9" t="s">
        <v>69</v>
      </c>
      <c r="C76" s="6">
        <v>3900</v>
      </c>
      <c r="D76" s="6">
        <v>3815</v>
      </c>
      <c r="E76" s="6">
        <v>6512</v>
      </c>
      <c r="F76" s="6">
        <v>3128</v>
      </c>
      <c r="G76" s="6">
        <v>1794</v>
      </c>
      <c r="H76" s="6">
        <v>1050</v>
      </c>
      <c r="I76" s="6">
        <v>1728</v>
      </c>
      <c r="J76" s="6">
        <v>1557</v>
      </c>
      <c r="K76" s="6">
        <v>1249</v>
      </c>
      <c r="L76" s="6">
        <v>3059</v>
      </c>
      <c r="M76" s="6">
        <v>1860</v>
      </c>
      <c r="N76" s="6">
        <v>1563</v>
      </c>
      <c r="O76" s="7">
        <f t="shared" si="2"/>
        <v>31215</v>
      </c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.75" customHeight="1">
      <c r="A77" s="8">
        <v>76</v>
      </c>
      <c r="B77" s="9" t="s">
        <v>70</v>
      </c>
      <c r="C77" s="6">
        <v>9809</v>
      </c>
      <c r="D77" s="6">
        <v>3949</v>
      </c>
      <c r="E77" s="6">
        <v>6887</v>
      </c>
      <c r="F77" s="6">
        <v>6519</v>
      </c>
      <c r="G77" s="6">
        <v>2993</v>
      </c>
      <c r="H77" s="6">
        <v>2176</v>
      </c>
      <c r="I77" s="6">
        <v>3670</v>
      </c>
      <c r="J77" s="6">
        <v>2540</v>
      </c>
      <c r="K77" s="6">
        <v>2160</v>
      </c>
      <c r="L77" s="6">
        <v>3516</v>
      </c>
      <c r="M77" s="6">
        <v>3612</v>
      </c>
      <c r="N77" s="6">
        <v>3767</v>
      </c>
      <c r="O77" s="7">
        <f t="shared" si="2"/>
        <v>51598</v>
      </c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.75" customHeight="1">
      <c r="A78" s="8">
        <v>77</v>
      </c>
      <c r="B78" s="9" t="s">
        <v>71</v>
      </c>
      <c r="C78" s="6">
        <v>2010</v>
      </c>
      <c r="D78" s="6">
        <v>3106</v>
      </c>
      <c r="E78" s="6">
        <v>5997</v>
      </c>
      <c r="F78" s="6">
        <v>1859</v>
      </c>
      <c r="G78" s="6">
        <v>851</v>
      </c>
      <c r="H78" s="6">
        <v>376</v>
      </c>
      <c r="I78" s="6">
        <v>575</v>
      </c>
      <c r="J78" s="6">
        <v>363</v>
      </c>
      <c r="K78" s="6">
        <v>455</v>
      </c>
      <c r="L78" s="6">
        <v>970</v>
      </c>
      <c r="M78" s="6">
        <v>665</v>
      </c>
      <c r="N78" s="6">
        <v>490</v>
      </c>
      <c r="O78" s="7">
        <f t="shared" si="2"/>
        <v>17717</v>
      </c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.75" customHeight="1">
      <c r="A79" s="8">
        <v>78</v>
      </c>
      <c r="B79" s="9" t="s">
        <v>72</v>
      </c>
      <c r="C79" s="6">
        <v>27396</v>
      </c>
      <c r="D79" s="6">
        <v>21113</v>
      </c>
      <c r="E79" s="6">
        <v>37619</v>
      </c>
      <c r="F79" s="6">
        <v>14902</v>
      </c>
      <c r="G79" s="6">
        <v>8573</v>
      </c>
      <c r="H79" s="6">
        <v>6900</v>
      </c>
      <c r="I79" s="6">
        <v>11305</v>
      </c>
      <c r="J79" s="6">
        <v>7451</v>
      </c>
      <c r="K79" s="6">
        <v>7453</v>
      </c>
      <c r="L79" s="6">
        <v>18758</v>
      </c>
      <c r="M79" s="6">
        <v>10813</v>
      </c>
      <c r="N79" s="6">
        <v>8090</v>
      </c>
      <c r="O79" s="7">
        <f t="shared" si="2"/>
        <v>180373</v>
      </c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.75" customHeight="1">
      <c r="A80" s="8">
        <v>79</v>
      </c>
      <c r="B80" s="9" t="s">
        <v>73</v>
      </c>
      <c r="C80" s="6">
        <v>2002</v>
      </c>
      <c r="D80" s="6">
        <v>1897</v>
      </c>
      <c r="E80" s="6">
        <v>4726</v>
      </c>
      <c r="F80" s="6">
        <v>2440</v>
      </c>
      <c r="G80" s="6">
        <v>1297</v>
      </c>
      <c r="H80" s="6">
        <v>1660</v>
      </c>
      <c r="I80" s="6">
        <v>2940</v>
      </c>
      <c r="J80" s="6">
        <v>1394</v>
      </c>
      <c r="K80" s="6">
        <v>1051</v>
      </c>
      <c r="L80" s="6">
        <v>2019</v>
      </c>
      <c r="M80" s="6">
        <v>1243</v>
      </c>
      <c r="N80" s="6">
        <v>915</v>
      </c>
      <c r="O80" s="7">
        <f t="shared" si="2"/>
        <v>23584</v>
      </c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.75" customHeight="1">
      <c r="A81" s="8">
        <v>80</v>
      </c>
      <c r="B81" s="9" t="s">
        <v>74</v>
      </c>
      <c r="C81" s="6">
        <v>16328</v>
      </c>
      <c r="D81" s="6">
        <v>7547</v>
      </c>
      <c r="E81" s="6">
        <v>6246</v>
      </c>
      <c r="F81" s="6">
        <v>4545</v>
      </c>
      <c r="G81" s="6">
        <v>1832</v>
      </c>
      <c r="H81" s="6">
        <v>1853</v>
      </c>
      <c r="I81" s="6">
        <v>6172</v>
      </c>
      <c r="J81" s="6">
        <v>3006</v>
      </c>
      <c r="K81" s="6">
        <v>4062</v>
      </c>
      <c r="L81" s="6">
        <v>7052</v>
      </c>
      <c r="M81" s="6">
        <v>6001</v>
      </c>
      <c r="N81" s="6">
        <v>4215</v>
      </c>
      <c r="O81" s="7">
        <f t="shared" si="2"/>
        <v>68859</v>
      </c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.75" customHeight="1">
      <c r="A82" s="8">
        <v>81</v>
      </c>
      <c r="B82" s="9" t="s">
        <v>75</v>
      </c>
      <c r="C82" s="6">
        <v>0</v>
      </c>
      <c r="D82" s="6">
        <v>16920</v>
      </c>
      <c r="E82" s="6">
        <v>46927</v>
      </c>
      <c r="F82" s="6">
        <v>25006</v>
      </c>
      <c r="G82" s="6">
        <v>5272</v>
      </c>
      <c r="H82" s="6">
        <v>4818</v>
      </c>
      <c r="I82" s="6">
        <v>7764</v>
      </c>
      <c r="J82" s="6">
        <v>5765</v>
      </c>
      <c r="K82" s="6">
        <v>10120</v>
      </c>
      <c r="L82" s="6">
        <v>21577</v>
      </c>
      <c r="M82" s="6">
        <v>21839</v>
      </c>
      <c r="N82" s="6">
        <v>11266</v>
      </c>
      <c r="O82" s="7">
        <f t="shared" si="2"/>
        <v>177274</v>
      </c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.75" customHeight="1">
      <c r="A83" s="8">
        <v>82</v>
      </c>
      <c r="B83" s="9" t="s">
        <v>76</v>
      </c>
      <c r="C83" s="6">
        <v>1782</v>
      </c>
      <c r="D83" s="6">
        <v>1669</v>
      </c>
      <c r="E83" s="6">
        <v>3395</v>
      </c>
      <c r="F83" s="6">
        <v>1999</v>
      </c>
      <c r="G83" s="6">
        <v>1499</v>
      </c>
      <c r="H83" s="6">
        <v>1426</v>
      </c>
      <c r="I83" s="6">
        <v>1696</v>
      </c>
      <c r="J83" s="6">
        <v>595</v>
      </c>
      <c r="K83" s="6">
        <v>0</v>
      </c>
      <c r="L83" s="6">
        <v>1280</v>
      </c>
      <c r="M83" s="6">
        <v>1159</v>
      </c>
      <c r="N83" s="6">
        <v>1731</v>
      </c>
      <c r="O83" s="7">
        <f t="shared" si="2"/>
        <v>18231</v>
      </c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.75" customHeight="1">
      <c r="A84" s="8">
        <v>83</v>
      </c>
      <c r="B84" s="9" t="s">
        <v>77</v>
      </c>
      <c r="C84" s="6">
        <v>1770</v>
      </c>
      <c r="D84" s="6">
        <v>1157</v>
      </c>
      <c r="E84" s="6">
        <v>1331</v>
      </c>
      <c r="F84" s="6">
        <v>1045</v>
      </c>
      <c r="G84" s="6">
        <v>665</v>
      </c>
      <c r="H84" s="6">
        <v>454</v>
      </c>
      <c r="I84" s="6">
        <v>452</v>
      </c>
      <c r="J84" s="6">
        <v>0</v>
      </c>
      <c r="K84" s="6">
        <v>0</v>
      </c>
      <c r="L84" s="6">
        <v>0</v>
      </c>
      <c r="M84" s="6">
        <v>219</v>
      </c>
      <c r="N84" s="6">
        <v>241</v>
      </c>
      <c r="O84" s="7">
        <f t="shared" si="2"/>
        <v>7334</v>
      </c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.75" customHeight="1">
      <c r="A85" s="8">
        <v>84</v>
      </c>
      <c r="B85" s="9" t="s">
        <v>78</v>
      </c>
      <c r="C85" s="6">
        <v>69</v>
      </c>
      <c r="D85" s="6">
        <v>68</v>
      </c>
      <c r="E85" s="6">
        <v>218</v>
      </c>
      <c r="F85" s="6">
        <v>197</v>
      </c>
      <c r="G85" s="6">
        <v>73</v>
      </c>
      <c r="H85" s="6">
        <v>29</v>
      </c>
      <c r="I85" s="6">
        <v>54</v>
      </c>
      <c r="J85" s="6">
        <v>30</v>
      </c>
      <c r="K85" s="6">
        <v>23</v>
      </c>
      <c r="L85" s="6">
        <v>37</v>
      </c>
      <c r="M85" s="6">
        <v>35</v>
      </c>
      <c r="N85" s="6">
        <v>47</v>
      </c>
      <c r="O85" s="7">
        <f t="shared" si="2"/>
        <v>880</v>
      </c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.75" customHeight="1">
      <c r="A86" s="8">
        <v>85</v>
      </c>
      <c r="B86" s="9" t="s">
        <v>152</v>
      </c>
      <c r="C86" s="6">
        <v>0</v>
      </c>
      <c r="D86" s="6">
        <v>491</v>
      </c>
      <c r="E86" s="6">
        <v>529</v>
      </c>
      <c r="F86" s="6">
        <v>576</v>
      </c>
      <c r="G86" s="6">
        <v>359</v>
      </c>
      <c r="H86" s="6">
        <v>0</v>
      </c>
      <c r="I86" s="6">
        <v>0</v>
      </c>
      <c r="J86" s="6">
        <v>563</v>
      </c>
      <c r="K86" s="6">
        <v>538</v>
      </c>
      <c r="L86" s="6">
        <v>1302</v>
      </c>
      <c r="M86" s="6">
        <v>933</v>
      </c>
      <c r="N86" s="6">
        <v>589</v>
      </c>
      <c r="O86" s="7">
        <f t="shared" si="2"/>
        <v>5880</v>
      </c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.75" customHeight="1">
      <c r="A87" s="8">
        <v>86</v>
      </c>
      <c r="B87" s="9" t="s">
        <v>79</v>
      </c>
      <c r="C87" s="6">
        <v>83</v>
      </c>
      <c r="D87" s="6">
        <v>136</v>
      </c>
      <c r="E87" s="6">
        <v>326</v>
      </c>
      <c r="F87" s="6">
        <v>186</v>
      </c>
      <c r="G87" s="6">
        <v>43</v>
      </c>
      <c r="H87" s="6">
        <v>21</v>
      </c>
      <c r="I87" s="6">
        <v>170</v>
      </c>
      <c r="J87" s="6">
        <v>12</v>
      </c>
      <c r="K87" s="6">
        <v>9</v>
      </c>
      <c r="L87" s="6">
        <v>160</v>
      </c>
      <c r="M87" s="6">
        <v>80</v>
      </c>
      <c r="N87" s="6">
        <v>64</v>
      </c>
      <c r="O87" s="7">
        <f t="shared" si="2"/>
        <v>1290</v>
      </c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.75" customHeight="1">
      <c r="A88" s="8">
        <v>87</v>
      </c>
      <c r="B88" s="9" t="s">
        <v>80</v>
      </c>
      <c r="C88" s="6">
        <v>1263</v>
      </c>
      <c r="D88" s="6">
        <v>1025</v>
      </c>
      <c r="E88" s="6">
        <v>1058</v>
      </c>
      <c r="F88" s="6">
        <v>996</v>
      </c>
      <c r="G88" s="6">
        <v>484</v>
      </c>
      <c r="H88" s="6">
        <v>330</v>
      </c>
      <c r="I88" s="6">
        <v>636</v>
      </c>
      <c r="J88" s="6">
        <v>0</v>
      </c>
      <c r="K88" s="6">
        <v>0</v>
      </c>
      <c r="L88" s="6">
        <v>1017</v>
      </c>
      <c r="M88" s="6">
        <v>867</v>
      </c>
      <c r="N88" s="6">
        <v>843</v>
      </c>
      <c r="O88" s="7">
        <f t="shared" si="2"/>
        <v>8519</v>
      </c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.75" customHeight="1">
      <c r="A89" s="8">
        <v>88</v>
      </c>
      <c r="B89" s="9" t="s">
        <v>81</v>
      </c>
      <c r="C89" s="6">
        <v>14034</v>
      </c>
      <c r="D89" s="6">
        <v>21183</v>
      </c>
      <c r="E89" s="6">
        <v>40717</v>
      </c>
      <c r="F89" s="6">
        <v>39039</v>
      </c>
      <c r="G89" s="6">
        <v>33318</v>
      </c>
      <c r="H89" s="6">
        <v>21368</v>
      </c>
      <c r="I89" s="6">
        <v>24598</v>
      </c>
      <c r="J89" s="6">
        <v>0</v>
      </c>
      <c r="K89" s="6">
        <v>16594</v>
      </c>
      <c r="L89" s="6">
        <v>24719</v>
      </c>
      <c r="M89" s="6">
        <v>16604</v>
      </c>
      <c r="N89" s="6">
        <v>13130</v>
      </c>
      <c r="O89" s="7">
        <f t="shared" si="2"/>
        <v>265304</v>
      </c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.75" customHeight="1">
      <c r="A90" s="8">
        <v>89</v>
      </c>
      <c r="B90" s="9" t="s">
        <v>82</v>
      </c>
      <c r="C90" s="6">
        <v>1069</v>
      </c>
      <c r="D90" s="6">
        <v>1085</v>
      </c>
      <c r="E90" s="6">
        <v>2986</v>
      </c>
      <c r="F90" s="6">
        <v>4082</v>
      </c>
      <c r="G90" s="6">
        <v>2107</v>
      </c>
      <c r="H90" s="6">
        <v>1604</v>
      </c>
      <c r="I90" s="6">
        <v>2658</v>
      </c>
      <c r="J90" s="6">
        <v>820</v>
      </c>
      <c r="K90" s="6">
        <v>601</v>
      </c>
      <c r="L90" s="6">
        <v>812</v>
      </c>
      <c r="M90" s="6">
        <v>551</v>
      </c>
      <c r="N90" s="6">
        <v>540</v>
      </c>
      <c r="O90" s="7">
        <f t="shared" si="2"/>
        <v>18915</v>
      </c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.75" customHeight="1">
      <c r="A91" s="8">
        <v>90</v>
      </c>
      <c r="B91" s="9" t="s">
        <v>153</v>
      </c>
      <c r="C91" s="6">
        <v>0</v>
      </c>
      <c r="D91" s="6">
        <v>1743</v>
      </c>
      <c r="E91" s="6">
        <v>3790</v>
      </c>
      <c r="F91" s="6">
        <v>3535</v>
      </c>
      <c r="G91" s="6">
        <v>1514</v>
      </c>
      <c r="H91" s="6">
        <v>1280</v>
      </c>
      <c r="I91" s="6">
        <v>3752</v>
      </c>
      <c r="J91" s="6">
        <v>1375</v>
      </c>
      <c r="K91" s="6">
        <v>1295</v>
      </c>
      <c r="L91" s="6">
        <v>2589</v>
      </c>
      <c r="M91" s="6">
        <v>0</v>
      </c>
      <c r="N91" s="6">
        <v>0</v>
      </c>
      <c r="O91" s="7">
        <f t="shared" si="2"/>
        <v>20873</v>
      </c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.75" customHeight="1">
      <c r="A92" s="8">
        <v>91</v>
      </c>
      <c r="B92" s="9" t="s">
        <v>83</v>
      </c>
      <c r="C92" s="6">
        <v>4154</v>
      </c>
      <c r="D92" s="6">
        <v>6746</v>
      </c>
      <c r="E92" s="6">
        <v>13066</v>
      </c>
      <c r="F92" s="6">
        <v>8239</v>
      </c>
      <c r="G92" s="6">
        <v>3050</v>
      </c>
      <c r="H92" s="6">
        <v>1606</v>
      </c>
      <c r="I92" s="6">
        <v>4183</v>
      </c>
      <c r="J92" s="6">
        <v>1979</v>
      </c>
      <c r="K92" s="6">
        <v>2256</v>
      </c>
      <c r="L92" s="6">
        <v>4382</v>
      </c>
      <c r="M92" s="6">
        <v>2532</v>
      </c>
      <c r="N92" s="6">
        <v>1828</v>
      </c>
      <c r="O92" s="7">
        <f t="shared" si="2"/>
        <v>54021</v>
      </c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.75" customHeight="1">
      <c r="A93" s="8">
        <v>92</v>
      </c>
      <c r="B93" s="9" t="s">
        <v>84</v>
      </c>
      <c r="C93" s="6">
        <v>9772</v>
      </c>
      <c r="D93" s="6">
        <v>11268</v>
      </c>
      <c r="E93" s="6">
        <v>36696</v>
      </c>
      <c r="F93" s="6">
        <v>53461</v>
      </c>
      <c r="G93" s="6">
        <v>7626</v>
      </c>
      <c r="H93" s="6">
        <v>2854</v>
      </c>
      <c r="I93" s="6">
        <v>4935</v>
      </c>
      <c r="J93" s="6">
        <v>1971</v>
      </c>
      <c r="K93" s="6">
        <v>3014</v>
      </c>
      <c r="L93" s="6">
        <v>12514</v>
      </c>
      <c r="M93" s="6">
        <v>8990</v>
      </c>
      <c r="N93" s="6">
        <v>7210</v>
      </c>
      <c r="O93" s="7">
        <f t="shared" si="2"/>
        <v>160311</v>
      </c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.75" customHeight="1">
      <c r="A94" s="8">
        <v>93</v>
      </c>
      <c r="B94" s="9" t="s">
        <v>85</v>
      </c>
      <c r="C94" s="6">
        <v>2595</v>
      </c>
      <c r="D94" s="6">
        <v>2524</v>
      </c>
      <c r="E94" s="6">
        <v>10197</v>
      </c>
      <c r="F94" s="6">
        <v>4686</v>
      </c>
      <c r="G94" s="6">
        <v>1490</v>
      </c>
      <c r="H94" s="6">
        <v>1039</v>
      </c>
      <c r="I94" s="6">
        <v>1443</v>
      </c>
      <c r="J94" s="6">
        <v>1003</v>
      </c>
      <c r="K94" s="6">
        <v>0</v>
      </c>
      <c r="L94" s="6">
        <v>0</v>
      </c>
      <c r="M94" s="6">
        <v>4</v>
      </c>
      <c r="N94" s="6">
        <v>1137</v>
      </c>
      <c r="O94" s="7">
        <f t="shared" si="2"/>
        <v>26118</v>
      </c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.75" customHeight="1">
      <c r="A95" s="8">
        <v>94</v>
      </c>
      <c r="B95" s="9" t="s">
        <v>86</v>
      </c>
      <c r="C95" s="6">
        <v>1067</v>
      </c>
      <c r="D95" s="6">
        <v>1643</v>
      </c>
      <c r="E95" s="6">
        <v>2260</v>
      </c>
      <c r="F95" s="6">
        <v>2305</v>
      </c>
      <c r="G95" s="6">
        <v>812</v>
      </c>
      <c r="H95" s="6">
        <v>972</v>
      </c>
      <c r="I95" s="6">
        <v>3470</v>
      </c>
      <c r="J95" s="6">
        <v>900</v>
      </c>
      <c r="K95" s="6">
        <v>595</v>
      </c>
      <c r="L95" s="6">
        <v>718</v>
      </c>
      <c r="M95" s="6">
        <v>276</v>
      </c>
      <c r="N95" s="6">
        <v>0</v>
      </c>
      <c r="O95" s="7">
        <f t="shared" si="2"/>
        <v>15018</v>
      </c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.75" customHeight="1">
      <c r="A96" s="8">
        <v>95</v>
      </c>
      <c r="B96" s="9" t="s">
        <v>87</v>
      </c>
      <c r="C96" s="6">
        <v>1365</v>
      </c>
      <c r="D96" s="6">
        <v>2929</v>
      </c>
      <c r="E96" s="6">
        <v>3813</v>
      </c>
      <c r="F96" s="6">
        <v>1536</v>
      </c>
      <c r="G96" s="6">
        <v>259</v>
      </c>
      <c r="H96" s="6">
        <v>510</v>
      </c>
      <c r="I96" s="6">
        <v>2160</v>
      </c>
      <c r="J96" s="6">
        <v>379</v>
      </c>
      <c r="K96" s="6">
        <v>176</v>
      </c>
      <c r="L96" s="6">
        <v>2435</v>
      </c>
      <c r="M96" s="6">
        <v>1935</v>
      </c>
      <c r="N96" s="6">
        <v>2654</v>
      </c>
      <c r="O96" s="7">
        <f t="shared" si="2"/>
        <v>20151</v>
      </c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.75" customHeight="1">
      <c r="A97" s="8">
        <v>96</v>
      </c>
      <c r="B97" s="9" t="s">
        <v>88</v>
      </c>
      <c r="C97" s="6">
        <v>3929</v>
      </c>
      <c r="D97" s="6">
        <v>4509</v>
      </c>
      <c r="E97" s="6">
        <v>7428</v>
      </c>
      <c r="F97" s="6">
        <v>5165</v>
      </c>
      <c r="G97" s="6">
        <v>3030</v>
      </c>
      <c r="H97" s="6">
        <v>2835</v>
      </c>
      <c r="I97" s="6">
        <v>7487</v>
      </c>
      <c r="J97" s="6">
        <v>3727</v>
      </c>
      <c r="K97" s="6">
        <v>2481</v>
      </c>
      <c r="L97" s="6">
        <v>3382</v>
      </c>
      <c r="M97" s="6">
        <v>1665</v>
      </c>
      <c r="N97" s="6">
        <v>1673</v>
      </c>
      <c r="O97" s="7">
        <f t="shared" si="2"/>
        <v>47311</v>
      </c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.75" customHeight="1">
      <c r="A98" s="8">
        <v>97</v>
      </c>
      <c r="B98" s="9" t="s">
        <v>89</v>
      </c>
      <c r="C98" s="6">
        <v>3883</v>
      </c>
      <c r="D98" s="6">
        <v>3798</v>
      </c>
      <c r="E98" s="6">
        <v>9211</v>
      </c>
      <c r="F98" s="6">
        <v>5571</v>
      </c>
      <c r="G98" s="6">
        <v>1855</v>
      </c>
      <c r="H98" s="6">
        <v>2057</v>
      </c>
      <c r="I98" s="6">
        <v>4884</v>
      </c>
      <c r="J98" s="6">
        <v>2375</v>
      </c>
      <c r="K98" s="6">
        <v>1011</v>
      </c>
      <c r="L98" s="6">
        <v>1767</v>
      </c>
      <c r="M98" s="6">
        <v>1415</v>
      </c>
      <c r="N98" s="6">
        <v>1480</v>
      </c>
      <c r="O98" s="7">
        <f t="shared" ref="O98:O129" si="3">SUM(C98:N98)</f>
        <v>39307</v>
      </c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.75" customHeight="1">
      <c r="A99" s="8">
        <v>98</v>
      </c>
      <c r="B99" s="9" t="s">
        <v>154</v>
      </c>
      <c r="C99" s="6">
        <v>0</v>
      </c>
      <c r="D99" s="6">
        <v>381</v>
      </c>
      <c r="E99" s="6">
        <v>764</v>
      </c>
      <c r="F99" s="6">
        <v>444</v>
      </c>
      <c r="G99" s="6">
        <v>0</v>
      </c>
      <c r="H99" s="6">
        <v>37</v>
      </c>
      <c r="I99" s="6">
        <v>216</v>
      </c>
      <c r="J99" s="6">
        <v>105</v>
      </c>
      <c r="K99" s="6">
        <v>55</v>
      </c>
      <c r="L99" s="6">
        <v>200</v>
      </c>
      <c r="M99" s="6">
        <v>42</v>
      </c>
      <c r="N99" s="6">
        <v>18</v>
      </c>
      <c r="O99" s="7">
        <f t="shared" si="3"/>
        <v>2262</v>
      </c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.75" customHeight="1">
      <c r="A100" s="8">
        <v>99</v>
      </c>
      <c r="B100" s="9" t="s">
        <v>90</v>
      </c>
      <c r="C100" s="6">
        <v>0</v>
      </c>
      <c r="D100" s="6">
        <v>1605</v>
      </c>
      <c r="E100" s="6">
        <v>3039</v>
      </c>
      <c r="F100" s="6">
        <v>3025</v>
      </c>
      <c r="G100" s="6">
        <v>1216</v>
      </c>
      <c r="H100" s="6">
        <v>953</v>
      </c>
      <c r="I100" s="6">
        <v>1942</v>
      </c>
      <c r="J100" s="6">
        <v>0</v>
      </c>
      <c r="K100" s="6">
        <v>1162</v>
      </c>
      <c r="L100" s="6">
        <v>1875</v>
      </c>
      <c r="M100" s="6">
        <v>1719</v>
      </c>
      <c r="N100" s="6">
        <v>1187</v>
      </c>
      <c r="O100" s="7">
        <f t="shared" si="3"/>
        <v>17723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.75" customHeight="1">
      <c r="A101" s="8">
        <v>100</v>
      </c>
      <c r="B101" s="9" t="s">
        <v>91</v>
      </c>
      <c r="C101" s="6">
        <v>2223</v>
      </c>
      <c r="D101" s="6">
        <v>3127</v>
      </c>
      <c r="E101" s="6">
        <v>4843</v>
      </c>
      <c r="F101" s="6">
        <v>3057</v>
      </c>
      <c r="G101" s="6">
        <v>1443</v>
      </c>
      <c r="H101" s="6">
        <v>572</v>
      </c>
      <c r="I101" s="6">
        <v>1944</v>
      </c>
      <c r="J101" s="6">
        <v>1300</v>
      </c>
      <c r="K101" s="6">
        <v>999</v>
      </c>
      <c r="L101" s="6">
        <v>1517</v>
      </c>
      <c r="M101" s="6">
        <v>1293</v>
      </c>
      <c r="N101" s="6">
        <v>1396</v>
      </c>
      <c r="O101" s="7">
        <f t="shared" si="3"/>
        <v>23714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.75" customHeight="1">
      <c r="A102" s="8">
        <v>101</v>
      </c>
      <c r="B102" s="9" t="s">
        <v>92</v>
      </c>
      <c r="C102" s="6">
        <v>0</v>
      </c>
      <c r="D102" s="6">
        <v>3060</v>
      </c>
      <c r="E102" s="6">
        <v>7708</v>
      </c>
      <c r="F102" s="6">
        <v>5849</v>
      </c>
      <c r="G102" s="6">
        <v>2452</v>
      </c>
      <c r="H102" s="6">
        <v>1375</v>
      </c>
      <c r="I102" s="6">
        <v>3014</v>
      </c>
      <c r="J102" s="6">
        <v>1873</v>
      </c>
      <c r="K102" s="6">
        <v>1629</v>
      </c>
      <c r="L102" s="6">
        <v>4089</v>
      </c>
      <c r="M102" s="6">
        <v>2803</v>
      </c>
      <c r="N102" s="6">
        <v>2009</v>
      </c>
      <c r="O102" s="7">
        <f t="shared" si="3"/>
        <v>35861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.75" customHeight="1">
      <c r="A103" s="8">
        <v>102</v>
      </c>
      <c r="B103" s="9" t="s">
        <v>93</v>
      </c>
      <c r="C103" s="6">
        <v>35507</v>
      </c>
      <c r="D103" s="6">
        <v>38128</v>
      </c>
      <c r="E103" s="6">
        <v>53711</v>
      </c>
      <c r="F103" s="6">
        <v>46093</v>
      </c>
      <c r="G103" s="6">
        <v>18689</v>
      </c>
      <c r="H103" s="6">
        <v>17410</v>
      </c>
      <c r="I103" s="6">
        <v>54213</v>
      </c>
      <c r="J103" s="6">
        <v>18962</v>
      </c>
      <c r="K103" s="6">
        <v>16894</v>
      </c>
      <c r="L103" s="6">
        <v>31817</v>
      </c>
      <c r="M103" s="6">
        <v>18947</v>
      </c>
      <c r="N103" s="6">
        <v>11189</v>
      </c>
      <c r="O103" s="7">
        <f t="shared" si="3"/>
        <v>361560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.75" customHeight="1">
      <c r="A104" s="8">
        <v>103</v>
      </c>
      <c r="B104" s="9" t="s">
        <v>94</v>
      </c>
      <c r="C104" s="6">
        <v>731</v>
      </c>
      <c r="D104" s="6">
        <v>2483</v>
      </c>
      <c r="E104" s="6">
        <v>6211</v>
      </c>
      <c r="F104" s="6">
        <v>4315</v>
      </c>
      <c r="G104" s="6">
        <v>2209</v>
      </c>
      <c r="H104" s="6">
        <v>2835</v>
      </c>
      <c r="I104" s="6">
        <v>5332</v>
      </c>
      <c r="J104" s="6">
        <v>1677</v>
      </c>
      <c r="K104" s="6">
        <v>1166</v>
      </c>
      <c r="L104" s="6">
        <v>2936</v>
      </c>
      <c r="M104" s="6">
        <v>1051</v>
      </c>
      <c r="N104" s="6">
        <v>989</v>
      </c>
      <c r="O104" s="7">
        <f t="shared" si="3"/>
        <v>31935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.75" customHeight="1">
      <c r="A105" s="8">
        <v>104</v>
      </c>
      <c r="B105" s="9" t="s">
        <v>95</v>
      </c>
      <c r="C105" s="6">
        <v>636</v>
      </c>
      <c r="D105" s="6">
        <v>98</v>
      </c>
      <c r="E105" s="6">
        <v>1736</v>
      </c>
      <c r="F105" s="6">
        <v>1012</v>
      </c>
      <c r="G105" s="6">
        <v>226</v>
      </c>
      <c r="H105" s="6">
        <v>491</v>
      </c>
      <c r="I105" s="6">
        <v>1136</v>
      </c>
      <c r="J105" s="6">
        <v>271</v>
      </c>
      <c r="K105" s="6">
        <v>269</v>
      </c>
      <c r="L105" s="6">
        <v>171</v>
      </c>
      <c r="M105" s="6">
        <v>168</v>
      </c>
      <c r="N105" s="6">
        <v>201</v>
      </c>
      <c r="O105" s="7">
        <f t="shared" si="3"/>
        <v>6415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.75" customHeight="1">
      <c r="A106" s="8">
        <v>105</v>
      </c>
      <c r="B106" s="9" t="s">
        <v>96</v>
      </c>
      <c r="C106" s="6">
        <v>459</v>
      </c>
      <c r="D106" s="6">
        <v>695</v>
      </c>
      <c r="E106" s="6">
        <v>1338</v>
      </c>
      <c r="F106" s="6">
        <v>1535</v>
      </c>
      <c r="G106" s="6">
        <v>476</v>
      </c>
      <c r="H106" s="6">
        <v>1042</v>
      </c>
      <c r="I106" s="6">
        <v>4047</v>
      </c>
      <c r="J106" s="6">
        <v>888</v>
      </c>
      <c r="K106" s="6">
        <v>432</v>
      </c>
      <c r="L106" s="6">
        <v>0</v>
      </c>
      <c r="M106" s="6">
        <v>0</v>
      </c>
      <c r="N106" s="6">
        <v>0</v>
      </c>
      <c r="O106" s="7">
        <f t="shared" si="3"/>
        <v>10912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.75" customHeight="1">
      <c r="A107" s="8">
        <v>106</v>
      </c>
      <c r="B107" s="9" t="s">
        <v>97</v>
      </c>
      <c r="C107" s="6">
        <v>151</v>
      </c>
      <c r="D107" s="6">
        <v>191</v>
      </c>
      <c r="E107" s="6">
        <v>518</v>
      </c>
      <c r="F107" s="6">
        <v>547</v>
      </c>
      <c r="G107" s="6">
        <v>204</v>
      </c>
      <c r="H107" s="6">
        <v>191</v>
      </c>
      <c r="I107" s="6">
        <v>537</v>
      </c>
      <c r="J107" s="6">
        <v>119</v>
      </c>
      <c r="K107" s="6">
        <v>202</v>
      </c>
      <c r="L107" s="6">
        <v>0</v>
      </c>
      <c r="M107" s="6">
        <v>0</v>
      </c>
      <c r="N107" s="6">
        <v>50</v>
      </c>
      <c r="O107" s="7">
        <f t="shared" si="3"/>
        <v>2710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.75" customHeight="1">
      <c r="A108" s="8">
        <v>107</v>
      </c>
      <c r="B108" s="9" t="s">
        <v>98</v>
      </c>
      <c r="C108" s="6">
        <v>393</v>
      </c>
      <c r="D108" s="6">
        <v>218</v>
      </c>
      <c r="E108" s="6">
        <v>1279</v>
      </c>
      <c r="F108" s="6">
        <v>509</v>
      </c>
      <c r="G108" s="6">
        <v>136</v>
      </c>
      <c r="H108" s="6">
        <v>26</v>
      </c>
      <c r="I108" s="6">
        <v>84</v>
      </c>
      <c r="J108" s="6">
        <v>30</v>
      </c>
      <c r="K108" s="6">
        <v>0</v>
      </c>
      <c r="L108" s="6">
        <v>0</v>
      </c>
      <c r="M108" s="6">
        <v>103</v>
      </c>
      <c r="N108" s="6">
        <v>345</v>
      </c>
      <c r="O108" s="7">
        <f t="shared" si="3"/>
        <v>3123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.75" customHeight="1">
      <c r="A109" s="8">
        <v>108</v>
      </c>
      <c r="B109" s="9" t="s">
        <v>99</v>
      </c>
      <c r="C109" s="6">
        <v>167</v>
      </c>
      <c r="D109" s="6">
        <v>2657</v>
      </c>
      <c r="E109" s="6">
        <v>5004</v>
      </c>
      <c r="F109" s="6">
        <v>6325</v>
      </c>
      <c r="G109" s="6">
        <v>1154</v>
      </c>
      <c r="H109" s="6">
        <v>0</v>
      </c>
      <c r="I109" s="6">
        <v>0</v>
      </c>
      <c r="J109" s="6">
        <v>0</v>
      </c>
      <c r="K109" s="6">
        <v>440</v>
      </c>
      <c r="L109" s="6">
        <v>1095</v>
      </c>
      <c r="M109" s="6">
        <v>696</v>
      </c>
      <c r="N109" s="6">
        <v>686</v>
      </c>
      <c r="O109" s="7">
        <f t="shared" si="3"/>
        <v>18224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.75" customHeight="1">
      <c r="A110" s="8">
        <v>109</v>
      </c>
      <c r="B110" s="9" t="s">
        <v>100</v>
      </c>
      <c r="C110" s="6">
        <v>3537</v>
      </c>
      <c r="D110" s="6">
        <v>4092</v>
      </c>
      <c r="E110" s="6">
        <v>9894</v>
      </c>
      <c r="F110" s="6">
        <v>5777</v>
      </c>
      <c r="G110" s="6">
        <v>4023</v>
      </c>
      <c r="H110" s="6">
        <v>910</v>
      </c>
      <c r="I110" s="6">
        <v>679</v>
      </c>
      <c r="J110" s="6">
        <v>474</v>
      </c>
      <c r="K110" s="6">
        <v>675</v>
      </c>
      <c r="L110" s="6">
        <v>1379</v>
      </c>
      <c r="M110" s="6">
        <v>785</v>
      </c>
      <c r="N110" s="6">
        <v>1009</v>
      </c>
      <c r="O110" s="7">
        <f t="shared" si="3"/>
        <v>33234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.75" customHeight="1">
      <c r="A111" s="8">
        <v>110</v>
      </c>
      <c r="B111" s="9" t="s">
        <v>101</v>
      </c>
      <c r="C111" s="6">
        <v>796</v>
      </c>
      <c r="D111" s="6">
        <v>796</v>
      </c>
      <c r="E111" s="6">
        <v>2972</v>
      </c>
      <c r="F111" s="6">
        <v>1950</v>
      </c>
      <c r="G111" s="6">
        <v>268</v>
      </c>
      <c r="H111" s="6">
        <v>145</v>
      </c>
      <c r="I111" s="6">
        <v>237</v>
      </c>
      <c r="J111" s="6">
        <v>122</v>
      </c>
      <c r="K111" s="6">
        <v>0</v>
      </c>
      <c r="L111" s="6">
        <v>0</v>
      </c>
      <c r="M111" s="6">
        <v>0</v>
      </c>
      <c r="N111" s="6">
        <v>161</v>
      </c>
      <c r="O111" s="7">
        <f t="shared" si="3"/>
        <v>7447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.75" customHeight="1">
      <c r="A112" s="8">
        <v>111</v>
      </c>
      <c r="B112" s="9" t="s">
        <v>155</v>
      </c>
      <c r="C112" s="6">
        <v>1010</v>
      </c>
      <c r="D112" s="6">
        <v>1048</v>
      </c>
      <c r="E112" s="6">
        <v>2369</v>
      </c>
      <c r="F112" s="6">
        <v>2580</v>
      </c>
      <c r="G112" s="6">
        <v>441</v>
      </c>
      <c r="H112" s="6">
        <v>143</v>
      </c>
      <c r="I112" s="6">
        <v>305</v>
      </c>
      <c r="J112" s="6">
        <v>164</v>
      </c>
      <c r="K112" s="6">
        <v>223</v>
      </c>
      <c r="L112" s="6">
        <v>310</v>
      </c>
      <c r="M112" s="6">
        <v>141</v>
      </c>
      <c r="N112" s="6">
        <v>241</v>
      </c>
      <c r="O112" s="7">
        <f t="shared" si="3"/>
        <v>8975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.75" customHeight="1">
      <c r="A113" s="8">
        <v>112</v>
      </c>
      <c r="B113" s="9" t="s">
        <v>102</v>
      </c>
      <c r="C113" s="6">
        <v>361</v>
      </c>
      <c r="D113" s="6">
        <v>678</v>
      </c>
      <c r="E113" s="6">
        <v>1574</v>
      </c>
      <c r="F113" s="6">
        <v>1466</v>
      </c>
      <c r="G113" s="6">
        <v>826</v>
      </c>
      <c r="H113" s="6">
        <v>699</v>
      </c>
      <c r="I113" s="6">
        <v>1898</v>
      </c>
      <c r="J113" s="6">
        <v>646</v>
      </c>
      <c r="K113" s="6">
        <v>431</v>
      </c>
      <c r="L113" s="6">
        <v>469</v>
      </c>
      <c r="M113" s="6">
        <v>320</v>
      </c>
      <c r="N113" s="6">
        <v>271</v>
      </c>
      <c r="O113" s="7">
        <f t="shared" si="3"/>
        <v>9639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.75" customHeight="1">
      <c r="A114" s="8">
        <v>113</v>
      </c>
      <c r="B114" s="9" t="s">
        <v>103</v>
      </c>
      <c r="C114" s="6">
        <v>8130</v>
      </c>
      <c r="D114" s="6">
        <v>12525</v>
      </c>
      <c r="E114" s="6">
        <v>27286</v>
      </c>
      <c r="F114" s="6">
        <v>14011</v>
      </c>
      <c r="G114" s="6">
        <v>3567</v>
      </c>
      <c r="H114" s="6">
        <v>0</v>
      </c>
      <c r="I114" s="6">
        <v>0</v>
      </c>
      <c r="J114" s="6">
        <v>0</v>
      </c>
      <c r="K114" s="6">
        <v>474</v>
      </c>
      <c r="L114" s="6">
        <v>1170</v>
      </c>
      <c r="M114" s="6">
        <v>725</v>
      </c>
      <c r="N114" s="6">
        <v>756</v>
      </c>
      <c r="O114" s="7">
        <f t="shared" si="3"/>
        <v>68644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.75" customHeight="1">
      <c r="A115" s="8">
        <v>114</v>
      </c>
      <c r="B115" s="9" t="s">
        <v>104</v>
      </c>
      <c r="C115" s="6">
        <v>8460</v>
      </c>
      <c r="D115" s="6">
        <v>14886</v>
      </c>
      <c r="E115" s="6">
        <v>35047</v>
      </c>
      <c r="F115" s="6">
        <v>29110</v>
      </c>
      <c r="G115" s="6">
        <v>12801</v>
      </c>
      <c r="H115" s="6">
        <v>12377</v>
      </c>
      <c r="I115" s="6">
        <v>37445</v>
      </c>
      <c r="J115" s="6">
        <v>12293</v>
      </c>
      <c r="K115" s="6">
        <v>7655</v>
      </c>
      <c r="L115" s="6">
        <v>12328</v>
      </c>
      <c r="M115" s="6">
        <v>6066</v>
      </c>
      <c r="N115" s="6">
        <v>4724</v>
      </c>
      <c r="O115" s="7">
        <f t="shared" si="3"/>
        <v>193192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.75" customHeight="1">
      <c r="A116" s="8">
        <v>115</v>
      </c>
      <c r="B116" s="9" t="s">
        <v>105</v>
      </c>
      <c r="C116" s="6">
        <v>1019</v>
      </c>
      <c r="D116" s="6">
        <v>864</v>
      </c>
      <c r="E116" s="6">
        <v>1043</v>
      </c>
      <c r="F116" s="6">
        <v>1223</v>
      </c>
      <c r="G116" s="6">
        <v>864</v>
      </c>
      <c r="H116" s="6">
        <v>412</v>
      </c>
      <c r="I116" s="6">
        <v>300</v>
      </c>
      <c r="J116" s="6">
        <v>0</v>
      </c>
      <c r="K116" s="6">
        <v>290</v>
      </c>
      <c r="L116" s="6">
        <v>2244</v>
      </c>
      <c r="M116" s="6">
        <v>1282</v>
      </c>
      <c r="N116" s="6">
        <v>1045</v>
      </c>
      <c r="O116" s="7">
        <f t="shared" si="3"/>
        <v>10586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.75" customHeight="1">
      <c r="A117" s="8">
        <v>116</v>
      </c>
      <c r="B117" s="9" t="s">
        <v>157</v>
      </c>
      <c r="C117" s="6">
        <v>0</v>
      </c>
      <c r="D117" s="6">
        <v>1097</v>
      </c>
      <c r="E117" s="6">
        <v>4631</v>
      </c>
      <c r="F117" s="6">
        <v>4172</v>
      </c>
      <c r="G117" s="6">
        <v>1967</v>
      </c>
      <c r="H117" s="6">
        <v>1357</v>
      </c>
      <c r="I117" s="6">
        <v>4990</v>
      </c>
      <c r="J117" s="6">
        <v>1400</v>
      </c>
      <c r="K117" s="6">
        <v>1284</v>
      </c>
      <c r="L117" s="6">
        <v>0</v>
      </c>
      <c r="M117" s="6">
        <v>0</v>
      </c>
      <c r="N117" s="6">
        <v>896</v>
      </c>
      <c r="O117" s="7">
        <f t="shared" si="3"/>
        <v>21794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.75" customHeight="1">
      <c r="A118" s="8">
        <v>117</v>
      </c>
      <c r="B118" s="9" t="s">
        <v>106</v>
      </c>
      <c r="C118" s="6">
        <v>641</v>
      </c>
      <c r="D118" s="6">
        <v>690</v>
      </c>
      <c r="E118" s="6">
        <v>1533</v>
      </c>
      <c r="F118" s="6">
        <v>1256</v>
      </c>
      <c r="G118" s="6">
        <v>335</v>
      </c>
      <c r="H118" s="6">
        <v>140</v>
      </c>
      <c r="I118" s="6">
        <v>220</v>
      </c>
      <c r="J118" s="6">
        <v>181</v>
      </c>
      <c r="K118" s="6">
        <v>102</v>
      </c>
      <c r="L118" s="6">
        <v>220</v>
      </c>
      <c r="M118" s="6">
        <v>291</v>
      </c>
      <c r="N118" s="6">
        <v>111</v>
      </c>
      <c r="O118" s="7">
        <f t="shared" si="3"/>
        <v>5720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.75" customHeight="1">
      <c r="A119" s="8">
        <v>118</v>
      </c>
      <c r="B119" s="9" t="s">
        <v>107</v>
      </c>
      <c r="C119" s="6">
        <v>25</v>
      </c>
      <c r="D119" s="6">
        <v>190</v>
      </c>
      <c r="E119" s="6">
        <v>472</v>
      </c>
      <c r="F119" s="6">
        <v>358</v>
      </c>
      <c r="G119" s="6">
        <v>285</v>
      </c>
      <c r="H119" s="6">
        <v>221</v>
      </c>
      <c r="I119" s="6">
        <v>7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7">
        <f t="shared" si="3"/>
        <v>1558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.75" customHeight="1">
      <c r="A120" s="8">
        <v>119</v>
      </c>
      <c r="B120" s="9" t="s">
        <v>156</v>
      </c>
      <c r="C120" s="6">
        <v>371</v>
      </c>
      <c r="D120" s="6">
        <v>430</v>
      </c>
      <c r="E120" s="6">
        <v>681</v>
      </c>
      <c r="F120" s="6">
        <v>518</v>
      </c>
      <c r="G120" s="6">
        <v>764</v>
      </c>
      <c r="H120" s="6">
        <v>7</v>
      </c>
      <c r="I120" s="6">
        <v>329</v>
      </c>
      <c r="J120" s="6">
        <v>284</v>
      </c>
      <c r="K120" s="6">
        <v>579</v>
      </c>
      <c r="L120" s="6">
        <v>388</v>
      </c>
      <c r="M120" s="6">
        <v>252</v>
      </c>
      <c r="N120" s="6">
        <v>293</v>
      </c>
      <c r="O120" s="7">
        <f t="shared" si="3"/>
        <v>4896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.75" customHeight="1">
      <c r="A121" s="8">
        <v>120</v>
      </c>
      <c r="B121" s="9" t="s">
        <v>108</v>
      </c>
      <c r="C121" s="6">
        <v>0</v>
      </c>
      <c r="D121" s="6">
        <v>1651</v>
      </c>
      <c r="E121" s="6">
        <v>7570</v>
      </c>
      <c r="F121" s="6">
        <v>2964</v>
      </c>
      <c r="G121" s="6">
        <v>1145</v>
      </c>
      <c r="H121" s="6">
        <v>607</v>
      </c>
      <c r="I121" s="6">
        <v>1036</v>
      </c>
      <c r="J121" s="6">
        <v>572</v>
      </c>
      <c r="K121" s="6">
        <v>439</v>
      </c>
      <c r="L121" s="6">
        <v>970</v>
      </c>
      <c r="M121" s="6">
        <v>1011</v>
      </c>
      <c r="N121" s="6">
        <v>974</v>
      </c>
      <c r="O121" s="7">
        <f t="shared" si="3"/>
        <v>18939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.75" customHeight="1">
      <c r="A122" s="8">
        <v>121</v>
      </c>
      <c r="B122" s="9" t="s">
        <v>109</v>
      </c>
      <c r="C122" s="6">
        <v>0</v>
      </c>
      <c r="D122" s="6">
        <v>0</v>
      </c>
      <c r="E122" s="6">
        <v>1095</v>
      </c>
      <c r="F122" s="6">
        <v>1001</v>
      </c>
      <c r="G122" s="6">
        <v>580</v>
      </c>
      <c r="H122" s="6">
        <v>183</v>
      </c>
      <c r="I122" s="6">
        <v>503</v>
      </c>
      <c r="J122" s="6">
        <v>90</v>
      </c>
      <c r="K122" s="6">
        <v>70</v>
      </c>
      <c r="L122" s="6">
        <v>212</v>
      </c>
      <c r="M122" s="6">
        <v>151</v>
      </c>
      <c r="N122" s="6">
        <v>252</v>
      </c>
      <c r="O122" s="7">
        <f t="shared" si="3"/>
        <v>4137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.75" customHeight="1">
      <c r="A123" s="8">
        <v>122</v>
      </c>
      <c r="B123" s="9" t="s">
        <v>158</v>
      </c>
      <c r="C123" s="6">
        <v>0</v>
      </c>
      <c r="D123" s="6">
        <v>0</v>
      </c>
      <c r="E123" s="6">
        <v>1082</v>
      </c>
      <c r="F123" s="6">
        <v>5466</v>
      </c>
      <c r="G123" s="6">
        <v>3058</v>
      </c>
      <c r="H123" s="6">
        <v>3396</v>
      </c>
      <c r="I123" s="6">
        <v>699</v>
      </c>
      <c r="J123" s="6">
        <v>0</v>
      </c>
      <c r="K123" s="6">
        <v>0</v>
      </c>
      <c r="L123" s="6">
        <v>4356</v>
      </c>
      <c r="M123" s="6">
        <v>2836</v>
      </c>
      <c r="N123" s="6">
        <v>2473</v>
      </c>
      <c r="O123" s="7">
        <f t="shared" si="3"/>
        <v>23366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.75" customHeight="1">
      <c r="A124" s="8">
        <v>123</v>
      </c>
      <c r="B124" s="9" t="s">
        <v>110</v>
      </c>
      <c r="C124" s="6">
        <v>0</v>
      </c>
      <c r="D124" s="6">
        <v>2232</v>
      </c>
      <c r="E124" s="6">
        <v>5087</v>
      </c>
      <c r="F124" s="6">
        <v>3575</v>
      </c>
      <c r="G124" s="6">
        <v>1913</v>
      </c>
      <c r="H124" s="6">
        <v>0</v>
      </c>
      <c r="I124" s="6">
        <v>0</v>
      </c>
      <c r="J124" s="6">
        <v>1240</v>
      </c>
      <c r="K124" s="6">
        <v>1783</v>
      </c>
      <c r="L124" s="6">
        <v>1789</v>
      </c>
      <c r="M124" s="6">
        <v>1069</v>
      </c>
      <c r="N124" s="6">
        <v>773</v>
      </c>
      <c r="O124" s="7">
        <f t="shared" si="3"/>
        <v>19461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.75" customHeight="1">
      <c r="A125" s="8">
        <v>124</v>
      </c>
      <c r="B125" s="9" t="s">
        <v>111</v>
      </c>
      <c r="C125" s="6">
        <v>828</v>
      </c>
      <c r="D125" s="6">
        <v>1044</v>
      </c>
      <c r="E125" s="6">
        <v>3044</v>
      </c>
      <c r="F125" s="6">
        <v>2756</v>
      </c>
      <c r="G125" s="6">
        <v>967</v>
      </c>
      <c r="H125" s="6">
        <v>669</v>
      </c>
      <c r="I125" s="6">
        <v>1975</v>
      </c>
      <c r="J125" s="6">
        <v>532</v>
      </c>
      <c r="K125" s="6">
        <v>636</v>
      </c>
      <c r="L125" s="6">
        <v>0</v>
      </c>
      <c r="M125" s="6">
        <v>0</v>
      </c>
      <c r="N125" s="6">
        <v>669</v>
      </c>
      <c r="O125" s="7">
        <f t="shared" si="3"/>
        <v>13120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.75" customHeight="1">
      <c r="A126" s="8">
        <v>125</v>
      </c>
      <c r="B126" s="9" t="s">
        <v>112</v>
      </c>
      <c r="C126" s="6">
        <v>0</v>
      </c>
      <c r="D126" s="6">
        <v>1074</v>
      </c>
      <c r="E126" s="6">
        <v>4365</v>
      </c>
      <c r="F126" s="6">
        <v>3881</v>
      </c>
      <c r="G126" s="6">
        <v>1584</v>
      </c>
      <c r="H126" s="6">
        <v>2817</v>
      </c>
      <c r="I126" s="6">
        <v>8017</v>
      </c>
      <c r="J126" s="6">
        <v>2033</v>
      </c>
      <c r="K126" s="6">
        <v>1393</v>
      </c>
      <c r="L126" s="6">
        <v>2702</v>
      </c>
      <c r="M126" s="6">
        <v>1188</v>
      </c>
      <c r="N126" s="6">
        <v>808</v>
      </c>
      <c r="O126" s="7">
        <f t="shared" si="3"/>
        <v>29862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.75" customHeight="1">
      <c r="A127" s="8">
        <v>126</v>
      </c>
      <c r="B127" s="9" t="s">
        <v>113</v>
      </c>
      <c r="C127" s="6">
        <v>0</v>
      </c>
      <c r="D127" s="6">
        <v>0</v>
      </c>
      <c r="E127" s="6">
        <v>1022</v>
      </c>
      <c r="F127" s="6">
        <v>859</v>
      </c>
      <c r="G127" s="6">
        <v>383</v>
      </c>
      <c r="H127" s="6">
        <v>141</v>
      </c>
      <c r="I127" s="6">
        <v>0</v>
      </c>
      <c r="J127" s="6">
        <v>57</v>
      </c>
      <c r="K127" s="6">
        <v>195</v>
      </c>
      <c r="L127" s="6">
        <v>448</v>
      </c>
      <c r="M127" s="6">
        <v>152</v>
      </c>
      <c r="N127" s="6">
        <v>318</v>
      </c>
      <c r="O127" s="7">
        <f t="shared" si="3"/>
        <v>3575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.75" customHeight="1">
      <c r="A128" s="8">
        <v>127</v>
      </c>
      <c r="B128" s="9" t="s">
        <v>159</v>
      </c>
      <c r="C128" s="6">
        <v>0</v>
      </c>
      <c r="D128" s="6">
        <v>0</v>
      </c>
      <c r="E128" s="6">
        <v>2105</v>
      </c>
      <c r="F128" s="6">
        <v>4577</v>
      </c>
      <c r="G128" s="6">
        <v>1741</v>
      </c>
      <c r="H128" s="6">
        <v>1481</v>
      </c>
      <c r="I128" s="6">
        <v>4566</v>
      </c>
      <c r="J128" s="6">
        <v>1303</v>
      </c>
      <c r="K128" s="6">
        <v>1120</v>
      </c>
      <c r="L128" s="6">
        <v>4402</v>
      </c>
      <c r="M128" s="6">
        <v>2627</v>
      </c>
      <c r="N128" s="6">
        <v>2550</v>
      </c>
      <c r="O128" s="7">
        <f t="shared" si="3"/>
        <v>26472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.75" customHeight="1">
      <c r="A129" s="8">
        <v>128</v>
      </c>
      <c r="B129" s="9" t="s">
        <v>114</v>
      </c>
      <c r="C129" s="6">
        <v>1286</v>
      </c>
      <c r="D129" s="6">
        <v>1219</v>
      </c>
      <c r="E129" s="6">
        <v>1669</v>
      </c>
      <c r="F129" s="6">
        <v>1618</v>
      </c>
      <c r="G129" s="6">
        <v>783</v>
      </c>
      <c r="H129" s="6">
        <v>3299</v>
      </c>
      <c r="I129" s="6">
        <v>12164</v>
      </c>
      <c r="J129" s="6">
        <v>2043</v>
      </c>
      <c r="K129" s="6">
        <v>1130</v>
      </c>
      <c r="L129" s="6">
        <v>0</v>
      </c>
      <c r="M129" s="6">
        <v>0</v>
      </c>
      <c r="N129" s="6">
        <v>0</v>
      </c>
      <c r="O129" s="7">
        <f t="shared" si="3"/>
        <v>25211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.75" customHeight="1">
      <c r="A130" s="8">
        <v>129</v>
      </c>
      <c r="B130" s="9" t="s">
        <v>115</v>
      </c>
      <c r="C130" s="6">
        <v>70</v>
      </c>
      <c r="D130" s="6">
        <v>373</v>
      </c>
      <c r="E130" s="6">
        <v>620</v>
      </c>
      <c r="F130" s="6">
        <v>676</v>
      </c>
      <c r="G130" s="6">
        <v>446</v>
      </c>
      <c r="H130" s="6">
        <v>144</v>
      </c>
      <c r="I130" s="6">
        <v>585</v>
      </c>
      <c r="J130" s="6">
        <v>356</v>
      </c>
      <c r="K130" s="6">
        <v>482</v>
      </c>
      <c r="L130" s="6">
        <v>464</v>
      </c>
      <c r="M130" s="6">
        <v>366</v>
      </c>
      <c r="N130" s="6">
        <v>293</v>
      </c>
      <c r="O130" s="7">
        <f t="shared" ref="O130:O156" si="4">SUM(C130:N130)</f>
        <v>4875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.75" customHeight="1">
      <c r="A131" s="8">
        <v>130</v>
      </c>
      <c r="B131" s="9" t="s">
        <v>116</v>
      </c>
      <c r="C131" s="6">
        <v>3724</v>
      </c>
      <c r="D131" s="6">
        <v>4453</v>
      </c>
      <c r="E131" s="6">
        <v>8221</v>
      </c>
      <c r="F131" s="6">
        <v>8673</v>
      </c>
      <c r="G131" s="6">
        <v>3739</v>
      </c>
      <c r="H131" s="6">
        <v>5449</v>
      </c>
      <c r="I131" s="6">
        <v>16641</v>
      </c>
      <c r="J131" s="6">
        <v>4863</v>
      </c>
      <c r="K131" s="6">
        <v>3292</v>
      </c>
      <c r="L131" s="6">
        <v>0</v>
      </c>
      <c r="M131" s="6">
        <v>0</v>
      </c>
      <c r="N131" s="6">
        <v>1546</v>
      </c>
      <c r="O131" s="7">
        <f t="shared" si="4"/>
        <v>60601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.75" customHeight="1">
      <c r="A132" s="8">
        <v>131</v>
      </c>
      <c r="B132" s="9" t="s">
        <v>117</v>
      </c>
      <c r="C132" s="6">
        <v>763</v>
      </c>
      <c r="D132" s="6">
        <v>1469</v>
      </c>
      <c r="E132" s="6">
        <v>2879</v>
      </c>
      <c r="F132" s="6">
        <v>2266</v>
      </c>
      <c r="G132" s="6">
        <v>971</v>
      </c>
      <c r="H132" s="6">
        <v>1064</v>
      </c>
      <c r="I132" s="6">
        <v>3114</v>
      </c>
      <c r="J132" s="6">
        <v>730</v>
      </c>
      <c r="K132" s="6">
        <v>676</v>
      </c>
      <c r="L132" s="6">
        <v>0</v>
      </c>
      <c r="M132" s="6">
        <v>0</v>
      </c>
      <c r="N132" s="6">
        <v>0</v>
      </c>
      <c r="O132" s="7">
        <f t="shared" si="4"/>
        <v>13932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.75" customHeight="1">
      <c r="A133" s="8">
        <v>132</v>
      </c>
      <c r="B133" s="9" t="s">
        <v>160</v>
      </c>
      <c r="C133" s="6">
        <v>3377</v>
      </c>
      <c r="D133" s="6">
        <v>3925</v>
      </c>
      <c r="E133" s="6">
        <v>7151</v>
      </c>
      <c r="F133" s="6">
        <v>6439</v>
      </c>
      <c r="G133" s="6">
        <v>4462</v>
      </c>
      <c r="H133" s="6">
        <v>13608</v>
      </c>
      <c r="I133" s="6">
        <v>27255</v>
      </c>
      <c r="J133" s="6">
        <v>5978</v>
      </c>
      <c r="K133" s="6">
        <v>3833</v>
      </c>
      <c r="L133" s="6">
        <v>0</v>
      </c>
      <c r="M133" s="6">
        <v>0</v>
      </c>
      <c r="N133" s="6">
        <v>0</v>
      </c>
      <c r="O133" s="7">
        <f t="shared" si="4"/>
        <v>76028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.75" customHeight="1">
      <c r="A134" s="8">
        <v>133</v>
      </c>
      <c r="B134" s="9" t="s">
        <v>118</v>
      </c>
      <c r="C134" s="6">
        <v>1409</v>
      </c>
      <c r="D134" s="6">
        <v>1723</v>
      </c>
      <c r="E134" s="6">
        <v>4945</v>
      </c>
      <c r="F134" s="6">
        <v>3655</v>
      </c>
      <c r="G134" s="6">
        <v>1393</v>
      </c>
      <c r="H134" s="6">
        <v>1077</v>
      </c>
      <c r="I134" s="6">
        <v>649</v>
      </c>
      <c r="J134" s="6">
        <v>814</v>
      </c>
      <c r="K134" s="6">
        <v>952</v>
      </c>
      <c r="L134" s="6">
        <v>1260</v>
      </c>
      <c r="M134" s="6">
        <v>0</v>
      </c>
      <c r="N134" s="6">
        <v>0</v>
      </c>
      <c r="O134" s="7">
        <f t="shared" si="4"/>
        <v>17877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.75" customHeight="1">
      <c r="A135" s="8">
        <v>134</v>
      </c>
      <c r="B135" s="9" t="s">
        <v>161</v>
      </c>
      <c r="C135" s="6">
        <v>7942</v>
      </c>
      <c r="D135" s="6">
        <v>16773</v>
      </c>
      <c r="E135" s="6">
        <v>49843</v>
      </c>
      <c r="F135" s="6">
        <v>40098</v>
      </c>
      <c r="G135" s="6">
        <v>21875</v>
      </c>
      <c r="H135" s="6">
        <v>12472</v>
      </c>
      <c r="I135" s="6">
        <v>19997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7">
        <f t="shared" si="4"/>
        <v>169000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.75" customHeight="1">
      <c r="A136" s="8">
        <v>135</v>
      </c>
      <c r="B136" s="9" t="s">
        <v>162</v>
      </c>
      <c r="C136" s="6">
        <v>4288</v>
      </c>
      <c r="D136" s="6">
        <v>4303</v>
      </c>
      <c r="E136" s="6">
        <v>56038</v>
      </c>
      <c r="F136" s="6">
        <v>29211</v>
      </c>
      <c r="G136" s="6">
        <v>3945</v>
      </c>
      <c r="H136" s="6">
        <v>1094</v>
      </c>
      <c r="I136" s="6">
        <v>1109</v>
      </c>
      <c r="J136" s="6">
        <v>967</v>
      </c>
      <c r="K136" s="6">
        <v>887</v>
      </c>
      <c r="L136" s="6">
        <v>0</v>
      </c>
      <c r="M136" s="6">
        <v>0</v>
      </c>
      <c r="N136" s="6">
        <v>1453</v>
      </c>
      <c r="O136" s="7">
        <f t="shared" si="4"/>
        <v>103295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.75" customHeight="1">
      <c r="A137" s="8">
        <v>136</v>
      </c>
      <c r="B137" s="9" t="s">
        <v>119</v>
      </c>
      <c r="C137" s="6">
        <v>0</v>
      </c>
      <c r="D137" s="6">
        <v>33534</v>
      </c>
      <c r="E137" s="6">
        <v>127240</v>
      </c>
      <c r="F137" s="6">
        <v>86547</v>
      </c>
      <c r="G137" s="6">
        <v>29519</v>
      </c>
      <c r="H137" s="6">
        <v>15992</v>
      </c>
      <c r="I137" s="6">
        <v>35394</v>
      </c>
      <c r="J137" s="6">
        <v>16065</v>
      </c>
      <c r="K137" s="6">
        <v>15907</v>
      </c>
      <c r="L137" s="6">
        <v>27433</v>
      </c>
      <c r="M137" s="6">
        <v>27454</v>
      </c>
      <c r="N137" s="6">
        <v>24080</v>
      </c>
      <c r="O137" s="7">
        <f t="shared" si="4"/>
        <v>439165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.75" customHeight="1">
      <c r="A138" s="8">
        <v>137</v>
      </c>
      <c r="B138" s="9" t="s">
        <v>120</v>
      </c>
      <c r="C138" s="6">
        <v>619</v>
      </c>
      <c r="D138" s="6">
        <v>1253</v>
      </c>
      <c r="E138" s="6">
        <v>4238</v>
      </c>
      <c r="F138" s="6">
        <v>3374</v>
      </c>
      <c r="G138" s="6">
        <v>1774</v>
      </c>
      <c r="H138" s="6">
        <v>1367</v>
      </c>
      <c r="I138" s="6">
        <v>3300</v>
      </c>
      <c r="J138" s="6">
        <v>969</v>
      </c>
      <c r="K138" s="6">
        <v>675</v>
      </c>
      <c r="L138" s="6">
        <v>0</v>
      </c>
      <c r="M138" s="6">
        <v>0</v>
      </c>
      <c r="N138" s="6">
        <v>0</v>
      </c>
      <c r="O138" s="7">
        <f t="shared" si="4"/>
        <v>17569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.75" customHeight="1">
      <c r="A139" s="8">
        <v>138</v>
      </c>
      <c r="B139" s="9" t="s">
        <v>121</v>
      </c>
      <c r="C139" s="6">
        <v>697</v>
      </c>
      <c r="D139" s="6">
        <v>1093</v>
      </c>
      <c r="E139" s="6">
        <v>4258</v>
      </c>
      <c r="F139" s="6">
        <v>3898</v>
      </c>
      <c r="G139" s="6">
        <v>1464</v>
      </c>
      <c r="H139" s="6">
        <v>1579</v>
      </c>
      <c r="I139" s="6">
        <v>3924</v>
      </c>
      <c r="J139" s="6">
        <v>1419</v>
      </c>
      <c r="K139" s="6">
        <v>991</v>
      </c>
      <c r="L139" s="6">
        <v>1260</v>
      </c>
      <c r="M139" s="6">
        <v>978</v>
      </c>
      <c r="N139" s="6">
        <v>1042</v>
      </c>
      <c r="O139" s="7">
        <f t="shared" si="4"/>
        <v>22603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.75" customHeight="1">
      <c r="A140" s="8">
        <v>139</v>
      </c>
      <c r="B140" s="9" t="s">
        <v>122</v>
      </c>
      <c r="C140" s="6">
        <v>1197</v>
      </c>
      <c r="D140" s="6">
        <v>3341</v>
      </c>
      <c r="E140" s="6">
        <v>16266</v>
      </c>
      <c r="F140" s="6">
        <v>15394</v>
      </c>
      <c r="G140" s="6">
        <v>7338</v>
      </c>
      <c r="H140" s="6">
        <v>3738</v>
      </c>
      <c r="I140" s="6">
        <v>12193</v>
      </c>
      <c r="J140" s="6">
        <v>2917</v>
      </c>
      <c r="K140" s="6">
        <v>3097</v>
      </c>
      <c r="L140" s="6">
        <v>4813</v>
      </c>
      <c r="M140" s="6">
        <v>2210</v>
      </c>
      <c r="N140" s="6">
        <v>2381</v>
      </c>
      <c r="O140" s="7">
        <f t="shared" si="4"/>
        <v>74885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.75" customHeight="1">
      <c r="A141" s="8">
        <v>140</v>
      </c>
      <c r="B141" s="9" t="s">
        <v>123</v>
      </c>
      <c r="C141" s="6">
        <v>3814</v>
      </c>
      <c r="D141" s="6">
        <v>8343</v>
      </c>
      <c r="E141" s="6">
        <v>34376</v>
      </c>
      <c r="F141" s="6">
        <v>19810</v>
      </c>
      <c r="G141" s="6">
        <v>7795</v>
      </c>
      <c r="H141" s="6">
        <v>2578</v>
      </c>
      <c r="I141" s="6">
        <v>4158</v>
      </c>
      <c r="J141" s="6">
        <v>3068</v>
      </c>
      <c r="K141" s="6">
        <v>3240</v>
      </c>
      <c r="L141" s="6">
        <v>3648</v>
      </c>
      <c r="M141" s="6">
        <v>3034</v>
      </c>
      <c r="N141" s="6">
        <v>2097</v>
      </c>
      <c r="O141" s="7">
        <f t="shared" si="4"/>
        <v>95961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.75" customHeight="1">
      <c r="A142" s="8">
        <v>141</v>
      </c>
      <c r="B142" s="9" t="s">
        <v>124</v>
      </c>
      <c r="C142" s="6">
        <v>2497</v>
      </c>
      <c r="D142" s="6">
        <v>7451</v>
      </c>
      <c r="E142" s="6">
        <v>11721</v>
      </c>
      <c r="F142" s="6">
        <v>16497</v>
      </c>
      <c r="G142" s="6">
        <v>9147</v>
      </c>
      <c r="H142" s="6">
        <v>10119</v>
      </c>
      <c r="I142" s="6">
        <v>21180</v>
      </c>
      <c r="J142" s="6">
        <v>8907</v>
      </c>
      <c r="K142" s="6">
        <v>9811</v>
      </c>
      <c r="L142" s="6">
        <v>12688</v>
      </c>
      <c r="M142" s="6">
        <v>10290</v>
      </c>
      <c r="N142" s="6">
        <v>7169</v>
      </c>
      <c r="O142" s="7">
        <f t="shared" si="4"/>
        <v>127477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.75" customHeight="1">
      <c r="A143" s="8">
        <v>142</v>
      </c>
      <c r="B143" s="9" t="s">
        <v>125</v>
      </c>
      <c r="C143" s="6">
        <v>0</v>
      </c>
      <c r="D143" s="6">
        <v>1157</v>
      </c>
      <c r="E143" s="6">
        <v>7043</v>
      </c>
      <c r="F143" s="6">
        <v>5666</v>
      </c>
      <c r="G143" s="6">
        <v>2422</v>
      </c>
      <c r="H143" s="6">
        <v>1263</v>
      </c>
      <c r="I143" s="6">
        <v>2226</v>
      </c>
      <c r="J143" s="6">
        <v>1281</v>
      </c>
      <c r="K143" s="6">
        <v>1040</v>
      </c>
      <c r="L143" s="6">
        <v>1724</v>
      </c>
      <c r="M143" s="6">
        <v>1098</v>
      </c>
      <c r="N143" s="6">
        <v>1077</v>
      </c>
      <c r="O143" s="7">
        <f t="shared" si="4"/>
        <v>25997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.75" customHeight="1">
      <c r="A144" s="8">
        <v>143</v>
      </c>
      <c r="B144" s="9" t="s">
        <v>126</v>
      </c>
      <c r="C144" s="6">
        <v>4086</v>
      </c>
      <c r="D144" s="6">
        <v>4395</v>
      </c>
      <c r="E144" s="6">
        <v>8814</v>
      </c>
      <c r="F144" s="6">
        <v>7168</v>
      </c>
      <c r="G144" s="6">
        <v>5000</v>
      </c>
      <c r="H144" s="6">
        <v>6675</v>
      </c>
      <c r="I144" s="6">
        <v>12331</v>
      </c>
      <c r="J144" s="6">
        <v>8318</v>
      </c>
      <c r="K144" s="6">
        <v>5747</v>
      </c>
      <c r="L144" s="6">
        <v>7900</v>
      </c>
      <c r="M144" s="6">
        <v>5363</v>
      </c>
      <c r="N144" s="6">
        <v>4896</v>
      </c>
      <c r="O144" s="7">
        <f t="shared" si="4"/>
        <v>80693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.75" customHeight="1">
      <c r="A145" s="8">
        <v>144</v>
      </c>
      <c r="B145" s="9" t="s">
        <v>163</v>
      </c>
      <c r="C145" s="6">
        <v>0</v>
      </c>
      <c r="D145" s="6">
        <v>37</v>
      </c>
      <c r="E145" s="6">
        <v>297</v>
      </c>
      <c r="F145" s="6">
        <v>320</v>
      </c>
      <c r="G145" s="6">
        <v>59</v>
      </c>
      <c r="H145" s="6">
        <v>15</v>
      </c>
      <c r="I145" s="6">
        <v>113</v>
      </c>
      <c r="J145" s="6">
        <v>23</v>
      </c>
      <c r="K145" s="6">
        <v>37</v>
      </c>
      <c r="L145" s="6">
        <v>115</v>
      </c>
      <c r="M145" s="6">
        <v>28</v>
      </c>
      <c r="N145" s="6">
        <v>5</v>
      </c>
      <c r="O145" s="7">
        <f t="shared" si="4"/>
        <v>1049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.75" customHeight="1">
      <c r="A146" s="8">
        <v>145</v>
      </c>
      <c r="B146" s="9" t="s">
        <v>164</v>
      </c>
      <c r="C146" s="6">
        <v>738</v>
      </c>
      <c r="D146" s="6">
        <v>1440</v>
      </c>
      <c r="E146" s="6">
        <v>2655</v>
      </c>
      <c r="F146" s="6">
        <v>2702</v>
      </c>
      <c r="G146" s="6">
        <v>60</v>
      </c>
      <c r="H146" s="6">
        <v>3669</v>
      </c>
      <c r="I146" s="6">
        <v>17629</v>
      </c>
      <c r="J146" s="6">
        <v>3603</v>
      </c>
      <c r="K146" s="6">
        <v>788</v>
      </c>
      <c r="L146" s="6">
        <v>1426</v>
      </c>
      <c r="M146" s="6">
        <v>739</v>
      </c>
      <c r="N146" s="6">
        <v>292</v>
      </c>
      <c r="O146" s="7">
        <f t="shared" si="4"/>
        <v>35741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.75" customHeight="1">
      <c r="A147" s="8">
        <v>146</v>
      </c>
      <c r="B147" s="9" t="s">
        <v>165</v>
      </c>
      <c r="C147" s="6">
        <v>0</v>
      </c>
      <c r="D147" s="6">
        <v>48</v>
      </c>
      <c r="E147" s="6">
        <v>178</v>
      </c>
      <c r="F147" s="6">
        <v>177</v>
      </c>
      <c r="G147" s="6">
        <v>10</v>
      </c>
      <c r="H147" s="6">
        <v>9</v>
      </c>
      <c r="I147" s="6">
        <v>99</v>
      </c>
      <c r="J147" s="6">
        <v>2</v>
      </c>
      <c r="K147" s="6">
        <v>0</v>
      </c>
      <c r="L147" s="6">
        <v>0</v>
      </c>
      <c r="M147" s="6">
        <v>0</v>
      </c>
      <c r="N147" s="6">
        <v>0</v>
      </c>
      <c r="O147" s="7">
        <f t="shared" si="4"/>
        <v>523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.75" customHeight="1">
      <c r="A148" s="8">
        <v>147</v>
      </c>
      <c r="B148" s="9" t="s">
        <v>127</v>
      </c>
      <c r="C148" s="6">
        <v>0</v>
      </c>
      <c r="D148" s="6">
        <v>512</v>
      </c>
      <c r="E148" s="6">
        <v>1452</v>
      </c>
      <c r="F148" s="6">
        <v>1223</v>
      </c>
      <c r="G148" s="6">
        <v>670</v>
      </c>
      <c r="H148" s="6">
        <v>1254</v>
      </c>
      <c r="I148" s="6">
        <v>2333</v>
      </c>
      <c r="J148" s="6">
        <v>941</v>
      </c>
      <c r="K148" s="6">
        <v>0</v>
      </c>
      <c r="L148" s="6">
        <v>0</v>
      </c>
      <c r="M148" s="6">
        <v>13</v>
      </c>
      <c r="N148" s="6">
        <v>226</v>
      </c>
      <c r="O148" s="7">
        <f t="shared" si="4"/>
        <v>8624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.75" customHeight="1">
      <c r="A149" s="8">
        <v>148</v>
      </c>
      <c r="B149" s="9" t="s">
        <v>128</v>
      </c>
      <c r="C149" s="6">
        <v>49</v>
      </c>
      <c r="D149" s="6">
        <v>152</v>
      </c>
      <c r="E149" s="6">
        <v>350</v>
      </c>
      <c r="F149" s="6">
        <v>545</v>
      </c>
      <c r="G149" s="6">
        <v>91</v>
      </c>
      <c r="H149" s="6">
        <v>60</v>
      </c>
      <c r="I149" s="6">
        <v>473</v>
      </c>
      <c r="J149" s="6">
        <v>260</v>
      </c>
      <c r="K149" s="6">
        <v>45</v>
      </c>
      <c r="L149" s="6">
        <v>61</v>
      </c>
      <c r="M149" s="6">
        <v>14</v>
      </c>
      <c r="N149" s="6">
        <v>30</v>
      </c>
      <c r="O149" s="7">
        <f t="shared" si="4"/>
        <v>2130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.75" customHeight="1">
      <c r="A150" s="8">
        <v>149</v>
      </c>
      <c r="B150" s="9" t="s">
        <v>129</v>
      </c>
      <c r="C150" s="6">
        <v>0</v>
      </c>
      <c r="D150" s="6">
        <v>2527</v>
      </c>
      <c r="E150" s="6">
        <v>10205</v>
      </c>
      <c r="F150" s="6">
        <v>6639</v>
      </c>
      <c r="G150" s="6">
        <v>3190</v>
      </c>
      <c r="H150" s="6">
        <v>1694</v>
      </c>
      <c r="I150" s="6">
        <v>2377</v>
      </c>
      <c r="J150" s="6">
        <v>1864</v>
      </c>
      <c r="K150" s="6">
        <v>1665</v>
      </c>
      <c r="L150" s="6">
        <v>2642</v>
      </c>
      <c r="M150" s="6">
        <v>1979</v>
      </c>
      <c r="N150" s="6">
        <v>2390</v>
      </c>
      <c r="O150" s="7">
        <f t="shared" si="4"/>
        <v>37172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.75" customHeight="1">
      <c r="A151" s="8">
        <v>150</v>
      </c>
      <c r="B151" s="9" t="s">
        <v>168</v>
      </c>
      <c r="C151" s="11">
        <v>2384</v>
      </c>
      <c r="D151" s="11">
        <v>4173</v>
      </c>
      <c r="E151" s="11">
        <v>6982</v>
      </c>
      <c r="F151" s="11">
        <v>6966</v>
      </c>
      <c r="G151" s="6">
        <v>4593</v>
      </c>
      <c r="H151" s="6">
        <v>10935</v>
      </c>
      <c r="I151" s="6">
        <v>25568</v>
      </c>
      <c r="J151" s="6">
        <v>10939</v>
      </c>
      <c r="K151" s="6">
        <v>8387</v>
      </c>
      <c r="L151" s="6">
        <v>14396</v>
      </c>
      <c r="M151" s="6">
        <v>11916</v>
      </c>
      <c r="N151" s="6">
        <v>9198</v>
      </c>
      <c r="O151" s="7">
        <f t="shared" si="4"/>
        <v>116437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.75" customHeight="1">
      <c r="A152" s="8">
        <v>151</v>
      </c>
      <c r="B152" s="9" t="s">
        <v>130</v>
      </c>
      <c r="C152" s="6">
        <v>6161</v>
      </c>
      <c r="D152" s="6">
        <v>15133</v>
      </c>
      <c r="E152" s="6">
        <v>24768</v>
      </c>
      <c r="F152" s="6">
        <v>21793</v>
      </c>
      <c r="G152" s="6">
        <v>10245</v>
      </c>
      <c r="H152" s="6">
        <v>3622</v>
      </c>
      <c r="I152" s="6">
        <v>4178</v>
      </c>
      <c r="J152" s="6">
        <v>2239</v>
      </c>
      <c r="K152" s="6">
        <v>1996</v>
      </c>
      <c r="L152" s="6">
        <v>3022</v>
      </c>
      <c r="M152" s="6">
        <v>2045</v>
      </c>
      <c r="N152" s="6">
        <v>2014</v>
      </c>
      <c r="O152" s="7">
        <f t="shared" si="4"/>
        <v>97216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.75" customHeight="1">
      <c r="A153" s="8">
        <v>152</v>
      </c>
      <c r="B153" s="9" t="s">
        <v>131</v>
      </c>
      <c r="C153" s="6">
        <v>200</v>
      </c>
      <c r="D153" s="6">
        <v>3369</v>
      </c>
      <c r="E153" s="6">
        <v>1202</v>
      </c>
      <c r="F153" s="6">
        <v>382</v>
      </c>
      <c r="G153" s="6">
        <v>185</v>
      </c>
      <c r="H153" s="6">
        <v>109</v>
      </c>
      <c r="I153" s="6">
        <v>149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7">
        <f t="shared" si="4"/>
        <v>5596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.75" customHeight="1">
      <c r="A154" s="8">
        <v>153</v>
      </c>
      <c r="B154" s="9" t="s">
        <v>132</v>
      </c>
      <c r="C154" s="6">
        <v>0</v>
      </c>
      <c r="D154" s="6">
        <v>0</v>
      </c>
      <c r="E154" s="6">
        <v>292</v>
      </c>
      <c r="F154" s="6">
        <v>289</v>
      </c>
      <c r="G154" s="6">
        <v>80</v>
      </c>
      <c r="H154" s="6">
        <v>0</v>
      </c>
      <c r="I154" s="6">
        <v>0</v>
      </c>
      <c r="J154" s="6">
        <v>12</v>
      </c>
      <c r="K154" s="6">
        <v>9</v>
      </c>
      <c r="L154" s="6">
        <v>0</v>
      </c>
      <c r="M154" s="6">
        <v>0</v>
      </c>
      <c r="N154" s="6">
        <v>0</v>
      </c>
      <c r="O154" s="7">
        <f t="shared" si="4"/>
        <v>682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.75" customHeight="1">
      <c r="A155" s="8">
        <v>154</v>
      </c>
      <c r="B155" s="9" t="s">
        <v>166</v>
      </c>
      <c r="C155" s="6">
        <v>0</v>
      </c>
      <c r="D155" s="6">
        <v>340</v>
      </c>
      <c r="E155" s="6">
        <v>1420</v>
      </c>
      <c r="F155" s="6">
        <v>535</v>
      </c>
      <c r="G155" s="6">
        <v>374</v>
      </c>
      <c r="H155" s="6">
        <v>347</v>
      </c>
      <c r="I155" s="6">
        <v>5137</v>
      </c>
      <c r="J155" s="6">
        <v>352</v>
      </c>
      <c r="K155" s="6">
        <v>0</v>
      </c>
      <c r="L155" s="6">
        <v>0</v>
      </c>
      <c r="M155" s="6">
        <v>0</v>
      </c>
      <c r="N155" s="6">
        <v>0</v>
      </c>
      <c r="O155" s="7">
        <f t="shared" si="4"/>
        <v>8505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.75" customHeight="1">
      <c r="A156" s="8">
        <v>155</v>
      </c>
      <c r="B156" s="9" t="s">
        <v>167</v>
      </c>
      <c r="C156" s="6">
        <v>0</v>
      </c>
      <c r="D156" s="6">
        <v>9</v>
      </c>
      <c r="E156" s="6">
        <v>96</v>
      </c>
      <c r="F156" s="6">
        <v>69</v>
      </c>
      <c r="G156" s="6">
        <v>32</v>
      </c>
      <c r="H156" s="6">
        <v>17</v>
      </c>
      <c r="I156" s="6">
        <v>14</v>
      </c>
      <c r="J156" s="6">
        <v>12</v>
      </c>
      <c r="K156" s="6">
        <v>12</v>
      </c>
      <c r="L156" s="6">
        <v>28</v>
      </c>
      <c r="M156" s="6">
        <v>12</v>
      </c>
      <c r="N156" s="6">
        <v>3</v>
      </c>
      <c r="O156" s="7">
        <f t="shared" si="4"/>
        <v>304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.75" customHeight="1">
      <c r="A157" s="1"/>
      <c r="B157" s="1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.75" customHeight="1">
      <c r="A159" s="1"/>
      <c r="B159" s="1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.75" customHeight="1">
      <c r="A160" s="1"/>
      <c r="B160" s="1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.75" customHeight="1">
      <c r="A161" s="1"/>
      <c r="B161" s="1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.75" customHeight="1">
      <c r="A162" s="1"/>
      <c r="B162" s="1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.75" customHeight="1">
      <c r="A163" s="1"/>
      <c r="B163" s="1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.75" customHeight="1">
      <c r="A164" s="1"/>
      <c r="B164" s="1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.75" customHeight="1">
      <c r="A165" s="1"/>
      <c r="B165" s="1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.75" customHeight="1">
      <c r="A166" s="1"/>
      <c r="B166" s="1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.75" customHeight="1">
      <c r="A167" s="1"/>
      <c r="B167" s="1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.75" customHeight="1">
      <c r="A168" s="1"/>
      <c r="B168" s="1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.75" customHeight="1">
      <c r="A169" s="1"/>
      <c r="B169" s="1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.75" customHeight="1">
      <c r="A170" s="1"/>
      <c r="B170" s="1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.75" customHeight="1">
      <c r="A171" s="1"/>
      <c r="B171" s="1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.75" customHeight="1">
      <c r="A172" s="1"/>
      <c r="B172" s="1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.75" customHeight="1">
      <c r="A173" s="1"/>
      <c r="B173" s="1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.75" customHeight="1">
      <c r="A174" s="1"/>
      <c r="B174" s="1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.75" customHeight="1">
      <c r="A175" s="1"/>
      <c r="B175" s="1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.75" customHeight="1">
      <c r="A176" s="1"/>
      <c r="B176" s="1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.75" customHeight="1">
      <c r="A177" s="1"/>
      <c r="B177" s="1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.75" customHeight="1">
      <c r="A178" s="1"/>
      <c r="B178" s="1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.75" customHeight="1">
      <c r="A179" s="1"/>
      <c r="B179" s="1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.75" customHeight="1">
      <c r="A180" s="1"/>
      <c r="B180" s="1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.75" customHeight="1">
      <c r="A181" s="1"/>
      <c r="B181" s="1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.75" customHeight="1">
      <c r="A182" s="1"/>
      <c r="B182" s="1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.75" customHeight="1">
      <c r="A183" s="1"/>
      <c r="B183" s="1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.75" customHeight="1">
      <c r="A184" s="1"/>
      <c r="B184" s="1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.75" customHeight="1">
      <c r="A185" s="1"/>
      <c r="B185" s="1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.75" customHeight="1">
      <c r="A186" s="1"/>
      <c r="B186" s="1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.75" customHeight="1">
      <c r="A187" s="1"/>
      <c r="B187" s="1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.75" customHeight="1">
      <c r="A188" s="1"/>
      <c r="B188" s="1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.75" customHeight="1">
      <c r="A189" s="1"/>
      <c r="B189" s="1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.75" customHeight="1">
      <c r="A190" s="1"/>
      <c r="B190" s="1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.75" customHeight="1">
      <c r="A191" s="1"/>
      <c r="B191" s="1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.75" customHeight="1">
      <c r="A192" s="1"/>
      <c r="B192" s="1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.75" customHeight="1">
      <c r="A193" s="1"/>
      <c r="B193" s="1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.75" customHeight="1">
      <c r="A194" s="1"/>
      <c r="B194" s="1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.75" customHeight="1">
      <c r="A195" s="1"/>
      <c r="B195" s="1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.75" customHeight="1">
      <c r="A196" s="1"/>
      <c r="B196" s="1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.75" customHeight="1">
      <c r="A197" s="1"/>
      <c r="B197" s="1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.75" customHeight="1">
      <c r="A198" s="1"/>
      <c r="B198" s="1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.75" customHeight="1">
      <c r="A199" s="1"/>
      <c r="B199" s="1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.75" customHeight="1">
      <c r="A200" s="1"/>
      <c r="B200" s="1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.75" customHeight="1">
      <c r="A201" s="1"/>
      <c r="B201" s="1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.75" customHeight="1">
      <c r="A202" s="1"/>
      <c r="B202" s="1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.75" customHeight="1">
      <c r="A203" s="1"/>
      <c r="B203" s="1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.75" customHeight="1">
      <c r="A204" s="1"/>
      <c r="B204" s="1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.75" customHeight="1">
      <c r="A205" s="1"/>
      <c r="B205" s="1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.75" customHeight="1">
      <c r="A206" s="1"/>
      <c r="B206" s="1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.75" customHeight="1">
      <c r="A207" s="1"/>
      <c r="B207" s="1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.75" customHeight="1">
      <c r="A208" s="1"/>
      <c r="B208" s="1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.75" customHeight="1">
      <c r="A209" s="1"/>
      <c r="B209" s="1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.75" customHeight="1">
      <c r="A210" s="1"/>
      <c r="B210" s="1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.75" customHeight="1">
      <c r="A211" s="1"/>
      <c r="B211" s="1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.75" customHeight="1">
      <c r="A212" s="1"/>
      <c r="B212" s="1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.75" customHeight="1">
      <c r="A213" s="1"/>
      <c r="B213" s="1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.75" customHeight="1">
      <c r="A214" s="1"/>
      <c r="B214" s="1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.75" customHeight="1">
      <c r="A215" s="1"/>
      <c r="B215" s="1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.75" customHeight="1">
      <c r="A216" s="1"/>
      <c r="B216" s="1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.75" customHeight="1">
      <c r="A217" s="1"/>
      <c r="B217" s="1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.75" customHeight="1">
      <c r="A218" s="1"/>
      <c r="B218" s="1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.75" customHeight="1">
      <c r="A219" s="1"/>
      <c r="B219" s="1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.75" customHeight="1">
      <c r="A220" s="1"/>
      <c r="B220" s="1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.75" customHeight="1">
      <c r="A221" s="1"/>
      <c r="B221" s="1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.75" customHeight="1">
      <c r="A222" s="1"/>
      <c r="B222" s="1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.75" customHeight="1">
      <c r="A223" s="1"/>
      <c r="B223" s="1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.75" customHeight="1">
      <c r="A224" s="1"/>
      <c r="B224" s="1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.75" customHeight="1">
      <c r="A225" s="1"/>
      <c r="B225" s="1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.75" customHeight="1">
      <c r="A226" s="1"/>
      <c r="B226" s="1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.75" customHeight="1">
      <c r="A227" s="1"/>
      <c r="B227" s="1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.75" customHeight="1">
      <c r="A228" s="1"/>
      <c r="B228" s="1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.75" customHeight="1">
      <c r="A229" s="1"/>
      <c r="B229" s="1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.75" customHeight="1">
      <c r="A230" s="1"/>
      <c r="B230" s="1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.75" customHeight="1">
      <c r="A231" s="1"/>
      <c r="B231" s="1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.75" customHeight="1">
      <c r="A232" s="1"/>
      <c r="B232" s="1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.75" customHeight="1">
      <c r="A233" s="1"/>
      <c r="B233" s="1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.75" customHeight="1">
      <c r="A234" s="1"/>
      <c r="B234" s="1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.75" customHeight="1">
      <c r="A235" s="1"/>
      <c r="B235" s="1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.75" customHeight="1">
      <c r="A236" s="1"/>
      <c r="B236" s="1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.75" customHeight="1">
      <c r="A237" s="1"/>
      <c r="B237" s="1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.75" customHeight="1">
      <c r="A238" s="1"/>
      <c r="B238" s="1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.75" customHeight="1">
      <c r="A239" s="1"/>
      <c r="B239" s="1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.75" customHeight="1">
      <c r="A240" s="1"/>
      <c r="B240" s="1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.75" customHeight="1">
      <c r="A241" s="1"/>
      <c r="B241" s="1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.75" customHeight="1">
      <c r="A242" s="1"/>
      <c r="B242" s="1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.75" customHeight="1">
      <c r="A243" s="1"/>
      <c r="B243" s="1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8.75" customHeight="1">
      <c r="A244" s="1"/>
      <c r="B244" s="1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8.75" customHeight="1">
      <c r="A245" s="1"/>
      <c r="B245" s="1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8.75" customHeight="1">
      <c r="A246" s="1"/>
      <c r="B246" s="1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8.75" customHeight="1">
      <c r="A247" s="1"/>
      <c r="B247" s="1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8.75" customHeight="1">
      <c r="A248" s="1"/>
      <c r="B248" s="1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8.75" customHeight="1">
      <c r="A249" s="1"/>
      <c r="B249" s="1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8.75" customHeight="1">
      <c r="A250" s="1"/>
      <c r="B250" s="1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8.75" customHeight="1">
      <c r="A251" s="1"/>
      <c r="B251" s="1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8.75" customHeight="1">
      <c r="A252" s="1"/>
      <c r="B252" s="1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8.75" customHeight="1">
      <c r="A253" s="1"/>
      <c r="B253" s="1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8.75" customHeight="1">
      <c r="A254" s="1"/>
      <c r="B254" s="1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8.75" customHeight="1">
      <c r="A255" s="1"/>
      <c r="B255" s="1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8.75" customHeight="1">
      <c r="A256" s="1"/>
      <c r="B256" s="1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8.75" customHeight="1">
      <c r="A257" s="1"/>
      <c r="B257" s="1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8.75" customHeight="1">
      <c r="A258" s="1"/>
      <c r="B258" s="1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8.75" customHeight="1">
      <c r="A259" s="1"/>
      <c r="B259" s="1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8.75" customHeight="1">
      <c r="A260" s="1"/>
      <c r="B260" s="1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8.75" customHeight="1">
      <c r="A261" s="1"/>
      <c r="B261" s="1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8.75" customHeight="1">
      <c r="A262" s="1"/>
      <c r="B262" s="1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8.75" customHeight="1">
      <c r="A263" s="1"/>
      <c r="B263" s="1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8.75" customHeight="1">
      <c r="A264" s="1"/>
      <c r="B264" s="1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8.75" customHeight="1">
      <c r="A265" s="1"/>
      <c r="B265" s="1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8.75" customHeight="1">
      <c r="A266" s="1"/>
      <c r="B266" s="1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8.75" customHeight="1">
      <c r="A267" s="1"/>
      <c r="B267" s="1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8.75" customHeight="1">
      <c r="A268" s="1"/>
      <c r="B268" s="1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8.75" customHeight="1">
      <c r="A269" s="1"/>
      <c r="B269" s="1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8.75" customHeight="1">
      <c r="A270" s="1"/>
      <c r="B270" s="1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8.75" customHeight="1">
      <c r="A271" s="1"/>
      <c r="B271" s="1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8.75" customHeight="1">
      <c r="A272" s="1"/>
      <c r="B272" s="1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8.75" customHeight="1">
      <c r="A273" s="1"/>
      <c r="B273" s="1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8.75" customHeight="1">
      <c r="A274" s="1"/>
      <c r="B274" s="1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8.75" customHeight="1">
      <c r="A275" s="1"/>
      <c r="B275" s="1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8.75" customHeight="1">
      <c r="A276" s="1"/>
      <c r="B276" s="1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8.75" customHeight="1">
      <c r="A277" s="1"/>
      <c r="B277" s="1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8.75" customHeight="1">
      <c r="A278" s="1"/>
      <c r="B278" s="1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8.75" customHeight="1">
      <c r="A279" s="1"/>
      <c r="B279" s="1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8.75" customHeight="1">
      <c r="A280" s="1"/>
      <c r="B280" s="1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8.75" customHeight="1">
      <c r="A281" s="1"/>
      <c r="B281" s="1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8.75" customHeight="1">
      <c r="A282" s="1"/>
      <c r="B282" s="1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8.75" customHeight="1">
      <c r="A283" s="1"/>
      <c r="B283" s="1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8.75" customHeight="1">
      <c r="A284" s="1"/>
      <c r="B284" s="1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8.75" customHeight="1">
      <c r="A285" s="1"/>
      <c r="B285" s="1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8.75" customHeight="1">
      <c r="A286" s="1"/>
      <c r="B286" s="1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8.75" customHeight="1">
      <c r="A287" s="1"/>
      <c r="B287" s="1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8.75" customHeight="1">
      <c r="A288" s="1"/>
      <c r="B288" s="1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8.75" customHeight="1">
      <c r="A289" s="1"/>
      <c r="B289" s="1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8.75" customHeight="1">
      <c r="A290" s="1"/>
      <c r="B290" s="1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8.75" customHeight="1">
      <c r="A291" s="1"/>
      <c r="B291" s="1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8.75" customHeight="1">
      <c r="A292" s="1"/>
      <c r="B292" s="1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8.75" customHeight="1">
      <c r="A293" s="1"/>
      <c r="B293" s="1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8.75" customHeight="1">
      <c r="A294" s="1"/>
      <c r="B294" s="1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8.75" customHeight="1">
      <c r="A295" s="1"/>
      <c r="B295" s="1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8.75" customHeight="1">
      <c r="A296" s="1"/>
      <c r="B296" s="1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8.75" customHeight="1">
      <c r="A297" s="1"/>
      <c r="B297" s="1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8.75" customHeight="1">
      <c r="A298" s="1"/>
      <c r="B298" s="1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8.75" customHeight="1">
      <c r="A299" s="1"/>
      <c r="B299" s="1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8.75" customHeight="1">
      <c r="A300" s="1"/>
      <c r="B300" s="1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8.75" customHeight="1">
      <c r="A301" s="1"/>
      <c r="B301" s="1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8.75" customHeight="1">
      <c r="A302" s="1"/>
      <c r="B302" s="1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8.75" customHeight="1">
      <c r="A303" s="1"/>
      <c r="B303" s="1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8.75" customHeight="1">
      <c r="A304" s="1"/>
      <c r="B304" s="1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8.75" customHeight="1">
      <c r="A305" s="1"/>
      <c r="B305" s="1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8.75" customHeight="1">
      <c r="A306" s="1"/>
      <c r="B306" s="1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8.75" customHeight="1">
      <c r="A307" s="1"/>
      <c r="B307" s="1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8.75" customHeight="1">
      <c r="A308" s="1"/>
      <c r="B308" s="1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8.75" customHeight="1">
      <c r="A309" s="1"/>
      <c r="B309" s="1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8.75" customHeight="1">
      <c r="A310" s="1"/>
      <c r="B310" s="1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8.75" customHeight="1">
      <c r="A311" s="1"/>
      <c r="B311" s="1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8.75" customHeight="1">
      <c r="A312" s="1"/>
      <c r="B312" s="1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8.75" customHeight="1">
      <c r="A313" s="1"/>
      <c r="B313" s="1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8.75" customHeight="1">
      <c r="A314" s="1"/>
      <c r="B314" s="1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8.75" customHeight="1">
      <c r="A315" s="1"/>
      <c r="B315" s="1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8.75" customHeight="1">
      <c r="A316" s="1"/>
      <c r="B316" s="1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8.75" customHeight="1">
      <c r="A317" s="1"/>
      <c r="B317" s="1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8.75" customHeight="1">
      <c r="A318" s="1"/>
      <c r="B318" s="1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8.75" customHeight="1">
      <c r="A319" s="1"/>
      <c r="B319" s="1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8.75" customHeight="1">
      <c r="A320" s="1"/>
      <c r="B320" s="1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8.75" customHeight="1">
      <c r="A321" s="1"/>
      <c r="B321" s="1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8.75" customHeight="1">
      <c r="A322" s="1"/>
      <c r="B322" s="1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8.75" customHeight="1">
      <c r="A323" s="1"/>
      <c r="B323" s="1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8.75" customHeight="1">
      <c r="A324" s="1"/>
      <c r="B324" s="1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8.75" customHeight="1">
      <c r="A325" s="1"/>
      <c r="B325" s="1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8.75" customHeight="1">
      <c r="A326" s="1"/>
      <c r="B326" s="1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8.75" customHeight="1">
      <c r="A327" s="1"/>
      <c r="B327" s="1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8.75" customHeight="1">
      <c r="A328" s="1"/>
      <c r="B328" s="1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8.75" customHeight="1">
      <c r="A329" s="1"/>
      <c r="B329" s="1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8.75" customHeight="1">
      <c r="A330" s="1"/>
      <c r="B330" s="1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8.75" customHeight="1">
      <c r="A331" s="1"/>
      <c r="B331" s="1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8.75" customHeight="1">
      <c r="A332" s="1"/>
      <c r="B332" s="1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8.75" customHeight="1">
      <c r="A333" s="1"/>
      <c r="B333" s="1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8.75" customHeight="1">
      <c r="A334" s="1"/>
      <c r="B334" s="1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8.75" customHeight="1">
      <c r="A335" s="1"/>
      <c r="B335" s="1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8.75" customHeight="1">
      <c r="A336" s="1"/>
      <c r="B336" s="1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8.75" customHeight="1">
      <c r="A337" s="1"/>
      <c r="B337" s="1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8.75" customHeight="1">
      <c r="A338" s="1"/>
      <c r="B338" s="1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8.75" customHeight="1">
      <c r="A339" s="1"/>
      <c r="B339" s="1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8.75" customHeight="1">
      <c r="A340" s="1"/>
      <c r="B340" s="1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8.75" customHeight="1">
      <c r="A341" s="1"/>
      <c r="B341" s="1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8.75" customHeight="1">
      <c r="A342" s="1"/>
      <c r="B342" s="1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8.75" customHeight="1">
      <c r="A343" s="1"/>
      <c r="B343" s="1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8.75" customHeight="1">
      <c r="A344" s="1"/>
      <c r="B344" s="1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8.75" customHeight="1">
      <c r="A345" s="1"/>
      <c r="B345" s="1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8.75" customHeight="1">
      <c r="A346" s="1"/>
      <c r="B346" s="1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8.75" customHeight="1">
      <c r="A347" s="1"/>
      <c r="B347" s="1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8.75" customHeight="1">
      <c r="A348" s="1"/>
      <c r="B348" s="1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8.75" customHeight="1">
      <c r="A349" s="1"/>
      <c r="B349" s="1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8.75" customHeight="1">
      <c r="A350" s="1"/>
      <c r="B350" s="1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8.75" customHeight="1">
      <c r="A351" s="1"/>
      <c r="B351" s="1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8.75" customHeight="1">
      <c r="A352" s="1"/>
      <c r="B352" s="1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8.75" customHeight="1">
      <c r="A353" s="1"/>
      <c r="B353" s="1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8.75" customHeight="1">
      <c r="A354" s="1"/>
      <c r="B354" s="1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8.75" customHeight="1">
      <c r="A355" s="1"/>
      <c r="B355" s="1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8.75" customHeight="1">
      <c r="A356" s="1"/>
      <c r="B356" s="1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8.75" customHeight="1">
      <c r="A357" s="1"/>
      <c r="B357" s="1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8.75" customHeight="1">
      <c r="A358" s="1"/>
      <c r="B358" s="1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8.75" customHeight="1">
      <c r="A359" s="1"/>
      <c r="B359" s="1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8.75" customHeight="1">
      <c r="A360" s="1"/>
      <c r="B360" s="1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8.75" customHeight="1">
      <c r="A361" s="1"/>
      <c r="B361" s="1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8.75" customHeight="1">
      <c r="A362" s="1"/>
      <c r="B362" s="1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8.75" customHeight="1">
      <c r="A363" s="1"/>
      <c r="B363" s="1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8.75" customHeight="1">
      <c r="A364" s="1"/>
      <c r="B364" s="1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8.75" customHeight="1">
      <c r="A365" s="1"/>
      <c r="B365" s="1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8.75" customHeight="1">
      <c r="A366" s="1"/>
      <c r="B366" s="1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8.75" customHeight="1">
      <c r="A367" s="1"/>
      <c r="B367" s="1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8.75" customHeight="1">
      <c r="A368" s="1"/>
      <c r="B368" s="1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8.75" customHeight="1">
      <c r="A369" s="1"/>
      <c r="B369" s="1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8.75" customHeight="1">
      <c r="A370" s="1"/>
      <c r="B370" s="1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8.75" customHeight="1">
      <c r="A371" s="1"/>
      <c r="B371" s="1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8.75" customHeight="1">
      <c r="A372" s="1"/>
      <c r="B372" s="1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8.75" customHeight="1">
      <c r="A373" s="1"/>
      <c r="B373" s="1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8.75" customHeight="1">
      <c r="A374" s="1"/>
      <c r="B374" s="1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8.75" customHeight="1">
      <c r="A375" s="1"/>
      <c r="B375" s="1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8.75" customHeight="1">
      <c r="A376" s="1"/>
      <c r="B376" s="1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8.75" customHeight="1">
      <c r="A377" s="1"/>
      <c r="B377" s="1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8.75" customHeight="1">
      <c r="A378" s="1"/>
      <c r="B378" s="1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8.75" customHeight="1">
      <c r="A379" s="1"/>
      <c r="B379" s="1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8.75" customHeight="1">
      <c r="A380" s="1"/>
      <c r="B380" s="1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8.75" customHeight="1">
      <c r="A381" s="1"/>
      <c r="B381" s="1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8.75" customHeight="1">
      <c r="A382" s="1"/>
      <c r="B382" s="1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8.75" customHeight="1">
      <c r="A383" s="1"/>
      <c r="B383" s="1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8.75" customHeight="1">
      <c r="A384" s="1"/>
      <c r="B384" s="1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8.75" customHeight="1">
      <c r="A385" s="1"/>
      <c r="B385" s="1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8.75" customHeight="1">
      <c r="A386" s="1"/>
      <c r="B386" s="1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8.75" customHeight="1">
      <c r="A387" s="1"/>
      <c r="B387" s="1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8.75" customHeight="1">
      <c r="A388" s="1"/>
      <c r="B388" s="1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8.75" customHeight="1">
      <c r="A389" s="1"/>
      <c r="B389" s="1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8.75" customHeight="1">
      <c r="A390" s="1"/>
      <c r="B390" s="1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8.75" customHeight="1">
      <c r="A391" s="1"/>
      <c r="B391" s="1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8.75" customHeight="1">
      <c r="A392" s="1"/>
      <c r="B392" s="1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8.75" customHeight="1">
      <c r="A393" s="1"/>
      <c r="B393" s="1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8.75" customHeight="1">
      <c r="A394" s="1"/>
      <c r="B394" s="1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8.75" customHeight="1">
      <c r="A395" s="1"/>
      <c r="B395" s="1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8.75" customHeight="1">
      <c r="A396" s="1"/>
      <c r="B396" s="1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8.75" customHeight="1">
      <c r="A397" s="1"/>
      <c r="B397" s="1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8.75" customHeight="1">
      <c r="A398" s="1"/>
      <c r="B398" s="1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8.75" customHeight="1">
      <c r="A399" s="1"/>
      <c r="B399" s="1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8.75" customHeight="1">
      <c r="A400" s="1"/>
      <c r="B400" s="1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8.75" customHeight="1">
      <c r="A401" s="1"/>
      <c r="B401" s="1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8.75" customHeight="1">
      <c r="A402" s="1"/>
      <c r="B402" s="1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8.75" customHeight="1">
      <c r="A403" s="1"/>
      <c r="B403" s="1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8.75" customHeight="1">
      <c r="A404" s="1"/>
      <c r="B404" s="1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8.75" customHeight="1">
      <c r="A405" s="1"/>
      <c r="B405" s="1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8.75" customHeight="1">
      <c r="A406" s="1"/>
      <c r="B406" s="1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8.75" customHeight="1">
      <c r="A407" s="1"/>
      <c r="B407" s="1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8.75" customHeight="1">
      <c r="A408" s="1"/>
      <c r="B408" s="1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8.75" customHeight="1">
      <c r="A409" s="1"/>
      <c r="B409" s="1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8.75" customHeight="1">
      <c r="A410" s="1"/>
      <c r="B410" s="1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8.75" customHeight="1">
      <c r="A411" s="1"/>
      <c r="B411" s="1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8.75" customHeight="1">
      <c r="A412" s="1"/>
      <c r="B412" s="1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8.75" customHeight="1">
      <c r="A413" s="1"/>
      <c r="B413" s="1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8.75" customHeight="1">
      <c r="A414" s="1"/>
      <c r="B414" s="1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8.75" customHeight="1">
      <c r="A415" s="1"/>
      <c r="B415" s="1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8.75" customHeight="1">
      <c r="A416" s="1"/>
      <c r="B416" s="1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8.75" customHeight="1">
      <c r="A417" s="1"/>
      <c r="B417" s="1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8.75" customHeight="1">
      <c r="A418" s="1"/>
      <c r="B418" s="1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8.75" customHeight="1">
      <c r="A419" s="1"/>
      <c r="B419" s="1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8.75" customHeight="1">
      <c r="A420" s="1"/>
      <c r="B420" s="1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8.75" customHeight="1">
      <c r="A421" s="1"/>
      <c r="B421" s="1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8.75" customHeight="1">
      <c r="A422" s="1"/>
      <c r="B422" s="1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8.75" customHeight="1">
      <c r="A423" s="1"/>
      <c r="B423" s="1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8.75" customHeight="1">
      <c r="A424" s="1"/>
      <c r="B424" s="1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8.75" customHeight="1">
      <c r="A425" s="1"/>
      <c r="B425" s="1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8.75" customHeight="1">
      <c r="A426" s="1"/>
      <c r="B426" s="1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8.75" customHeight="1">
      <c r="A427" s="1"/>
      <c r="B427" s="1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8.75" customHeight="1">
      <c r="A428" s="1"/>
      <c r="B428" s="1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8.75" customHeight="1">
      <c r="A429" s="1"/>
      <c r="B429" s="1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8.75" customHeight="1">
      <c r="A430" s="1"/>
      <c r="B430" s="1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8.75" customHeight="1">
      <c r="A431" s="1"/>
      <c r="B431" s="1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8.75" customHeight="1">
      <c r="A432" s="1"/>
      <c r="B432" s="1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8.75" customHeight="1">
      <c r="A433" s="1"/>
      <c r="B433" s="1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8.75" customHeight="1">
      <c r="A434" s="1"/>
      <c r="B434" s="1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8.75" customHeight="1">
      <c r="A435" s="1"/>
      <c r="B435" s="1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8.75" customHeight="1">
      <c r="A436" s="1"/>
      <c r="B436" s="1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8.75" customHeight="1">
      <c r="A437" s="1"/>
      <c r="B437" s="1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8.75" customHeight="1">
      <c r="A438" s="1"/>
      <c r="B438" s="1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8.75" customHeight="1">
      <c r="A439" s="1"/>
      <c r="B439" s="1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8.75" customHeight="1">
      <c r="A440" s="1"/>
      <c r="B440" s="1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8.75" customHeight="1">
      <c r="A441" s="1"/>
      <c r="B441" s="1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8.75" customHeight="1">
      <c r="A442" s="1"/>
      <c r="B442" s="1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8.75" customHeight="1">
      <c r="A443" s="1"/>
      <c r="B443" s="1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8.75" customHeight="1">
      <c r="A444" s="1"/>
      <c r="B444" s="1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8.75" customHeight="1">
      <c r="A445" s="1"/>
      <c r="B445" s="1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8.75" customHeight="1">
      <c r="A446" s="1"/>
      <c r="B446" s="1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8.75" customHeight="1">
      <c r="A447" s="1"/>
      <c r="B447" s="1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8.75" customHeight="1">
      <c r="A448" s="1"/>
      <c r="B448" s="1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8.75" customHeight="1">
      <c r="A449" s="1"/>
      <c r="B449" s="1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8.75" customHeight="1">
      <c r="A450" s="1"/>
      <c r="B450" s="1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8.75" customHeight="1">
      <c r="A451" s="1"/>
      <c r="B451" s="1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8.75" customHeight="1">
      <c r="A452" s="1"/>
      <c r="B452" s="1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8.75" customHeight="1">
      <c r="A453" s="1"/>
      <c r="B453" s="1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8.75" customHeight="1">
      <c r="A454" s="1"/>
      <c r="B454" s="1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8.75" customHeight="1">
      <c r="A455" s="1"/>
      <c r="B455" s="1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8.75" customHeight="1">
      <c r="A456" s="1"/>
      <c r="B456" s="1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8.75" customHeight="1">
      <c r="A457" s="1"/>
      <c r="B457" s="1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8.75" customHeight="1">
      <c r="A458" s="1"/>
      <c r="B458" s="1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8.75" customHeight="1">
      <c r="A459" s="1"/>
      <c r="B459" s="1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8.75" customHeight="1">
      <c r="A460" s="1"/>
      <c r="B460" s="1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8.75" customHeight="1">
      <c r="A461" s="1"/>
      <c r="B461" s="1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8.75" customHeight="1">
      <c r="A462" s="1"/>
      <c r="B462" s="1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8.75" customHeight="1">
      <c r="A463" s="1"/>
      <c r="B463" s="1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8.75" customHeight="1">
      <c r="A464" s="1"/>
      <c r="B464" s="1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8.75" customHeight="1">
      <c r="A465" s="1"/>
      <c r="B465" s="1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8.75" customHeight="1">
      <c r="A466" s="1"/>
      <c r="B466" s="1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8.75" customHeight="1">
      <c r="A467" s="1"/>
      <c r="B467" s="1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8.75" customHeight="1">
      <c r="A468" s="1"/>
      <c r="B468" s="1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8.75" customHeight="1">
      <c r="A469" s="1"/>
      <c r="B469" s="1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8.75" customHeight="1">
      <c r="A470" s="1"/>
      <c r="B470" s="1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8.75" customHeight="1">
      <c r="A471" s="1"/>
      <c r="B471" s="1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8.75" customHeight="1">
      <c r="A472" s="1"/>
      <c r="B472" s="1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8.75" customHeight="1">
      <c r="A473" s="1"/>
      <c r="B473" s="1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8.75" customHeight="1">
      <c r="A474" s="1"/>
      <c r="B474" s="1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8.75" customHeight="1">
      <c r="A475" s="1"/>
      <c r="B475" s="1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8.75" customHeight="1">
      <c r="A476" s="1"/>
      <c r="B476" s="1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8.75" customHeight="1">
      <c r="A477" s="1"/>
      <c r="B477" s="1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8.75" customHeight="1">
      <c r="A478" s="1"/>
      <c r="B478" s="1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8.75" customHeight="1">
      <c r="A479" s="1"/>
      <c r="B479" s="1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8.75" customHeight="1">
      <c r="A480" s="1"/>
      <c r="B480" s="1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8.75" customHeight="1">
      <c r="A481" s="1"/>
      <c r="B481" s="1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8.75" customHeight="1">
      <c r="A482" s="1"/>
      <c r="B482" s="1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8.75" customHeight="1">
      <c r="A483" s="1"/>
      <c r="B483" s="1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8.75" customHeight="1">
      <c r="A484" s="1"/>
      <c r="B484" s="1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8.75" customHeight="1">
      <c r="A485" s="1"/>
      <c r="B485" s="1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8.75" customHeight="1">
      <c r="A486" s="1"/>
      <c r="B486" s="1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8.75" customHeight="1">
      <c r="A487" s="1"/>
      <c r="B487" s="1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8.75" customHeight="1">
      <c r="A488" s="1"/>
      <c r="B488" s="1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8.75" customHeight="1">
      <c r="A489" s="1"/>
      <c r="B489" s="1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8.75" customHeight="1">
      <c r="A490" s="1"/>
      <c r="B490" s="1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8.75" customHeight="1">
      <c r="A491" s="1"/>
      <c r="B491" s="1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8.75" customHeight="1">
      <c r="A492" s="1"/>
      <c r="B492" s="1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8.75" customHeight="1">
      <c r="A493" s="1"/>
      <c r="B493" s="1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8.75" customHeight="1">
      <c r="A494" s="1"/>
      <c r="B494" s="1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8.75" customHeight="1">
      <c r="A495" s="1"/>
      <c r="B495" s="1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8.75" customHeight="1">
      <c r="A496" s="1"/>
      <c r="B496" s="1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8.75" customHeight="1">
      <c r="A497" s="1"/>
      <c r="B497" s="1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8.75" customHeight="1">
      <c r="A498" s="1"/>
      <c r="B498" s="1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8.75" customHeight="1">
      <c r="A499" s="1"/>
      <c r="B499" s="1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8.75" customHeight="1">
      <c r="A500" s="1"/>
      <c r="B500" s="1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8.75" customHeight="1">
      <c r="A501" s="1"/>
      <c r="B501" s="1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8.75" customHeight="1">
      <c r="A502" s="1"/>
      <c r="B502" s="1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8.75" customHeight="1">
      <c r="A503" s="1"/>
      <c r="B503" s="1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8.75" customHeight="1">
      <c r="A504" s="1"/>
      <c r="B504" s="1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8.75" customHeight="1">
      <c r="A505" s="1"/>
      <c r="B505" s="1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8.75" customHeight="1">
      <c r="A506" s="1"/>
      <c r="B506" s="1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8.75" customHeight="1">
      <c r="A507" s="1"/>
      <c r="B507" s="1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8.75" customHeight="1">
      <c r="A508" s="1"/>
      <c r="B508" s="1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8.75" customHeight="1">
      <c r="A509" s="1"/>
      <c r="B509" s="1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8.75" customHeight="1">
      <c r="A510" s="1"/>
      <c r="B510" s="1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8.75" customHeight="1">
      <c r="A511" s="1"/>
      <c r="B511" s="1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8.75" customHeight="1">
      <c r="A512" s="1"/>
      <c r="B512" s="1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8.75" customHeight="1">
      <c r="A513" s="1"/>
      <c r="B513" s="1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8.75" customHeight="1">
      <c r="A514" s="1"/>
      <c r="B514" s="1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8.75" customHeight="1">
      <c r="A515" s="1"/>
      <c r="B515" s="1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8.75" customHeight="1">
      <c r="A516" s="1"/>
      <c r="B516" s="1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8.75" customHeight="1">
      <c r="A517" s="1"/>
      <c r="B517" s="1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8.75" customHeight="1">
      <c r="A518" s="1"/>
      <c r="B518" s="1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8.75" customHeight="1">
      <c r="A519" s="1"/>
      <c r="B519" s="1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8.75" customHeight="1">
      <c r="A520" s="1"/>
      <c r="B520" s="1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8.75" customHeight="1">
      <c r="A521" s="1"/>
      <c r="B521" s="1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8.75" customHeight="1">
      <c r="A522" s="1"/>
      <c r="B522" s="1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8.75" customHeight="1">
      <c r="A523" s="1"/>
      <c r="B523" s="1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8.75" customHeight="1">
      <c r="A524" s="1"/>
      <c r="B524" s="1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8.75" customHeight="1">
      <c r="A525" s="1"/>
      <c r="B525" s="1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8.75" customHeight="1">
      <c r="A526" s="1"/>
      <c r="B526" s="1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8.75" customHeight="1">
      <c r="A527" s="1"/>
      <c r="B527" s="1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8.75" customHeight="1">
      <c r="A528" s="1"/>
      <c r="B528" s="1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8.75" customHeight="1">
      <c r="A529" s="1"/>
      <c r="B529" s="1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8.75" customHeight="1">
      <c r="A530" s="1"/>
      <c r="B530" s="1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8.75" customHeight="1">
      <c r="A531" s="1"/>
      <c r="B531" s="1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8.75" customHeight="1">
      <c r="A532" s="1"/>
      <c r="B532" s="1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8.75" customHeight="1">
      <c r="A533" s="1"/>
      <c r="B533" s="1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8.75" customHeight="1">
      <c r="A534" s="1"/>
      <c r="B534" s="1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8.75" customHeight="1">
      <c r="A535" s="1"/>
      <c r="B535" s="1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8.75" customHeight="1">
      <c r="A536" s="1"/>
      <c r="B536" s="1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8.75" customHeight="1">
      <c r="A537" s="1"/>
      <c r="B537" s="1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8.75" customHeight="1">
      <c r="A538" s="1"/>
      <c r="B538" s="1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8.75" customHeight="1">
      <c r="A539" s="1"/>
      <c r="B539" s="1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8.75" customHeight="1">
      <c r="A540" s="1"/>
      <c r="B540" s="1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8.75" customHeight="1">
      <c r="A541" s="1"/>
      <c r="B541" s="1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8.75" customHeight="1">
      <c r="A542" s="1"/>
      <c r="B542" s="1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8.75" customHeight="1">
      <c r="A543" s="1"/>
      <c r="B543" s="1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8.75" customHeight="1">
      <c r="A544" s="1"/>
      <c r="B544" s="1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8.75" customHeight="1">
      <c r="A545" s="1"/>
      <c r="B545" s="1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8.75" customHeight="1">
      <c r="A546" s="1"/>
      <c r="B546" s="1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8.75" customHeight="1">
      <c r="A547" s="1"/>
      <c r="B547" s="1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8.75" customHeight="1">
      <c r="A548" s="1"/>
      <c r="B548" s="1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8.75" customHeight="1">
      <c r="A549" s="1"/>
      <c r="B549" s="1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8.75" customHeight="1">
      <c r="A550" s="1"/>
      <c r="B550" s="1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8.75" customHeight="1">
      <c r="A551" s="1"/>
      <c r="B551" s="1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8.75" customHeight="1">
      <c r="A552" s="1"/>
      <c r="B552" s="1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8.75" customHeight="1">
      <c r="A553" s="1"/>
      <c r="B553" s="1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8.75" customHeight="1">
      <c r="A554" s="1"/>
      <c r="B554" s="1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8.75" customHeight="1">
      <c r="A555" s="1"/>
      <c r="B555" s="1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8.75" customHeight="1">
      <c r="A556" s="1"/>
      <c r="B556" s="1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8.75" customHeight="1">
      <c r="A557" s="1"/>
      <c r="B557" s="1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8.75" customHeight="1">
      <c r="A558" s="1"/>
      <c r="B558" s="1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8.75" customHeight="1">
      <c r="A559" s="1"/>
      <c r="B559" s="1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8.75" customHeight="1">
      <c r="A560" s="1"/>
      <c r="B560" s="1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8.75" customHeight="1">
      <c r="A561" s="1"/>
      <c r="B561" s="1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8.75" customHeight="1">
      <c r="A562" s="1"/>
      <c r="B562" s="1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8.75" customHeight="1">
      <c r="A563" s="1"/>
      <c r="B563" s="1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8.75" customHeight="1">
      <c r="A564" s="1"/>
      <c r="B564" s="1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8.75" customHeight="1">
      <c r="A565" s="1"/>
      <c r="B565" s="1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8.75" customHeight="1">
      <c r="A566" s="1"/>
      <c r="B566" s="1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8.75" customHeight="1">
      <c r="A567" s="1"/>
      <c r="B567" s="1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8.75" customHeight="1">
      <c r="A568" s="1"/>
      <c r="B568" s="1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8.75" customHeight="1">
      <c r="A569" s="1"/>
      <c r="B569" s="1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8.75" customHeight="1">
      <c r="A570" s="1"/>
      <c r="B570" s="1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8.75" customHeight="1">
      <c r="A571" s="1"/>
      <c r="B571" s="1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8.75" customHeight="1">
      <c r="A572" s="1"/>
      <c r="B572" s="1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8.75" customHeight="1">
      <c r="A573" s="1"/>
      <c r="B573" s="1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8.75" customHeight="1">
      <c r="A574" s="1"/>
      <c r="B574" s="1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8.75" customHeight="1">
      <c r="A575" s="1"/>
      <c r="B575" s="1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8.75" customHeight="1">
      <c r="A576" s="1"/>
      <c r="B576" s="1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8.75" customHeight="1">
      <c r="A577" s="1"/>
      <c r="B577" s="1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8.75" customHeight="1">
      <c r="A578" s="1"/>
      <c r="B578" s="1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8.75" customHeight="1">
      <c r="A579" s="1"/>
      <c r="B579" s="1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8.75" customHeight="1">
      <c r="A580" s="1"/>
      <c r="B580" s="1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8.75" customHeight="1">
      <c r="A581" s="1"/>
      <c r="B581" s="1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8.75" customHeight="1">
      <c r="A582" s="1"/>
      <c r="B582" s="1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8.75" customHeight="1">
      <c r="A583" s="1"/>
      <c r="B583" s="1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8.75" customHeight="1">
      <c r="A584" s="1"/>
      <c r="B584" s="1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8.75" customHeight="1">
      <c r="A585" s="1"/>
      <c r="B585" s="1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8.75" customHeight="1">
      <c r="A586" s="1"/>
      <c r="B586" s="1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8.75" customHeight="1">
      <c r="A587" s="1"/>
      <c r="B587" s="1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8.75" customHeight="1">
      <c r="A588" s="1"/>
      <c r="B588" s="1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8.75" customHeight="1">
      <c r="A589" s="1"/>
      <c r="B589" s="1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8.75" customHeight="1">
      <c r="A590" s="1"/>
      <c r="B590" s="1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8.75" customHeight="1">
      <c r="A591" s="1"/>
      <c r="B591" s="1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8.75" customHeight="1">
      <c r="A592" s="1"/>
      <c r="B592" s="1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8.75" customHeight="1">
      <c r="A593" s="1"/>
      <c r="B593" s="1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8.75" customHeight="1">
      <c r="A594" s="1"/>
      <c r="B594" s="1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8.75" customHeight="1">
      <c r="A595" s="1"/>
      <c r="B595" s="1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8.75" customHeight="1">
      <c r="A596" s="1"/>
      <c r="B596" s="1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8.75" customHeight="1">
      <c r="A597" s="1"/>
      <c r="B597" s="1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8.75" customHeight="1">
      <c r="A598" s="1"/>
      <c r="B598" s="1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8.75" customHeight="1">
      <c r="A599" s="1"/>
      <c r="B599" s="1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8.75" customHeight="1">
      <c r="A600" s="1"/>
      <c r="B600" s="1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8.75" customHeight="1">
      <c r="A601" s="1"/>
      <c r="B601" s="1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8.75" customHeight="1">
      <c r="A602" s="1"/>
      <c r="B602" s="1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8.75" customHeight="1">
      <c r="A603" s="1"/>
      <c r="B603" s="1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8.75" customHeight="1">
      <c r="A604" s="1"/>
      <c r="B604" s="1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8.75" customHeight="1">
      <c r="A605" s="1"/>
      <c r="B605" s="1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8.75" customHeight="1">
      <c r="A606" s="1"/>
      <c r="B606" s="1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8.75" customHeight="1">
      <c r="A607" s="1"/>
      <c r="B607" s="1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8.75" customHeight="1">
      <c r="A608" s="1"/>
      <c r="B608" s="1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8.75" customHeight="1">
      <c r="A609" s="1"/>
      <c r="B609" s="1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8.75" customHeight="1">
      <c r="A610" s="1"/>
      <c r="B610" s="1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8.75" customHeight="1">
      <c r="A611" s="1"/>
      <c r="B611" s="1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8.75" customHeight="1">
      <c r="A612" s="1"/>
      <c r="B612" s="1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8.75" customHeight="1">
      <c r="A613" s="1"/>
      <c r="B613" s="1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8.75" customHeight="1">
      <c r="A614" s="1"/>
      <c r="B614" s="1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8.75" customHeight="1">
      <c r="A615" s="1"/>
      <c r="B615" s="1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8.75" customHeight="1">
      <c r="A616" s="1"/>
      <c r="B616" s="1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8.75" customHeight="1">
      <c r="A617" s="1"/>
      <c r="B617" s="1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8.75" customHeight="1">
      <c r="A618" s="1"/>
      <c r="B618" s="1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8.75" customHeight="1">
      <c r="A619" s="1"/>
      <c r="B619" s="1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8.75" customHeight="1">
      <c r="A620" s="1"/>
      <c r="B620" s="1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8.75" customHeight="1">
      <c r="A621" s="1"/>
      <c r="B621" s="1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8.75" customHeight="1">
      <c r="A622" s="1"/>
      <c r="B622" s="1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8.75" customHeight="1">
      <c r="A623" s="1"/>
      <c r="B623" s="1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8.75" customHeight="1">
      <c r="A624" s="1"/>
      <c r="B624" s="1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8.75" customHeight="1">
      <c r="A625" s="1"/>
      <c r="B625" s="1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8.75" customHeight="1">
      <c r="A626" s="1"/>
      <c r="B626" s="1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8.75" customHeight="1">
      <c r="A627" s="1"/>
      <c r="B627" s="1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8.75" customHeight="1">
      <c r="A628" s="1"/>
      <c r="B628" s="1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8.75" customHeight="1">
      <c r="A629" s="1"/>
      <c r="B629" s="1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8.75" customHeight="1">
      <c r="A630" s="1"/>
      <c r="B630" s="1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8.75" customHeight="1">
      <c r="A631" s="1"/>
      <c r="B631" s="1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8.75" customHeight="1">
      <c r="A632" s="1"/>
      <c r="B632" s="1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8.75" customHeight="1">
      <c r="A633" s="1"/>
      <c r="B633" s="1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8.75" customHeight="1">
      <c r="A634" s="1"/>
      <c r="B634" s="1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8.75" customHeight="1">
      <c r="A635" s="1"/>
      <c r="B635" s="1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8.75" customHeight="1">
      <c r="A636" s="1"/>
      <c r="B636" s="1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8.75" customHeight="1">
      <c r="A637" s="1"/>
      <c r="B637" s="1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8.75" customHeight="1">
      <c r="A638" s="1"/>
      <c r="B638" s="1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8.75" customHeight="1">
      <c r="A639" s="1"/>
      <c r="B639" s="1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8.75" customHeight="1">
      <c r="A640" s="1"/>
      <c r="B640" s="1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8.75" customHeight="1">
      <c r="A641" s="1"/>
      <c r="B641" s="1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8.75" customHeight="1">
      <c r="A642" s="1"/>
      <c r="B642" s="1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8.75" customHeight="1">
      <c r="A643" s="1"/>
      <c r="B643" s="1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8.75" customHeight="1">
      <c r="A644" s="1"/>
      <c r="B644" s="1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8.75" customHeight="1">
      <c r="A645" s="1"/>
      <c r="B645" s="1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8.75" customHeight="1">
      <c r="A646" s="1"/>
      <c r="B646" s="1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8.75" customHeight="1">
      <c r="A647" s="1"/>
      <c r="B647" s="1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8.75" customHeight="1">
      <c r="A648" s="1"/>
      <c r="B648" s="1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8.75" customHeight="1">
      <c r="A649" s="1"/>
      <c r="B649" s="1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8.75" customHeight="1">
      <c r="A650" s="1"/>
      <c r="B650" s="1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8.75" customHeight="1">
      <c r="A651" s="1"/>
      <c r="B651" s="1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8.75" customHeight="1">
      <c r="A652" s="1"/>
      <c r="B652" s="1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8.75" customHeight="1">
      <c r="A653" s="1"/>
      <c r="B653" s="1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8.75" customHeight="1">
      <c r="A654" s="1"/>
      <c r="B654" s="1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8.75" customHeight="1">
      <c r="A655" s="1"/>
      <c r="B655" s="1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8.75" customHeight="1">
      <c r="A656" s="1"/>
      <c r="B656" s="1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8.75" customHeight="1">
      <c r="A657" s="1"/>
      <c r="B657" s="1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8.75" customHeight="1">
      <c r="A658" s="1"/>
      <c r="B658" s="1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8.75" customHeight="1">
      <c r="A659" s="1"/>
      <c r="B659" s="1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8.75" customHeight="1">
      <c r="A660" s="1"/>
      <c r="B660" s="1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8.75" customHeight="1">
      <c r="A661" s="1"/>
      <c r="B661" s="1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8.75" customHeight="1">
      <c r="A662" s="1"/>
      <c r="B662" s="1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8.75" customHeight="1">
      <c r="A663" s="1"/>
      <c r="B663" s="1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8.75" customHeight="1">
      <c r="A664" s="1"/>
      <c r="B664" s="1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8.75" customHeight="1">
      <c r="A665" s="1"/>
      <c r="B665" s="1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8.75" customHeight="1">
      <c r="A666" s="1"/>
      <c r="B666" s="1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8.75" customHeight="1">
      <c r="A667" s="1"/>
      <c r="B667" s="1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8.75" customHeight="1">
      <c r="A668" s="1"/>
      <c r="B668" s="1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8.75" customHeight="1">
      <c r="A669" s="1"/>
      <c r="B669" s="1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8.75" customHeight="1">
      <c r="A670" s="1"/>
      <c r="B670" s="1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8.75" customHeight="1">
      <c r="A671" s="1"/>
      <c r="B671" s="1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8.75" customHeight="1">
      <c r="A672" s="1"/>
      <c r="B672" s="1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8.75" customHeight="1">
      <c r="A673" s="1"/>
      <c r="B673" s="1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8.75" customHeight="1">
      <c r="A674" s="1"/>
      <c r="B674" s="1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8.75" customHeight="1">
      <c r="A675" s="1"/>
      <c r="B675" s="1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8.75" customHeight="1">
      <c r="A676" s="1"/>
      <c r="B676" s="1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8.75" customHeight="1">
      <c r="A677" s="1"/>
      <c r="B677" s="1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8.75" customHeight="1">
      <c r="A678" s="1"/>
      <c r="B678" s="1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8.75" customHeight="1">
      <c r="A679" s="1"/>
      <c r="B679" s="1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8.75" customHeight="1">
      <c r="A680" s="1"/>
      <c r="B680" s="1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8.75" customHeight="1">
      <c r="A681" s="1"/>
      <c r="B681" s="1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8.75" customHeight="1">
      <c r="A682" s="1"/>
      <c r="B682" s="1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8.75" customHeight="1">
      <c r="A683" s="1"/>
      <c r="B683" s="1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8.75" customHeight="1">
      <c r="A684" s="1"/>
      <c r="B684" s="1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8.75" customHeight="1">
      <c r="A685" s="1"/>
      <c r="B685" s="1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8.75" customHeight="1">
      <c r="A686" s="1"/>
      <c r="B686" s="1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8.75" customHeight="1">
      <c r="A687" s="1"/>
      <c r="B687" s="1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8.75" customHeight="1">
      <c r="A688" s="1"/>
      <c r="B688" s="1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8.75" customHeight="1">
      <c r="A689" s="1"/>
      <c r="B689" s="1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8.75" customHeight="1">
      <c r="A690" s="1"/>
      <c r="B690" s="1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8.75" customHeight="1">
      <c r="A691" s="1"/>
      <c r="B691" s="1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8.75" customHeight="1">
      <c r="A692" s="1"/>
      <c r="B692" s="1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8.75" customHeight="1">
      <c r="A693" s="1"/>
      <c r="B693" s="1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8.75" customHeight="1">
      <c r="A694" s="1"/>
      <c r="B694" s="1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8.75" customHeight="1">
      <c r="A695" s="1"/>
      <c r="B695" s="1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8.75" customHeight="1">
      <c r="A696" s="1"/>
      <c r="B696" s="1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8.75" customHeight="1">
      <c r="A697" s="1"/>
      <c r="B697" s="1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8.75" customHeight="1">
      <c r="A698" s="1"/>
      <c r="B698" s="1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8.75" customHeight="1">
      <c r="A699" s="1"/>
      <c r="B699" s="1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8.75" customHeight="1">
      <c r="A700" s="1"/>
      <c r="B700" s="1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8.75" customHeight="1">
      <c r="A701" s="1"/>
      <c r="B701" s="1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8.75" customHeight="1">
      <c r="A702" s="1"/>
      <c r="B702" s="1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8.75" customHeight="1">
      <c r="A703" s="1"/>
      <c r="B703" s="1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8.75" customHeight="1">
      <c r="A704" s="1"/>
      <c r="B704" s="1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8.75" customHeight="1">
      <c r="A705" s="1"/>
      <c r="B705" s="1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8.75" customHeight="1">
      <c r="A706" s="1"/>
      <c r="B706" s="1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8.75" customHeight="1">
      <c r="A707" s="1"/>
      <c r="B707" s="1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8.75" customHeight="1">
      <c r="A708" s="1"/>
      <c r="B708" s="1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8.75" customHeight="1">
      <c r="A709" s="1"/>
      <c r="B709" s="1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8.75" customHeight="1">
      <c r="A710" s="1"/>
      <c r="B710" s="1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8.75" customHeight="1">
      <c r="A711" s="1"/>
      <c r="B711" s="1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8.75" customHeight="1">
      <c r="A712" s="1"/>
      <c r="B712" s="1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8.75" customHeight="1">
      <c r="A713" s="1"/>
      <c r="B713" s="1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8.75" customHeight="1">
      <c r="A714" s="1"/>
      <c r="B714" s="1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8.75" customHeight="1">
      <c r="A715" s="1"/>
      <c r="B715" s="1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8.75" customHeight="1">
      <c r="A716" s="1"/>
      <c r="B716" s="1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8.75" customHeight="1">
      <c r="A717" s="1"/>
      <c r="B717" s="1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8.75" customHeight="1">
      <c r="A718" s="1"/>
      <c r="B718" s="1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8.75" customHeight="1">
      <c r="A719" s="1"/>
      <c r="B719" s="1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8.75" customHeight="1">
      <c r="A720" s="1"/>
      <c r="B720" s="1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8.75" customHeight="1">
      <c r="A721" s="1"/>
      <c r="B721" s="1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8.75" customHeight="1">
      <c r="A722" s="1"/>
      <c r="B722" s="1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8.75" customHeight="1">
      <c r="A723" s="1"/>
      <c r="B723" s="1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8.75" customHeight="1">
      <c r="A724" s="1"/>
      <c r="B724" s="1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8.75" customHeight="1">
      <c r="A725" s="1"/>
      <c r="B725" s="1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8.75" customHeight="1">
      <c r="A726" s="1"/>
      <c r="B726" s="1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8.75" customHeight="1">
      <c r="A727" s="1"/>
      <c r="B727" s="1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8.75" customHeight="1">
      <c r="A728" s="1"/>
      <c r="B728" s="1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8.75" customHeight="1">
      <c r="A729" s="1"/>
      <c r="B729" s="1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8.75" customHeight="1">
      <c r="A730" s="1"/>
      <c r="B730" s="1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8.75" customHeight="1">
      <c r="A731" s="1"/>
      <c r="B731" s="1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8.75" customHeight="1">
      <c r="A732" s="1"/>
      <c r="B732" s="1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8.75" customHeight="1">
      <c r="A733" s="1"/>
      <c r="B733" s="1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8.75" customHeight="1">
      <c r="A734" s="1"/>
      <c r="B734" s="1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8.75" customHeight="1">
      <c r="A735" s="1"/>
      <c r="B735" s="1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8.75" customHeight="1">
      <c r="A736" s="1"/>
      <c r="B736" s="1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8.75" customHeight="1">
      <c r="A737" s="1"/>
      <c r="B737" s="1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8.75" customHeight="1">
      <c r="A738" s="1"/>
      <c r="B738" s="1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8.75" customHeight="1">
      <c r="A739" s="1"/>
      <c r="B739" s="1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8.75" customHeight="1">
      <c r="A740" s="1"/>
      <c r="B740" s="1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8.75" customHeight="1">
      <c r="A741" s="1"/>
      <c r="B741" s="1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8.75" customHeight="1">
      <c r="A742" s="1"/>
      <c r="B742" s="1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8.75" customHeight="1">
      <c r="A743" s="1"/>
      <c r="B743" s="1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8.75" customHeight="1">
      <c r="A744" s="1"/>
      <c r="B744" s="1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8.75" customHeight="1">
      <c r="A745" s="1"/>
      <c r="B745" s="1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8.75" customHeight="1">
      <c r="A746" s="1"/>
      <c r="B746" s="1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8.75" customHeight="1">
      <c r="A747" s="1"/>
      <c r="B747" s="1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8.75" customHeight="1">
      <c r="A748" s="1"/>
      <c r="B748" s="1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8.75" customHeight="1">
      <c r="A749" s="1"/>
      <c r="B749" s="1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8.75" customHeight="1">
      <c r="A750" s="1"/>
      <c r="B750" s="1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8.75" customHeight="1">
      <c r="A751" s="1"/>
      <c r="B751" s="1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8.75" customHeight="1">
      <c r="A752" s="1"/>
      <c r="B752" s="1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8.75" customHeight="1">
      <c r="A753" s="1"/>
      <c r="B753" s="1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8.75" customHeight="1">
      <c r="A754" s="1"/>
      <c r="B754" s="1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8.75" customHeight="1">
      <c r="A755" s="1"/>
      <c r="B755" s="1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8.75" customHeight="1">
      <c r="A756" s="1"/>
      <c r="B756" s="1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8.75" customHeight="1">
      <c r="A757" s="1"/>
      <c r="B757" s="1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8.75" customHeight="1">
      <c r="A758" s="1"/>
      <c r="B758" s="1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8.75" customHeight="1">
      <c r="A759" s="1"/>
      <c r="B759" s="1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8.75" customHeight="1">
      <c r="A760" s="1"/>
      <c r="B760" s="1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8.75" customHeight="1">
      <c r="A761" s="1"/>
      <c r="B761" s="1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8.75" customHeight="1">
      <c r="A762" s="1"/>
      <c r="B762" s="1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8.75" customHeight="1">
      <c r="A763" s="1"/>
      <c r="B763" s="1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8.75" customHeight="1">
      <c r="A764" s="1"/>
      <c r="B764" s="1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8.75" customHeight="1">
      <c r="A765" s="1"/>
      <c r="B765" s="1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8.75" customHeight="1">
      <c r="A766" s="1"/>
      <c r="B766" s="1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8.75" customHeight="1">
      <c r="A767" s="1"/>
      <c r="B767" s="1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8.75" customHeight="1">
      <c r="A768" s="1"/>
      <c r="B768" s="1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8.75" customHeight="1">
      <c r="A769" s="1"/>
      <c r="B769" s="1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8.75" customHeight="1">
      <c r="A770" s="1"/>
      <c r="B770" s="1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8.75" customHeight="1">
      <c r="A771" s="1"/>
      <c r="B771" s="1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8.75" customHeight="1">
      <c r="A772" s="1"/>
      <c r="B772" s="1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8.75" customHeight="1">
      <c r="A773" s="1"/>
      <c r="B773" s="1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8.75" customHeight="1">
      <c r="A774" s="1"/>
      <c r="B774" s="1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8.75" customHeight="1">
      <c r="A775" s="1"/>
      <c r="B775" s="1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8.75" customHeight="1">
      <c r="A776" s="1"/>
      <c r="B776" s="1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8.75" customHeight="1">
      <c r="A777" s="1"/>
      <c r="B777" s="1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8.75" customHeight="1">
      <c r="A778" s="1"/>
      <c r="B778" s="1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8.75" customHeight="1">
      <c r="A779" s="1"/>
      <c r="B779" s="1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8.75" customHeight="1">
      <c r="A780" s="1"/>
      <c r="B780" s="1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8.75" customHeight="1">
      <c r="A781" s="1"/>
      <c r="B781" s="1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8.75" customHeight="1">
      <c r="A782" s="1"/>
      <c r="B782" s="1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8.75" customHeight="1">
      <c r="A783" s="1"/>
      <c r="B783" s="1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8.75" customHeight="1">
      <c r="A784" s="1"/>
      <c r="B784" s="1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8.75" customHeight="1">
      <c r="A785" s="1"/>
      <c r="B785" s="1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8.75" customHeight="1">
      <c r="A786" s="1"/>
      <c r="B786" s="1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8.75" customHeight="1">
      <c r="A787" s="1"/>
      <c r="B787" s="1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8.75" customHeight="1">
      <c r="A788" s="1"/>
      <c r="B788" s="1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8.75" customHeight="1">
      <c r="A789" s="1"/>
      <c r="B789" s="1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8.75" customHeight="1">
      <c r="A790" s="1"/>
      <c r="B790" s="1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8.75" customHeight="1">
      <c r="A791" s="1"/>
      <c r="B791" s="1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8.75" customHeight="1">
      <c r="A792" s="1"/>
      <c r="B792" s="1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8.75" customHeight="1">
      <c r="A793" s="1"/>
      <c r="B793" s="1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8.75" customHeight="1">
      <c r="A794" s="1"/>
      <c r="B794" s="1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8.75" customHeight="1">
      <c r="A795" s="1"/>
      <c r="B795" s="1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8.75" customHeight="1">
      <c r="A796" s="1"/>
      <c r="B796" s="1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8.75" customHeight="1">
      <c r="A797" s="1"/>
      <c r="B797" s="1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8.75" customHeight="1">
      <c r="A798" s="1"/>
      <c r="B798" s="1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8.75" customHeight="1">
      <c r="A799" s="1"/>
      <c r="B799" s="1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8.75" customHeight="1">
      <c r="A800" s="1"/>
      <c r="B800" s="1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8.75" customHeight="1">
      <c r="A801" s="1"/>
      <c r="B801" s="1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8.75" customHeight="1">
      <c r="A802" s="1"/>
      <c r="B802" s="1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8.75" customHeight="1">
      <c r="A803" s="1"/>
      <c r="B803" s="1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8.75" customHeight="1">
      <c r="A804" s="1"/>
      <c r="B804" s="1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8.75" customHeight="1">
      <c r="A805" s="1"/>
      <c r="B805" s="1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8.75" customHeight="1">
      <c r="A806" s="1"/>
      <c r="B806" s="1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8.75" customHeight="1">
      <c r="A807" s="1"/>
      <c r="B807" s="1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8.75" customHeight="1">
      <c r="A808" s="1"/>
      <c r="B808" s="1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8.75" customHeight="1">
      <c r="A809" s="1"/>
      <c r="B809" s="1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8.75" customHeight="1">
      <c r="A810" s="1"/>
      <c r="B810" s="1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8.75" customHeight="1">
      <c r="A811" s="1"/>
      <c r="B811" s="1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8.75" customHeight="1">
      <c r="A812" s="1"/>
      <c r="B812" s="1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8.75" customHeight="1">
      <c r="A813" s="1"/>
      <c r="B813" s="1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8.75" customHeight="1">
      <c r="A814" s="1"/>
      <c r="B814" s="1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8.75" customHeight="1">
      <c r="A815" s="1"/>
      <c r="B815" s="1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8.75" customHeight="1">
      <c r="A816" s="1"/>
      <c r="B816" s="1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8.75" customHeight="1">
      <c r="A817" s="1"/>
      <c r="B817" s="1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8.75" customHeight="1">
      <c r="A818" s="1"/>
      <c r="B818" s="1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8.75" customHeight="1">
      <c r="A819" s="1"/>
      <c r="B819" s="1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8.75" customHeight="1">
      <c r="A820" s="1"/>
      <c r="B820" s="1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8.75" customHeight="1">
      <c r="A821" s="1"/>
      <c r="B821" s="1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8.75" customHeight="1">
      <c r="A822" s="1"/>
      <c r="B822" s="1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8.75" customHeight="1">
      <c r="A823" s="1"/>
      <c r="B823" s="1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8.75" customHeight="1">
      <c r="A824" s="1"/>
      <c r="B824" s="1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8.75" customHeight="1">
      <c r="A825" s="1"/>
      <c r="B825" s="1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8.75" customHeight="1">
      <c r="A826" s="1"/>
      <c r="B826" s="1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8.75" customHeight="1">
      <c r="A827" s="1"/>
      <c r="B827" s="1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8.75" customHeight="1">
      <c r="A828" s="1"/>
      <c r="B828" s="1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8.75" customHeight="1">
      <c r="A829" s="1"/>
      <c r="B829" s="1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8.75" customHeight="1">
      <c r="A830" s="1"/>
      <c r="B830" s="1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8.75" customHeight="1">
      <c r="A831" s="1"/>
      <c r="B831" s="1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8.75" customHeight="1">
      <c r="A832" s="1"/>
      <c r="B832" s="1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8.75" customHeight="1">
      <c r="A833" s="1"/>
      <c r="B833" s="1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8.75" customHeight="1">
      <c r="A834" s="1"/>
      <c r="B834" s="1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8.75" customHeight="1">
      <c r="A835" s="1"/>
      <c r="B835" s="1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8.75" customHeight="1">
      <c r="A836" s="1"/>
      <c r="B836" s="1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8.75" customHeight="1">
      <c r="A837" s="1"/>
      <c r="B837" s="1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8.75" customHeight="1">
      <c r="A838" s="1"/>
      <c r="B838" s="1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8.75" customHeight="1">
      <c r="A839" s="1"/>
      <c r="B839" s="1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8.75" customHeight="1">
      <c r="A840" s="1"/>
      <c r="B840" s="1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8.75" customHeight="1">
      <c r="A841" s="1"/>
      <c r="B841" s="1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8.75" customHeight="1">
      <c r="A842" s="1"/>
      <c r="B842" s="1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8.75" customHeight="1">
      <c r="A843" s="1"/>
      <c r="B843" s="1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8.75" customHeight="1">
      <c r="A844" s="1"/>
      <c r="B844" s="1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8.75" customHeight="1">
      <c r="A845" s="1"/>
      <c r="B845" s="1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8.75" customHeight="1">
      <c r="A846" s="1"/>
      <c r="B846" s="1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8.75" customHeight="1">
      <c r="A847" s="1"/>
      <c r="B847" s="1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8.75" customHeight="1">
      <c r="A848" s="1"/>
      <c r="B848" s="1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8.75" customHeight="1">
      <c r="A849" s="1"/>
      <c r="B849" s="1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8.75" customHeight="1">
      <c r="A850" s="1"/>
      <c r="B850" s="1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8.75" customHeight="1">
      <c r="A851" s="1"/>
      <c r="B851" s="1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8.75" customHeight="1">
      <c r="A852" s="1"/>
      <c r="B852" s="1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8.75" customHeight="1">
      <c r="A853" s="1"/>
      <c r="B853" s="1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8.75" customHeight="1">
      <c r="A854" s="1"/>
      <c r="B854" s="1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8.75" customHeight="1">
      <c r="A855" s="1"/>
      <c r="B855" s="1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8.75" customHeight="1">
      <c r="A856" s="1"/>
      <c r="B856" s="1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8.75" customHeight="1">
      <c r="A857" s="1"/>
      <c r="B857" s="1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8.75" customHeight="1">
      <c r="A858" s="1"/>
      <c r="B858" s="1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8.75" customHeight="1">
      <c r="A859" s="1"/>
      <c r="B859" s="1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8.75" customHeight="1">
      <c r="A860" s="1"/>
      <c r="B860" s="1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8.75" customHeight="1">
      <c r="A861" s="1"/>
      <c r="B861" s="1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8.75" customHeight="1">
      <c r="A862" s="1"/>
      <c r="B862" s="1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8.75" customHeight="1">
      <c r="A863" s="1"/>
      <c r="B863" s="1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8.75" customHeight="1">
      <c r="A864" s="1"/>
      <c r="B864" s="1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8.75" customHeight="1">
      <c r="A865" s="1"/>
      <c r="B865" s="1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8.75" customHeight="1">
      <c r="A866" s="1"/>
      <c r="B866" s="1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8.75" customHeight="1">
      <c r="A867" s="1"/>
      <c r="B867" s="1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8.75" customHeight="1">
      <c r="A868" s="1"/>
      <c r="B868" s="1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8.75" customHeight="1">
      <c r="A869" s="1"/>
      <c r="B869" s="1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8.75" customHeight="1">
      <c r="A870" s="1"/>
      <c r="B870" s="1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8.75" customHeight="1">
      <c r="A871" s="1"/>
      <c r="B871" s="1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8.75" customHeight="1">
      <c r="A872" s="1"/>
      <c r="B872" s="1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8.75" customHeight="1">
      <c r="A873" s="1"/>
      <c r="B873" s="1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8.75" customHeight="1">
      <c r="A874" s="1"/>
      <c r="B874" s="1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8.75" customHeight="1">
      <c r="A875" s="1"/>
      <c r="B875" s="1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8.75" customHeight="1">
      <c r="A876" s="1"/>
      <c r="B876" s="1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8.75" customHeight="1">
      <c r="A877" s="1"/>
      <c r="B877" s="1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8.75" customHeight="1">
      <c r="A878" s="1"/>
      <c r="B878" s="1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8.75" customHeight="1">
      <c r="A879" s="1"/>
      <c r="B879" s="1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8.75" customHeight="1">
      <c r="A880" s="1"/>
      <c r="B880" s="1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8.75" customHeight="1">
      <c r="A881" s="1"/>
      <c r="B881" s="1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8.75" customHeight="1">
      <c r="A882" s="1"/>
      <c r="B882" s="1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8.75" customHeight="1">
      <c r="A883" s="1"/>
      <c r="B883" s="1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8.75" customHeight="1">
      <c r="A884" s="1"/>
      <c r="B884" s="1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8.75" customHeight="1">
      <c r="A885" s="1"/>
      <c r="B885" s="1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8.75" customHeight="1">
      <c r="A886" s="1"/>
      <c r="B886" s="1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8.75" customHeight="1">
      <c r="A887" s="1"/>
      <c r="B887" s="1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8.75" customHeight="1">
      <c r="A888" s="1"/>
      <c r="B888" s="1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8.75" customHeight="1">
      <c r="A889" s="1"/>
      <c r="B889" s="1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8.75" customHeight="1">
      <c r="A890" s="1"/>
      <c r="B890" s="1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8.75" customHeight="1">
      <c r="A891" s="1"/>
      <c r="B891" s="1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8.75" customHeight="1">
      <c r="A892" s="1"/>
      <c r="B892" s="1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8.75" customHeight="1">
      <c r="A893" s="1"/>
      <c r="B893" s="1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8.75" customHeight="1">
      <c r="A894" s="1"/>
      <c r="B894" s="1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8.75" customHeight="1">
      <c r="A895" s="1"/>
      <c r="B895" s="1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8.75" customHeight="1">
      <c r="A896" s="1"/>
      <c r="B896" s="1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8.75" customHeight="1">
      <c r="A897" s="1"/>
      <c r="B897" s="1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8.75" customHeight="1">
      <c r="A898" s="1"/>
      <c r="B898" s="1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8.75" customHeight="1">
      <c r="A899" s="1"/>
      <c r="B899" s="1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8.75" customHeight="1">
      <c r="A900" s="1"/>
      <c r="B900" s="1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8.75" customHeight="1">
      <c r="A901" s="1"/>
      <c r="B901" s="1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8.75" customHeight="1">
      <c r="A902" s="1"/>
      <c r="B902" s="1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8.75" customHeight="1">
      <c r="A903" s="1"/>
      <c r="B903" s="1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8.75" customHeight="1">
      <c r="A904" s="1"/>
      <c r="B904" s="1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8.75" customHeight="1">
      <c r="A905" s="1"/>
      <c r="B905" s="1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8.75" customHeight="1">
      <c r="A906" s="1"/>
      <c r="B906" s="1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8.75" customHeight="1">
      <c r="A907" s="1"/>
      <c r="B907" s="1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8.75" customHeight="1">
      <c r="A908" s="1"/>
      <c r="B908" s="1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8.75" customHeight="1">
      <c r="A909" s="1"/>
      <c r="B909" s="1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8.75" customHeight="1">
      <c r="A910" s="1"/>
      <c r="B910" s="1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8.75" customHeight="1">
      <c r="A911" s="1"/>
      <c r="B911" s="1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8.75" customHeight="1">
      <c r="A912" s="1"/>
      <c r="B912" s="1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8.75" customHeight="1">
      <c r="A913" s="1"/>
      <c r="B913" s="1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8.75" customHeight="1">
      <c r="A914" s="1"/>
      <c r="B914" s="1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8.75" customHeight="1">
      <c r="A915" s="1"/>
      <c r="B915" s="1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8.75" customHeight="1">
      <c r="A916" s="1"/>
      <c r="B916" s="1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8.75" customHeight="1">
      <c r="A917" s="1"/>
      <c r="B917" s="1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8.75" customHeight="1">
      <c r="A918" s="1"/>
      <c r="B918" s="1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8.75" customHeight="1">
      <c r="A919" s="1"/>
      <c r="B919" s="1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8.75" customHeight="1">
      <c r="A920" s="1"/>
      <c r="B920" s="1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8.75" customHeight="1">
      <c r="A921" s="1"/>
      <c r="B921" s="1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8.75" customHeight="1">
      <c r="A922" s="1"/>
      <c r="B922" s="1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8.75" customHeight="1">
      <c r="A923" s="1"/>
      <c r="B923" s="1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8.75" customHeight="1">
      <c r="A924" s="1"/>
      <c r="B924" s="1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8.75" customHeight="1">
      <c r="A925" s="1"/>
      <c r="B925" s="1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8.75" customHeight="1">
      <c r="A926" s="1"/>
      <c r="B926" s="1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8.75" customHeight="1">
      <c r="A927" s="1"/>
      <c r="B927" s="1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8.75" customHeight="1">
      <c r="A928" s="1"/>
      <c r="B928" s="1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8.75" customHeight="1">
      <c r="A929" s="1"/>
      <c r="B929" s="1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8.75" customHeight="1">
      <c r="A930" s="1"/>
      <c r="B930" s="1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8.75" customHeight="1">
      <c r="A931" s="1"/>
      <c r="B931" s="1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8.75" customHeight="1">
      <c r="A932" s="1"/>
      <c r="B932" s="1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8.75" customHeight="1">
      <c r="A933" s="1"/>
      <c r="B933" s="1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8.75" customHeight="1">
      <c r="A934" s="1"/>
      <c r="B934" s="1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8.75" customHeight="1">
      <c r="A935" s="1"/>
      <c r="B935" s="1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8.75" customHeight="1">
      <c r="A936" s="1"/>
      <c r="B936" s="1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8.75" customHeight="1">
      <c r="A937" s="1"/>
      <c r="B937" s="1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8.75" customHeight="1">
      <c r="A938" s="1"/>
      <c r="B938" s="1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8.75" customHeight="1">
      <c r="A939" s="1"/>
      <c r="B939" s="1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8.75" customHeight="1">
      <c r="A940" s="1"/>
      <c r="B940" s="1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8.75" customHeight="1">
      <c r="A941" s="1"/>
      <c r="B941" s="1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8.75" customHeight="1">
      <c r="A942" s="1"/>
      <c r="B942" s="1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8.75" customHeight="1">
      <c r="A943" s="1"/>
      <c r="B943" s="1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8.75" customHeight="1">
      <c r="A944" s="1"/>
      <c r="B944" s="1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8.75" customHeight="1">
      <c r="A945" s="1"/>
      <c r="B945" s="1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8.75" customHeight="1">
      <c r="A946" s="1"/>
      <c r="B946" s="1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8.75" customHeight="1">
      <c r="A947" s="1"/>
      <c r="B947" s="1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8.75" customHeight="1">
      <c r="A948" s="1"/>
      <c r="B948" s="1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8.75" customHeight="1">
      <c r="A949" s="1"/>
      <c r="B949" s="1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8.75" customHeight="1">
      <c r="A950" s="1"/>
      <c r="B950" s="1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8.75" customHeight="1">
      <c r="A951" s="1"/>
      <c r="B951" s="1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8.75" customHeight="1">
      <c r="A952" s="1"/>
      <c r="B952" s="1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8.75" customHeight="1">
      <c r="A953" s="1"/>
      <c r="B953" s="1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8.75" customHeight="1">
      <c r="A954" s="1"/>
      <c r="B954" s="1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8.75" customHeight="1">
      <c r="A955" s="1"/>
      <c r="B955" s="1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8.75" customHeight="1">
      <c r="A956" s="1"/>
      <c r="B956" s="1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8.75" customHeight="1">
      <c r="A957" s="1"/>
      <c r="B957" s="1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8.75" customHeight="1">
      <c r="A958" s="1"/>
      <c r="B958" s="1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8.75" customHeight="1">
      <c r="A959" s="1"/>
      <c r="B959" s="1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8.75" customHeight="1">
      <c r="A960" s="1"/>
      <c r="B960" s="1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8.75" customHeight="1">
      <c r="A961" s="1"/>
      <c r="B961" s="1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8.75" customHeight="1">
      <c r="A962" s="1"/>
      <c r="B962" s="1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8.75" customHeight="1">
      <c r="A963" s="1"/>
      <c r="B963" s="1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8.75" customHeight="1">
      <c r="A964" s="1"/>
      <c r="B964" s="1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8.75" customHeight="1">
      <c r="A965" s="1"/>
      <c r="B965" s="1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8.75" customHeight="1">
      <c r="A966" s="1"/>
      <c r="B966" s="1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8.75" customHeight="1">
      <c r="A967" s="1"/>
      <c r="B967" s="1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8.75" customHeight="1">
      <c r="A968" s="1"/>
      <c r="B968" s="1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8.75" customHeight="1">
      <c r="A969" s="1"/>
      <c r="B969" s="1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8.75" customHeight="1">
      <c r="A970" s="1"/>
      <c r="B970" s="1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8.75" customHeight="1">
      <c r="A971" s="1"/>
      <c r="B971" s="1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8.75" customHeight="1">
      <c r="A972" s="1"/>
      <c r="B972" s="1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8.75" customHeight="1">
      <c r="A973" s="1"/>
      <c r="B973" s="1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8.75" customHeight="1">
      <c r="P974" s="1"/>
      <c r="Q974" s="1"/>
      <c r="R974" s="1"/>
      <c r="S974" s="1"/>
      <c r="T974" s="1"/>
      <c r="U974" s="1"/>
      <c r="V974" s="1"/>
      <c r="W974" s="1"/>
      <c r="X974" s="1"/>
      <c r="Y974" s="1"/>
    </row>
  </sheetData>
  <conditionalFormatting sqref="O1">
    <cfRule type="top10" dxfId="1" priority="2" rank="10"/>
  </conditionalFormatting>
  <conditionalFormatting sqref="O1:O1048576">
    <cfRule type="top10" dxfId="0" priority="1" rank="10"/>
  </conditionalFormatting>
  <pageMargins left="0.33" right="0.23622047244094499" top="0.39370078740157499" bottom="0.45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2341-26BE-4FE3-86B2-8008B2A0D292}">
  <dimension ref="A1:G155"/>
  <sheetViews>
    <sheetView topLeftCell="B1" workbookViewId="0">
      <selection activeCell="E96" sqref="E96"/>
    </sheetView>
  </sheetViews>
  <sheetFormatPr defaultColWidth="21.109375" defaultRowHeight="14.4"/>
  <sheetData>
    <row r="1" spans="1:7" ht="21">
      <c r="A1" s="4" t="s">
        <v>0</v>
      </c>
      <c r="B1" s="18" t="s">
        <v>0</v>
      </c>
      <c r="C1" t="str">
        <f>VLOOKUP(A1,$B$1:$B$155,1,FALSE)</f>
        <v>เขาใหญ่</v>
      </c>
      <c r="E1" s="18" t="s">
        <v>0</v>
      </c>
      <c r="F1" s="4" t="s">
        <v>0</v>
      </c>
      <c r="G1" t="str">
        <f>VLOOKUP(E1,$F$1:$F$155,1,FALSE)</f>
        <v>เขาใหญ่</v>
      </c>
    </row>
    <row r="2" spans="1:7" ht="21">
      <c r="A2" s="9" t="s">
        <v>1</v>
      </c>
      <c r="B2" s="18" t="s">
        <v>1</v>
      </c>
      <c r="C2" t="str">
        <f t="shared" ref="C2:C65" si="0">VLOOKUP(A2,$B$1:$B$155,1,FALSE)</f>
        <v>ทับลาน</v>
      </c>
      <c r="E2" s="18" t="s">
        <v>1</v>
      </c>
      <c r="F2" s="9" t="s">
        <v>1</v>
      </c>
      <c r="G2" t="str">
        <f t="shared" ref="G2:G65" si="1">VLOOKUP(E2,$F$1:$F$155,1,FALSE)</f>
        <v>ทับลาน</v>
      </c>
    </row>
    <row r="3" spans="1:7" ht="21">
      <c r="A3" s="9" t="s">
        <v>2</v>
      </c>
      <c r="B3" s="18" t="s">
        <v>2</v>
      </c>
      <c r="C3" t="str">
        <f t="shared" si="0"/>
        <v>ปางสีดา</v>
      </c>
      <c r="E3" s="18" t="s">
        <v>2</v>
      </c>
      <c r="F3" s="9" t="s">
        <v>2</v>
      </c>
      <c r="G3" t="str">
        <f t="shared" si="1"/>
        <v>ปางสีดา</v>
      </c>
    </row>
    <row r="4" spans="1:7" ht="21">
      <c r="A4" s="9" t="s">
        <v>3</v>
      </c>
      <c r="B4" s="18" t="s">
        <v>3</v>
      </c>
      <c r="C4" t="str">
        <f t="shared" si="0"/>
        <v>ตาพระยา</v>
      </c>
      <c r="E4" s="18" t="s">
        <v>3</v>
      </c>
      <c r="F4" s="9" t="s">
        <v>3</v>
      </c>
      <c r="G4" t="str">
        <f t="shared" si="1"/>
        <v>ตาพระยา</v>
      </c>
    </row>
    <row r="5" spans="1:7" ht="21">
      <c r="A5" s="9" t="s">
        <v>4</v>
      </c>
      <c r="B5" s="18" t="s">
        <v>4</v>
      </c>
      <c r="C5" t="str">
        <f t="shared" si="0"/>
        <v>น้ำตกสามหลั่น</v>
      </c>
      <c r="E5" s="18" t="s">
        <v>4</v>
      </c>
      <c r="F5" s="9" t="s">
        <v>4</v>
      </c>
      <c r="G5" t="str">
        <f t="shared" si="1"/>
        <v>น้ำตกสามหลั่น</v>
      </c>
    </row>
    <row r="6" spans="1:7" ht="21">
      <c r="A6" s="9" t="s">
        <v>5</v>
      </c>
      <c r="B6" s="18" t="s">
        <v>5</v>
      </c>
      <c r="C6" t="str">
        <f t="shared" si="0"/>
        <v>น้ำตกเจ็ดสาวน้อย</v>
      </c>
      <c r="E6" s="18" t="s">
        <v>5</v>
      </c>
      <c r="F6" s="9" t="s">
        <v>5</v>
      </c>
      <c r="G6" t="str">
        <f t="shared" si="1"/>
        <v>น้ำตกเจ็ดสาวน้อย</v>
      </c>
    </row>
    <row r="7" spans="1:7" ht="21">
      <c r="A7" s="9" t="s">
        <v>6</v>
      </c>
      <c r="B7" s="18" t="s">
        <v>6</v>
      </c>
      <c r="C7" t="str">
        <f t="shared" si="0"/>
        <v>หมู่เกาะช้าง</v>
      </c>
      <c r="E7" s="18" t="s">
        <v>6</v>
      </c>
      <c r="F7" s="9" t="s">
        <v>6</v>
      </c>
      <c r="G7" t="str">
        <f t="shared" si="1"/>
        <v>หมู่เกาะช้าง</v>
      </c>
    </row>
    <row r="8" spans="1:7" ht="30.6">
      <c r="A8" s="9" t="s">
        <v>7</v>
      </c>
      <c r="B8" s="18" t="s">
        <v>7</v>
      </c>
      <c r="C8" t="str">
        <f t="shared" si="0"/>
        <v>เขาแหลมหญ้า-หมู่เกาะเสม็ด</v>
      </c>
      <c r="E8" s="18" t="s">
        <v>7</v>
      </c>
      <c r="F8" s="9" t="s">
        <v>7</v>
      </c>
      <c r="G8" t="str">
        <f t="shared" si="1"/>
        <v>เขาแหลมหญ้า-หมู่เกาะเสม็ด</v>
      </c>
    </row>
    <row r="9" spans="1:7" ht="21">
      <c r="A9" s="9" t="s">
        <v>8</v>
      </c>
      <c r="B9" s="18" t="s">
        <v>8</v>
      </c>
      <c r="C9" t="str">
        <f t="shared" si="0"/>
        <v>น้ำตกพลิ้ว</v>
      </c>
      <c r="E9" s="18" t="s">
        <v>8</v>
      </c>
      <c r="F9" s="9" t="s">
        <v>8</v>
      </c>
      <c r="G9" t="str">
        <f t="shared" si="1"/>
        <v>น้ำตกพลิ้ว</v>
      </c>
    </row>
    <row r="10" spans="1:7" ht="21">
      <c r="A10" s="9" t="s">
        <v>9</v>
      </c>
      <c r="B10" s="18" t="s">
        <v>9</v>
      </c>
      <c r="C10" t="str">
        <f t="shared" si="0"/>
        <v>เขาชะเมา-เขาวง</v>
      </c>
      <c r="E10" s="18" t="s">
        <v>9</v>
      </c>
      <c r="F10" s="9" t="s">
        <v>9</v>
      </c>
      <c r="G10" t="str">
        <f t="shared" si="1"/>
        <v>เขาชะเมา-เขาวง</v>
      </c>
    </row>
    <row r="11" spans="1:7" ht="21">
      <c r="A11" s="9" t="s">
        <v>10</v>
      </c>
      <c r="B11" s="18" t="s">
        <v>10</v>
      </c>
      <c r="C11" t="str">
        <f t="shared" si="0"/>
        <v>เขาคิชฌกูฎ</v>
      </c>
      <c r="E11" s="18" t="s">
        <v>10</v>
      </c>
      <c r="F11" s="9" t="s">
        <v>10</v>
      </c>
      <c r="G11" t="str">
        <f t="shared" si="1"/>
        <v>เขาคิชฌกูฎ</v>
      </c>
    </row>
    <row r="12" spans="1:7" ht="21">
      <c r="A12" s="9" t="s">
        <v>11</v>
      </c>
      <c r="B12" s="18" t="s">
        <v>11</v>
      </c>
      <c r="C12" t="str">
        <f t="shared" si="0"/>
        <v>น้ำตกคลองแก้ว</v>
      </c>
      <c r="E12" s="18" t="s">
        <v>11</v>
      </c>
      <c r="F12" s="9" t="s">
        <v>11</v>
      </c>
      <c r="G12" t="str">
        <f t="shared" si="1"/>
        <v>น้ำตกคลองแก้ว</v>
      </c>
    </row>
    <row r="13" spans="1:7" ht="21">
      <c r="A13" s="9" t="s">
        <v>12</v>
      </c>
      <c r="B13" s="18" t="s">
        <v>12</v>
      </c>
      <c r="C13" t="str">
        <f t="shared" si="0"/>
        <v>เขาสิบห้าชั้น</v>
      </c>
      <c r="E13" s="18" t="s">
        <v>12</v>
      </c>
      <c r="F13" s="9" t="s">
        <v>12</v>
      </c>
      <c r="G13" t="str">
        <f t="shared" si="1"/>
        <v>เขาสิบห้าชั้น</v>
      </c>
    </row>
    <row r="14" spans="1:7" ht="21">
      <c r="A14" s="9" t="s">
        <v>13</v>
      </c>
      <c r="B14" s="18" t="s">
        <v>13</v>
      </c>
      <c r="C14" t="str">
        <f t="shared" si="0"/>
        <v>เขื่อนศรีนครินทร์</v>
      </c>
      <c r="E14" s="18" t="s">
        <v>13</v>
      </c>
      <c r="F14" s="9" t="s">
        <v>13</v>
      </c>
      <c r="G14" t="str">
        <f t="shared" si="1"/>
        <v>เขื่อนศรีนครินทร์</v>
      </c>
    </row>
    <row r="15" spans="1:7" ht="21">
      <c r="A15" s="9" t="s">
        <v>14</v>
      </c>
      <c r="B15" s="18" t="s">
        <v>14</v>
      </c>
      <c r="C15" t="str">
        <f t="shared" si="0"/>
        <v>เอราวัณ</v>
      </c>
      <c r="E15" s="18" t="s">
        <v>14</v>
      </c>
      <c r="F15" s="9" t="s">
        <v>14</v>
      </c>
      <c r="G15" t="str">
        <f t="shared" si="1"/>
        <v>เอราวัณ</v>
      </c>
    </row>
    <row r="16" spans="1:7" ht="21">
      <c r="A16" s="9" t="s">
        <v>15</v>
      </c>
      <c r="B16" s="18" t="s">
        <v>15</v>
      </c>
      <c r="C16" t="str">
        <f t="shared" si="0"/>
        <v>ไทรโยค</v>
      </c>
      <c r="E16" s="18" t="s">
        <v>15</v>
      </c>
      <c r="F16" s="9" t="s">
        <v>15</v>
      </c>
      <c r="G16" t="str">
        <f t="shared" si="1"/>
        <v>ไทรโยค</v>
      </c>
    </row>
    <row r="17" spans="1:7" ht="21">
      <c r="A17" s="9" t="s">
        <v>16</v>
      </c>
      <c r="B17" s="18" t="s">
        <v>16</v>
      </c>
      <c r="C17" t="str">
        <f t="shared" si="0"/>
        <v>เขาแหลม</v>
      </c>
      <c r="E17" s="18" t="s">
        <v>16</v>
      </c>
      <c r="F17" s="9" t="s">
        <v>16</v>
      </c>
      <c r="G17" t="str">
        <f t="shared" si="1"/>
        <v>เขาแหลม</v>
      </c>
    </row>
    <row r="18" spans="1:7" ht="21">
      <c r="A18" s="9" t="s">
        <v>17</v>
      </c>
      <c r="B18" s="18" t="s">
        <v>17</v>
      </c>
      <c r="C18" t="str">
        <f t="shared" si="0"/>
        <v>เฉลิมรัตนโกสินทร์</v>
      </c>
      <c r="E18" s="18" t="s">
        <v>17</v>
      </c>
      <c r="F18" s="9" t="s">
        <v>17</v>
      </c>
      <c r="G18" t="str">
        <f t="shared" si="1"/>
        <v>เฉลิมรัตนโกสินทร์</v>
      </c>
    </row>
    <row r="19" spans="1:7" ht="21">
      <c r="A19" s="9" t="s">
        <v>18</v>
      </c>
      <c r="B19" s="18" t="s">
        <v>18</v>
      </c>
      <c r="C19" t="str">
        <f t="shared" si="0"/>
        <v>ทองผาภูมิ</v>
      </c>
      <c r="E19" s="18" t="s">
        <v>18</v>
      </c>
      <c r="F19" s="9" t="s">
        <v>18</v>
      </c>
      <c r="G19" t="str">
        <f t="shared" si="1"/>
        <v>ทองผาภูมิ</v>
      </c>
    </row>
    <row r="20" spans="1:7" ht="21">
      <c r="A20" s="9" t="s">
        <v>19</v>
      </c>
      <c r="B20" s="18" t="s">
        <v>19</v>
      </c>
      <c r="C20" t="str">
        <f t="shared" si="0"/>
        <v>ลำคลองงู</v>
      </c>
      <c r="E20" s="18" t="s">
        <v>19</v>
      </c>
      <c r="F20" s="9" t="s">
        <v>19</v>
      </c>
      <c r="G20" t="str">
        <f t="shared" si="1"/>
        <v>ลำคลองงู</v>
      </c>
    </row>
    <row r="21" spans="1:7" ht="30.6">
      <c r="A21" s="9" t="s">
        <v>20</v>
      </c>
      <c r="B21" s="18" t="s">
        <v>20</v>
      </c>
      <c r="C21" t="str">
        <f t="shared" si="0"/>
        <v>เฉลิมพระเกียรติไทยประจัน</v>
      </c>
      <c r="E21" s="18" t="s">
        <v>20</v>
      </c>
      <c r="F21" s="9" t="s">
        <v>20</v>
      </c>
      <c r="G21" t="str">
        <f t="shared" si="1"/>
        <v>เฉลิมพระเกียรติไทยประจัน</v>
      </c>
    </row>
    <row r="22" spans="1:7" ht="21">
      <c r="A22" s="9" t="s">
        <v>21</v>
      </c>
      <c r="B22" s="18" t="s">
        <v>21</v>
      </c>
      <c r="C22" t="str">
        <f t="shared" si="0"/>
        <v>พุเตย</v>
      </c>
      <c r="E22" s="18" t="s">
        <v>21</v>
      </c>
      <c r="F22" s="9" t="s">
        <v>21</v>
      </c>
      <c r="G22" t="str">
        <f t="shared" si="1"/>
        <v>พุเตย</v>
      </c>
    </row>
    <row r="23" spans="1:7" ht="21">
      <c r="A23" s="9" t="s">
        <v>22</v>
      </c>
      <c r="B23" s="18" t="s">
        <v>22</v>
      </c>
      <c r="C23" t="str">
        <f t="shared" si="0"/>
        <v>แก่งกระจาน</v>
      </c>
      <c r="E23" s="18" t="s">
        <v>22</v>
      </c>
      <c r="F23" s="9" t="s">
        <v>22</v>
      </c>
      <c r="G23" t="str">
        <f t="shared" si="1"/>
        <v>แก่งกระจาน</v>
      </c>
    </row>
    <row r="24" spans="1:7" ht="21">
      <c r="A24" s="9" t="s">
        <v>23</v>
      </c>
      <c r="B24" s="18" t="s">
        <v>23</v>
      </c>
      <c r="C24" t="str">
        <f t="shared" si="0"/>
        <v>กุยบุรี</v>
      </c>
      <c r="E24" s="18" t="s">
        <v>23</v>
      </c>
      <c r="F24" s="9" t="s">
        <v>23</v>
      </c>
      <c r="G24" t="str">
        <f t="shared" si="1"/>
        <v>กุยบุรี</v>
      </c>
    </row>
    <row r="25" spans="1:7" ht="21">
      <c r="A25" s="9" t="s">
        <v>24</v>
      </c>
      <c r="B25" s="18" t="s">
        <v>24</v>
      </c>
      <c r="C25" t="str">
        <f t="shared" si="0"/>
        <v>เขาสามร้อยยอด</v>
      </c>
      <c r="E25" s="18" t="s">
        <v>24</v>
      </c>
      <c r="F25" s="9" t="s">
        <v>24</v>
      </c>
      <c r="G25" t="str">
        <f t="shared" si="1"/>
        <v>เขาสามร้อยยอด</v>
      </c>
    </row>
    <row r="26" spans="1:7" ht="21">
      <c r="A26" s="9" t="s">
        <v>25</v>
      </c>
      <c r="B26" s="18" t="s">
        <v>25</v>
      </c>
      <c r="C26" t="str">
        <f t="shared" si="0"/>
        <v>น้ำตกห้วยยาง</v>
      </c>
      <c r="E26" s="18" t="s">
        <v>25</v>
      </c>
      <c r="F26" s="9" t="s">
        <v>25</v>
      </c>
      <c r="G26" t="str">
        <f t="shared" si="1"/>
        <v>น้ำตกห้วยยาง</v>
      </c>
    </row>
    <row r="27" spans="1:7" ht="21">
      <c r="A27" s="9" t="s">
        <v>26</v>
      </c>
      <c r="B27" s="18" t="s">
        <v>26</v>
      </c>
      <c r="C27" t="str">
        <f t="shared" si="0"/>
        <v>หาดวนกร</v>
      </c>
      <c r="E27" s="18" t="s">
        <v>26</v>
      </c>
      <c r="F27" s="9" t="s">
        <v>26</v>
      </c>
      <c r="G27" t="str">
        <f t="shared" si="1"/>
        <v>หาดวนกร</v>
      </c>
    </row>
    <row r="28" spans="1:7" ht="21">
      <c r="A28" s="9" t="s">
        <v>148</v>
      </c>
      <c r="B28" s="18" t="s">
        <v>27</v>
      </c>
      <c r="C28" s="19" t="e">
        <f t="shared" si="0"/>
        <v>#N/A</v>
      </c>
      <c r="E28" s="18" t="s">
        <v>27</v>
      </c>
      <c r="F28" s="21" t="s">
        <v>148</v>
      </c>
      <c r="G28" t="str">
        <f t="shared" si="1"/>
        <v>เขาสก</v>
      </c>
    </row>
    <row r="29" spans="1:7" ht="21">
      <c r="A29" s="9" t="s">
        <v>27</v>
      </c>
      <c r="B29" s="18" t="s">
        <v>28</v>
      </c>
      <c r="C29" t="str">
        <f t="shared" si="0"/>
        <v>เขาสก</v>
      </c>
      <c r="E29" s="18" t="s">
        <v>28</v>
      </c>
      <c r="F29" s="9" t="s">
        <v>27</v>
      </c>
      <c r="G29" t="str">
        <f t="shared" si="1"/>
        <v>หมู่เกาะอ่างทอง</v>
      </c>
    </row>
    <row r="30" spans="1:7" ht="21">
      <c r="A30" s="9" t="s">
        <v>28</v>
      </c>
      <c r="B30" s="18" t="s">
        <v>29</v>
      </c>
      <c r="C30" t="str">
        <f t="shared" si="0"/>
        <v>หมู่เกาะอ่างทอง</v>
      </c>
      <c r="E30" s="18" t="s">
        <v>29</v>
      </c>
      <c r="F30" s="9" t="s">
        <v>28</v>
      </c>
      <c r="G30" t="str">
        <f t="shared" si="1"/>
        <v>หมู่เกาะชุมพร</v>
      </c>
    </row>
    <row r="31" spans="1:7" ht="21">
      <c r="A31" s="9" t="s">
        <v>29</v>
      </c>
      <c r="B31" s="18" t="s">
        <v>30</v>
      </c>
      <c r="C31" t="str">
        <f t="shared" si="0"/>
        <v>หมู่เกาะชุมพร</v>
      </c>
      <c r="E31" s="18" t="s">
        <v>30</v>
      </c>
      <c r="F31" s="9" t="s">
        <v>29</v>
      </c>
      <c r="G31" t="str">
        <f t="shared" si="1"/>
        <v>แหลมสน</v>
      </c>
    </row>
    <row r="32" spans="1:7" ht="21">
      <c r="A32" s="9" t="s">
        <v>30</v>
      </c>
      <c r="B32" s="18" t="s">
        <v>31</v>
      </c>
      <c r="C32" t="str">
        <f t="shared" si="0"/>
        <v>แหลมสน</v>
      </c>
      <c r="E32" s="18" t="s">
        <v>31</v>
      </c>
      <c r="F32" s="9" t="s">
        <v>30</v>
      </c>
      <c r="G32" t="str">
        <f t="shared" si="1"/>
        <v>ใต้ร่มเย็น</v>
      </c>
    </row>
    <row r="33" spans="1:7" ht="21">
      <c r="A33" s="9" t="s">
        <v>31</v>
      </c>
      <c r="B33" s="18" t="s">
        <v>32</v>
      </c>
      <c r="C33" t="str">
        <f t="shared" si="0"/>
        <v>ใต้ร่มเย็น</v>
      </c>
      <c r="E33" s="18" t="s">
        <v>32</v>
      </c>
      <c r="F33" s="9" t="s">
        <v>31</v>
      </c>
      <c r="G33" t="str">
        <f t="shared" si="1"/>
        <v>น้ำตกหงาว</v>
      </c>
    </row>
    <row r="34" spans="1:7" ht="21">
      <c r="A34" s="9" t="s">
        <v>32</v>
      </c>
      <c r="B34" s="18" t="s">
        <v>33</v>
      </c>
      <c r="C34" t="str">
        <f t="shared" si="0"/>
        <v>น้ำตกหงาว</v>
      </c>
      <c r="E34" s="18" t="s">
        <v>33</v>
      </c>
      <c r="F34" s="9" t="s">
        <v>32</v>
      </c>
      <c r="G34" t="str">
        <f t="shared" si="1"/>
        <v>แก่งกรุง</v>
      </c>
    </row>
    <row r="35" spans="1:7" ht="21">
      <c r="A35" s="9" t="s">
        <v>33</v>
      </c>
      <c r="B35" s="18" t="s">
        <v>34</v>
      </c>
      <c r="C35" t="str">
        <f t="shared" si="0"/>
        <v>แก่งกรุง</v>
      </c>
      <c r="E35" s="18" t="s">
        <v>34</v>
      </c>
      <c r="F35" s="9" t="s">
        <v>33</v>
      </c>
      <c r="G35" t="str">
        <f t="shared" si="1"/>
        <v>คลองพนม</v>
      </c>
    </row>
    <row r="36" spans="1:7" ht="21">
      <c r="A36" s="9" t="s">
        <v>34</v>
      </c>
      <c r="B36" s="18" t="s">
        <v>35</v>
      </c>
      <c r="C36" t="str">
        <f t="shared" si="0"/>
        <v>คลองพนม</v>
      </c>
      <c r="E36" s="18" t="s">
        <v>35</v>
      </c>
      <c r="F36" s="9" t="s">
        <v>34</v>
      </c>
      <c r="G36" t="str">
        <f t="shared" si="1"/>
        <v>ธารเสด็จ-เกาะพะงัน</v>
      </c>
    </row>
    <row r="37" spans="1:7" ht="21">
      <c r="A37" s="9" t="s">
        <v>35</v>
      </c>
      <c r="B37" s="18" t="s">
        <v>36</v>
      </c>
      <c r="C37" t="str">
        <f t="shared" si="0"/>
        <v>ธารเสด็จ-เกาะพะงัน</v>
      </c>
      <c r="E37" s="18" t="s">
        <v>36</v>
      </c>
      <c r="F37" s="9" t="s">
        <v>35</v>
      </c>
      <c r="G37" t="str">
        <f t="shared" si="1"/>
        <v>ลำน้ำกระบุรี</v>
      </c>
    </row>
    <row r="38" spans="1:7" ht="21">
      <c r="A38" s="9" t="s">
        <v>36</v>
      </c>
      <c r="B38" s="18" t="s">
        <v>37</v>
      </c>
      <c r="C38" t="str">
        <f t="shared" si="0"/>
        <v>ลำน้ำกระบุรี</v>
      </c>
      <c r="E38" s="18" t="s">
        <v>37</v>
      </c>
      <c r="F38" s="9" t="s">
        <v>36</v>
      </c>
      <c r="G38" t="str">
        <f t="shared" si="1"/>
        <v>หมู่เกาะระนอง</v>
      </c>
    </row>
    <row r="39" spans="1:7" ht="21">
      <c r="A39" s="9" t="s">
        <v>37</v>
      </c>
      <c r="B39" s="18" t="s">
        <v>38</v>
      </c>
      <c r="C39" t="str">
        <f t="shared" si="0"/>
        <v>หมู่เกาะระนอง</v>
      </c>
      <c r="E39" s="18" t="s">
        <v>38</v>
      </c>
      <c r="F39" s="9" t="s">
        <v>37</v>
      </c>
      <c r="G39" t="str">
        <f t="shared" si="1"/>
        <v>เขาหลวง</v>
      </c>
    </row>
    <row r="40" spans="1:7" ht="21">
      <c r="A40" s="9" t="s">
        <v>38</v>
      </c>
      <c r="B40" s="18" t="s">
        <v>39</v>
      </c>
      <c r="C40" t="str">
        <f t="shared" si="0"/>
        <v>เขาหลวง</v>
      </c>
      <c r="E40" s="18" t="s">
        <v>39</v>
      </c>
      <c r="F40" s="9" t="s">
        <v>38</v>
      </c>
      <c r="G40" t="str">
        <f t="shared" si="1"/>
        <v>หาดนพรัตน์ธารา-หมู่เกาะพีพี</v>
      </c>
    </row>
    <row r="41" spans="1:7" ht="30.6">
      <c r="A41" s="9" t="s">
        <v>39</v>
      </c>
      <c r="B41" s="18" t="s">
        <v>40</v>
      </c>
      <c r="C41" t="str">
        <f t="shared" si="0"/>
        <v>หาดนพรัตน์ธารา-หมู่เกาะพีพี</v>
      </c>
      <c r="E41" s="18" t="s">
        <v>40</v>
      </c>
      <c r="F41" s="9" t="s">
        <v>39</v>
      </c>
      <c r="G41" t="str">
        <f t="shared" si="1"/>
        <v>อ่าวพังงา</v>
      </c>
    </row>
    <row r="42" spans="1:7" ht="21">
      <c r="A42" s="9" t="s">
        <v>40</v>
      </c>
      <c r="B42" s="18" t="s">
        <v>41</v>
      </c>
      <c r="C42" t="str">
        <f t="shared" si="0"/>
        <v>อ่าวพังงา</v>
      </c>
      <c r="E42" s="18" t="s">
        <v>41</v>
      </c>
      <c r="F42" s="9" t="s">
        <v>40</v>
      </c>
      <c r="G42" t="str">
        <f t="shared" si="1"/>
        <v>หมู่เกาะสุรินทร์</v>
      </c>
    </row>
    <row r="43" spans="1:7" ht="21">
      <c r="A43" s="9" t="s">
        <v>41</v>
      </c>
      <c r="B43" s="18" t="s">
        <v>42</v>
      </c>
      <c r="C43" t="str">
        <f t="shared" si="0"/>
        <v>หมู่เกาะสุรินทร์</v>
      </c>
      <c r="E43" s="18" t="s">
        <v>42</v>
      </c>
      <c r="F43" s="9" t="s">
        <v>41</v>
      </c>
      <c r="G43" t="str">
        <f t="shared" si="1"/>
        <v>หมู่เกาะสิมิลัน</v>
      </c>
    </row>
    <row r="44" spans="1:7" ht="21">
      <c r="A44" s="9" t="s">
        <v>42</v>
      </c>
      <c r="B44" s="18" t="s">
        <v>43</v>
      </c>
      <c r="C44" t="str">
        <f t="shared" si="0"/>
        <v>หมู่เกาะสิมิลัน</v>
      </c>
      <c r="E44" s="18" t="s">
        <v>43</v>
      </c>
      <c r="F44" s="9" t="s">
        <v>42</v>
      </c>
      <c r="G44" t="str">
        <f t="shared" si="1"/>
        <v>หาดเจ้าไหม</v>
      </c>
    </row>
    <row r="45" spans="1:7" ht="21">
      <c r="A45" s="9" t="s">
        <v>43</v>
      </c>
      <c r="B45" s="18" t="s">
        <v>44</v>
      </c>
      <c r="C45" t="str">
        <f t="shared" si="0"/>
        <v>หาดเจ้าไหม</v>
      </c>
      <c r="E45" s="18" t="s">
        <v>44</v>
      </c>
      <c r="F45" s="9" t="s">
        <v>43</v>
      </c>
      <c r="G45" t="str">
        <f t="shared" si="1"/>
        <v>ตะรุเตา</v>
      </c>
    </row>
    <row r="46" spans="1:7" ht="21">
      <c r="A46" s="9" t="s">
        <v>44</v>
      </c>
      <c r="B46" s="18" t="s">
        <v>45</v>
      </c>
      <c r="C46" t="str">
        <f t="shared" si="0"/>
        <v>ตะรุเตา</v>
      </c>
      <c r="E46" s="18" t="s">
        <v>45</v>
      </c>
      <c r="F46" s="9" t="s">
        <v>44</v>
      </c>
      <c r="G46" t="str">
        <f t="shared" si="1"/>
        <v>หมู่เกาะลันตา</v>
      </c>
    </row>
    <row r="47" spans="1:7" ht="21">
      <c r="A47" s="9" t="s">
        <v>45</v>
      </c>
      <c r="B47" s="18" t="s">
        <v>46</v>
      </c>
      <c r="C47" t="str">
        <f t="shared" si="0"/>
        <v>หมู่เกาะลันตา</v>
      </c>
      <c r="E47" s="18" t="s">
        <v>46</v>
      </c>
      <c r="F47" s="9" t="s">
        <v>45</v>
      </c>
      <c r="G47" t="str">
        <f t="shared" si="1"/>
        <v>สิรินาถ</v>
      </c>
    </row>
    <row r="48" spans="1:7" ht="21">
      <c r="A48" s="9" t="s">
        <v>46</v>
      </c>
      <c r="B48" s="18" t="s">
        <v>47</v>
      </c>
      <c r="C48" t="str">
        <f t="shared" si="0"/>
        <v>สิรินาถ</v>
      </c>
      <c r="E48" s="18" t="s">
        <v>47</v>
      </c>
      <c r="F48" s="9" t="s">
        <v>46</v>
      </c>
      <c r="G48" t="str">
        <f t="shared" si="1"/>
        <v>น้ำตกโยง</v>
      </c>
    </row>
    <row r="49" spans="1:7" ht="21">
      <c r="A49" s="9" t="s">
        <v>47</v>
      </c>
      <c r="B49" s="18" t="s">
        <v>48</v>
      </c>
      <c r="C49" t="str">
        <f t="shared" si="0"/>
        <v>น้ำตกโยง</v>
      </c>
      <c r="E49" s="18" t="s">
        <v>48</v>
      </c>
      <c r="F49" s="9" t="s">
        <v>47</v>
      </c>
      <c r="G49" t="str">
        <f t="shared" si="1"/>
        <v>เขานัน</v>
      </c>
    </row>
    <row r="50" spans="1:7" ht="21">
      <c r="A50" s="9" t="s">
        <v>48</v>
      </c>
      <c r="B50" s="18" t="s">
        <v>49</v>
      </c>
      <c r="C50" t="str">
        <f t="shared" si="0"/>
        <v>เขานัน</v>
      </c>
      <c r="E50" s="18" t="s">
        <v>49</v>
      </c>
      <c r="F50" s="9" t="s">
        <v>48</v>
      </c>
      <c r="G50" t="str">
        <f t="shared" si="1"/>
        <v>ธารโบกขรณี</v>
      </c>
    </row>
    <row r="51" spans="1:7" ht="21">
      <c r="A51" s="9" t="s">
        <v>49</v>
      </c>
      <c r="B51" s="18" t="s">
        <v>50</v>
      </c>
      <c r="C51" t="str">
        <f t="shared" si="0"/>
        <v>ธารโบกขรณี</v>
      </c>
      <c r="E51" s="18" t="s">
        <v>50</v>
      </c>
      <c r="F51" s="9" t="s">
        <v>49</v>
      </c>
      <c r="G51" t="str">
        <f t="shared" si="1"/>
        <v>หมู่เกาะเภตรา</v>
      </c>
    </row>
    <row r="52" spans="1:7" ht="21">
      <c r="A52" s="9" t="s">
        <v>50</v>
      </c>
      <c r="B52" s="18" t="s">
        <v>51</v>
      </c>
      <c r="C52" t="str">
        <f t="shared" si="0"/>
        <v>หมู่เกาะเภตรา</v>
      </c>
      <c r="E52" s="18" t="s">
        <v>51</v>
      </c>
      <c r="F52" s="9" t="s">
        <v>50</v>
      </c>
      <c r="G52" t="str">
        <f t="shared" si="1"/>
        <v>ทะเลบัน</v>
      </c>
    </row>
    <row r="53" spans="1:7" ht="21">
      <c r="A53" s="9" t="s">
        <v>51</v>
      </c>
      <c r="B53" s="18" t="s">
        <v>52</v>
      </c>
      <c r="C53" t="str">
        <f t="shared" si="0"/>
        <v>ทะเลบัน</v>
      </c>
      <c r="E53" s="18" t="s">
        <v>52</v>
      </c>
      <c r="F53" s="9" t="s">
        <v>51</v>
      </c>
      <c r="G53" t="str">
        <f t="shared" si="1"/>
        <v>ศรีพังงา</v>
      </c>
    </row>
    <row r="54" spans="1:7" ht="21">
      <c r="A54" s="9" t="s">
        <v>52</v>
      </c>
      <c r="B54" s="18" t="s">
        <v>53</v>
      </c>
      <c r="C54" t="str">
        <f t="shared" si="0"/>
        <v>ศรีพังงา</v>
      </c>
      <c r="E54" s="18" t="s">
        <v>53</v>
      </c>
      <c r="F54" s="9" t="s">
        <v>52</v>
      </c>
      <c r="G54" t="str">
        <f t="shared" si="1"/>
        <v>เขาลำปี-หาดท้ายเหมือง</v>
      </c>
    </row>
    <row r="55" spans="1:7" ht="21">
      <c r="A55" s="9" t="s">
        <v>53</v>
      </c>
      <c r="B55" s="18" t="s">
        <v>54</v>
      </c>
      <c r="C55" t="str">
        <f t="shared" si="0"/>
        <v>เขาลำปี-หาดท้ายเหมือง</v>
      </c>
      <c r="E55" s="18" t="s">
        <v>54</v>
      </c>
      <c r="F55" s="9" t="s">
        <v>53</v>
      </c>
      <c r="G55" t="str">
        <f t="shared" si="1"/>
        <v>เขาพนมเบญจา</v>
      </c>
    </row>
    <row r="56" spans="1:7" ht="21">
      <c r="A56" s="9" t="s">
        <v>54</v>
      </c>
      <c r="B56" s="18" t="s">
        <v>55</v>
      </c>
      <c r="C56" t="str">
        <f t="shared" si="0"/>
        <v>เขาพนมเบญจา</v>
      </c>
      <c r="E56" s="18" t="s">
        <v>55</v>
      </c>
      <c r="F56" s="9" t="s">
        <v>54</v>
      </c>
      <c r="G56" t="str">
        <f t="shared" si="1"/>
        <v>น้ำตกสี่ขีด</v>
      </c>
    </row>
    <row r="57" spans="1:7" ht="21">
      <c r="A57" s="9" t="s">
        <v>55</v>
      </c>
      <c r="B57" s="18" t="s">
        <v>149</v>
      </c>
      <c r="C57" t="str">
        <f t="shared" si="0"/>
        <v>น้ำตกสี่ขีด</v>
      </c>
      <c r="E57" s="18" t="s">
        <v>149</v>
      </c>
      <c r="F57" s="9" t="s">
        <v>55</v>
      </c>
      <c r="G57" t="str">
        <f t="shared" si="1"/>
        <v>หาดขนอม-หมู่เกาะทะเลใต้</v>
      </c>
    </row>
    <row r="58" spans="1:7" ht="30.6">
      <c r="A58" s="9" t="s">
        <v>149</v>
      </c>
      <c r="B58" s="18" t="s">
        <v>56</v>
      </c>
      <c r="C58" t="str">
        <f t="shared" si="0"/>
        <v>หาดขนอม-หมู่เกาะทะเลใต้</v>
      </c>
      <c r="E58" s="18" t="s">
        <v>56</v>
      </c>
      <c r="F58" s="9" t="s">
        <v>149</v>
      </c>
      <c r="G58" t="str">
        <f t="shared" si="1"/>
        <v>เขาหลัก-ลำรู่</v>
      </c>
    </row>
    <row r="59" spans="1:7" ht="21">
      <c r="A59" s="9" t="s">
        <v>56</v>
      </c>
      <c r="B59" s="18" t="s">
        <v>57</v>
      </c>
      <c r="C59" t="str">
        <f t="shared" si="0"/>
        <v>เขาหลัก-ลำรู่</v>
      </c>
      <c r="E59" s="18" t="s">
        <v>57</v>
      </c>
      <c r="F59" s="9" t="s">
        <v>56</v>
      </c>
      <c r="G59" t="str">
        <f t="shared" si="1"/>
        <v>เขาน้ำค้าง</v>
      </c>
    </row>
    <row r="60" spans="1:7" ht="21">
      <c r="A60" s="9" t="s">
        <v>57</v>
      </c>
      <c r="B60" s="18" t="s">
        <v>58</v>
      </c>
      <c r="C60" t="str">
        <f t="shared" si="0"/>
        <v>เขาน้ำค้าง</v>
      </c>
      <c r="E60" s="18" t="s">
        <v>58</v>
      </c>
      <c r="F60" s="9" t="s">
        <v>57</v>
      </c>
      <c r="G60" t="str">
        <f t="shared" si="1"/>
        <v>เขาปู่-เขาย่า</v>
      </c>
    </row>
    <row r="61" spans="1:7" ht="21">
      <c r="A61" s="9" t="s">
        <v>58</v>
      </c>
      <c r="B61" s="18" t="s">
        <v>169</v>
      </c>
      <c r="C61" t="str">
        <f t="shared" si="0"/>
        <v>เขาปู่-เขาย่า</v>
      </c>
      <c r="E61" s="18" t="s">
        <v>169</v>
      </c>
      <c r="F61" s="9" t="s">
        <v>58</v>
      </c>
      <c r="G61" t="str">
        <f t="shared" si="1"/>
        <v>สันกาลาคีรี</v>
      </c>
    </row>
    <row r="62" spans="1:7" ht="21">
      <c r="A62" s="9" t="s">
        <v>169</v>
      </c>
      <c r="B62" s="18" t="s">
        <v>59</v>
      </c>
      <c r="C62" t="str">
        <f t="shared" si="0"/>
        <v>สันกาลาคีรี</v>
      </c>
      <c r="E62" s="18" t="s">
        <v>59</v>
      </c>
      <c r="F62" s="9" t="s">
        <v>169</v>
      </c>
      <c r="G62" t="str">
        <f t="shared" si="1"/>
        <v>บางลาง</v>
      </c>
    </row>
    <row r="63" spans="1:7" ht="21">
      <c r="A63" s="9" t="s">
        <v>59</v>
      </c>
      <c r="B63" s="18" t="s">
        <v>60</v>
      </c>
      <c r="C63" t="str">
        <f t="shared" si="0"/>
        <v>บางลาง</v>
      </c>
      <c r="E63" s="18" t="s">
        <v>60</v>
      </c>
      <c r="F63" s="9" t="s">
        <v>59</v>
      </c>
      <c r="G63" t="str">
        <f t="shared" si="1"/>
        <v>น้ำตกทรายขาว</v>
      </c>
    </row>
    <row r="64" spans="1:7" ht="21">
      <c r="A64" s="9" t="s">
        <v>60</v>
      </c>
      <c r="B64" s="18" t="s">
        <v>61</v>
      </c>
      <c r="C64" t="str">
        <f t="shared" si="0"/>
        <v>น้ำตกทรายขาว</v>
      </c>
      <c r="E64" s="18" t="s">
        <v>61</v>
      </c>
      <c r="F64" s="9" t="s">
        <v>60</v>
      </c>
      <c r="G64" t="str">
        <f t="shared" si="1"/>
        <v>บูโด-สุไหงปาดี</v>
      </c>
    </row>
    <row r="65" spans="1:7" ht="21">
      <c r="A65" s="9" t="s">
        <v>61</v>
      </c>
      <c r="B65" s="18" t="s">
        <v>150</v>
      </c>
      <c r="C65" t="str">
        <f t="shared" si="0"/>
        <v>บูโด-สุไหงปาดี</v>
      </c>
      <c r="E65" s="18" t="s">
        <v>150</v>
      </c>
      <c r="F65" s="9" t="s">
        <v>61</v>
      </c>
      <c r="G65" t="str">
        <f t="shared" si="1"/>
        <v>อ่าวมะนาว-เขาตันหยง</v>
      </c>
    </row>
    <row r="66" spans="1:7" ht="21">
      <c r="A66" s="9" t="s">
        <v>150</v>
      </c>
      <c r="B66" s="18" t="s">
        <v>151</v>
      </c>
      <c r="C66" t="str">
        <f t="shared" ref="C66:C129" si="2">VLOOKUP(A66,$B$1:$B$155,1,FALSE)</f>
        <v>อ่าวมะนาว-เขาตันหยง</v>
      </c>
      <c r="E66" s="18" t="s">
        <v>151</v>
      </c>
      <c r="F66" s="9" t="s">
        <v>150</v>
      </c>
      <c r="G66" t="str">
        <f t="shared" ref="G66:G129" si="3">VLOOKUP(E66,$F$1:$F$155,1,FALSE)</f>
        <v>น้ำตกซีโป</v>
      </c>
    </row>
    <row r="67" spans="1:7" ht="21">
      <c r="A67" s="9" t="s">
        <v>151</v>
      </c>
      <c r="B67" s="18" t="s">
        <v>62</v>
      </c>
      <c r="C67" t="str">
        <f t="shared" si="2"/>
        <v>น้ำตกซีโป</v>
      </c>
      <c r="E67" s="18" t="s">
        <v>62</v>
      </c>
      <c r="F67" s="9" t="s">
        <v>151</v>
      </c>
      <c r="G67" t="str">
        <f t="shared" si="3"/>
        <v>ตาดโตน</v>
      </c>
    </row>
    <row r="68" spans="1:7" ht="21">
      <c r="A68" s="9" t="s">
        <v>62</v>
      </c>
      <c r="B68" s="18" t="s">
        <v>63</v>
      </c>
      <c r="C68" t="str">
        <f t="shared" si="2"/>
        <v>ตาดโตน</v>
      </c>
      <c r="E68" s="18" t="s">
        <v>63</v>
      </c>
      <c r="F68" s="9" t="s">
        <v>62</v>
      </c>
      <c r="G68" t="str">
        <f t="shared" si="3"/>
        <v>ไทรทอง</v>
      </c>
    </row>
    <row r="69" spans="1:7" ht="21">
      <c r="A69" s="9" t="s">
        <v>63</v>
      </c>
      <c r="B69" s="18" t="s">
        <v>64</v>
      </c>
      <c r="C69" t="str">
        <f t="shared" si="2"/>
        <v>ไทรทอง</v>
      </c>
      <c r="E69" s="18" t="s">
        <v>64</v>
      </c>
      <c r="F69" s="9" t="s">
        <v>63</v>
      </c>
      <c r="G69" t="str">
        <f t="shared" si="3"/>
        <v>ป่าหินงาม</v>
      </c>
    </row>
    <row r="70" spans="1:7" ht="21">
      <c r="A70" s="9" t="s">
        <v>64</v>
      </c>
      <c r="B70" s="18" t="s">
        <v>65</v>
      </c>
      <c r="C70" t="str">
        <f t="shared" si="2"/>
        <v>ป่าหินงาม</v>
      </c>
      <c r="E70" s="18" t="s">
        <v>65</v>
      </c>
      <c r="F70" s="9" t="s">
        <v>64</v>
      </c>
      <c r="G70" t="str">
        <f t="shared" si="3"/>
        <v>ภูแลนคา</v>
      </c>
    </row>
    <row r="71" spans="1:7" ht="21">
      <c r="A71" s="9" t="s">
        <v>65</v>
      </c>
      <c r="B71" s="18" t="s">
        <v>66</v>
      </c>
      <c r="C71" t="str">
        <f t="shared" si="2"/>
        <v>ภูแลนคา</v>
      </c>
      <c r="E71" s="18" t="s">
        <v>66</v>
      </c>
      <c r="F71" s="9" t="s">
        <v>65</v>
      </c>
      <c r="G71" t="str">
        <f t="shared" si="3"/>
        <v>ภูกระดึง</v>
      </c>
    </row>
    <row r="72" spans="1:7" ht="21">
      <c r="A72" s="9" t="s">
        <v>66</v>
      </c>
      <c r="B72" s="18" t="s">
        <v>67</v>
      </c>
      <c r="C72" t="str">
        <f t="shared" si="2"/>
        <v>ภูกระดึง</v>
      </c>
      <c r="E72" s="18" t="s">
        <v>67</v>
      </c>
      <c r="F72" s="9" t="s">
        <v>66</v>
      </c>
      <c r="G72" t="str">
        <f t="shared" si="3"/>
        <v>ภูเรือ</v>
      </c>
    </row>
    <row r="73" spans="1:7" ht="21">
      <c r="A73" s="9" t="s">
        <v>67</v>
      </c>
      <c r="B73" s="18" t="s">
        <v>68</v>
      </c>
      <c r="C73" t="str">
        <f t="shared" si="2"/>
        <v>ภูเรือ</v>
      </c>
      <c r="E73" s="18" t="s">
        <v>68</v>
      </c>
      <c r="F73" s="9" t="s">
        <v>67</v>
      </c>
      <c r="G73" t="str">
        <f t="shared" si="3"/>
        <v>ภูเวียง</v>
      </c>
    </row>
    <row r="74" spans="1:7" ht="21">
      <c r="A74" s="9" t="s">
        <v>68</v>
      </c>
      <c r="B74" s="18" t="s">
        <v>69</v>
      </c>
      <c r="C74" t="str">
        <f t="shared" si="2"/>
        <v>ภูเวียง</v>
      </c>
      <c r="E74" s="18" t="s">
        <v>69</v>
      </c>
      <c r="F74" s="9" t="s">
        <v>68</v>
      </c>
      <c r="G74" t="str">
        <f t="shared" si="3"/>
        <v>ภูผาม่าน</v>
      </c>
    </row>
    <row r="75" spans="1:7" ht="21">
      <c r="A75" s="9" t="s">
        <v>69</v>
      </c>
      <c r="B75" s="18" t="s">
        <v>70</v>
      </c>
      <c r="C75" t="str">
        <f t="shared" si="2"/>
        <v>ภูผาม่าน</v>
      </c>
      <c r="E75" s="18" t="s">
        <v>70</v>
      </c>
      <c r="F75" s="9" t="s">
        <v>69</v>
      </c>
      <c r="G75" t="str">
        <f t="shared" si="3"/>
        <v>น้ำพอง</v>
      </c>
    </row>
    <row r="76" spans="1:7" ht="21">
      <c r="A76" s="9" t="s">
        <v>70</v>
      </c>
      <c r="B76" s="18" t="s">
        <v>71</v>
      </c>
      <c r="C76" t="str">
        <f t="shared" si="2"/>
        <v>น้ำพอง</v>
      </c>
      <c r="E76" s="18" t="s">
        <v>71</v>
      </c>
      <c r="F76" s="9" t="s">
        <v>70</v>
      </c>
      <c r="G76" t="str">
        <f t="shared" si="3"/>
        <v>ภูสวนทราย</v>
      </c>
    </row>
    <row r="77" spans="1:7" ht="21">
      <c r="A77" s="9" t="s">
        <v>71</v>
      </c>
      <c r="B77" s="18" t="s">
        <v>72</v>
      </c>
      <c r="C77" t="str">
        <f t="shared" si="2"/>
        <v>ภูสวนทราย</v>
      </c>
      <c r="E77" s="18" t="s">
        <v>72</v>
      </c>
      <c r="F77" s="9" t="s">
        <v>71</v>
      </c>
      <c r="G77" t="str">
        <f t="shared" si="3"/>
        <v>ผาแต้ม</v>
      </c>
    </row>
    <row r="78" spans="1:7" ht="21">
      <c r="A78" s="9" t="s">
        <v>72</v>
      </c>
      <c r="B78" s="18" t="s">
        <v>73</v>
      </c>
      <c r="C78" t="str">
        <f t="shared" si="2"/>
        <v>ผาแต้ม</v>
      </c>
      <c r="E78" s="18" t="s">
        <v>73</v>
      </c>
      <c r="F78" s="9" t="s">
        <v>72</v>
      </c>
      <c r="G78" t="str">
        <f t="shared" si="3"/>
        <v>แก่งตะนะ</v>
      </c>
    </row>
    <row r="79" spans="1:7" ht="21">
      <c r="A79" s="9" t="s">
        <v>73</v>
      </c>
      <c r="B79" s="18" t="s">
        <v>74</v>
      </c>
      <c r="C79" t="str">
        <f t="shared" si="2"/>
        <v>แก่งตะนะ</v>
      </c>
      <c r="E79" s="18" t="s">
        <v>74</v>
      </c>
      <c r="F79" s="9" t="s">
        <v>73</v>
      </c>
      <c r="G79" t="str">
        <f t="shared" si="3"/>
        <v>ภูจองนายอย</v>
      </c>
    </row>
    <row r="80" spans="1:7" ht="21">
      <c r="A80" s="9" t="s">
        <v>74</v>
      </c>
      <c r="B80" s="18" t="s">
        <v>75</v>
      </c>
      <c r="C80" s="20" t="str">
        <f t="shared" si="2"/>
        <v>ภูจองนายอย</v>
      </c>
      <c r="E80" s="18" t="s">
        <v>75</v>
      </c>
      <c r="F80" s="9" t="s">
        <v>74</v>
      </c>
      <c r="G80" t="str">
        <f t="shared" si="3"/>
        <v>เขาพระวิหาร</v>
      </c>
    </row>
    <row r="81" spans="1:7" ht="21">
      <c r="A81" s="9" t="s">
        <v>75</v>
      </c>
      <c r="B81" s="18" t="s">
        <v>76</v>
      </c>
      <c r="C81" t="str">
        <f t="shared" si="2"/>
        <v>เขาพระวิหาร</v>
      </c>
      <c r="E81" s="18" t="s">
        <v>76</v>
      </c>
      <c r="F81" s="9" t="s">
        <v>75</v>
      </c>
      <c r="G81" t="str">
        <f t="shared" si="3"/>
        <v>ภูผาเทิบ</v>
      </c>
    </row>
    <row r="82" spans="1:7" ht="21">
      <c r="A82" s="9" t="s">
        <v>76</v>
      </c>
      <c r="B82" s="18" t="s">
        <v>77</v>
      </c>
      <c r="C82" t="str">
        <f t="shared" si="2"/>
        <v>ภูผาเทิบ</v>
      </c>
      <c r="E82" s="18" t="s">
        <v>77</v>
      </c>
      <c r="F82" s="9" t="s">
        <v>76</v>
      </c>
      <c r="G82" t="str">
        <f t="shared" si="3"/>
        <v>ภูสระดอกบัว</v>
      </c>
    </row>
    <row r="83" spans="1:7" ht="21">
      <c r="A83" s="9" t="s">
        <v>77</v>
      </c>
      <c r="B83" s="18" t="s">
        <v>78</v>
      </c>
      <c r="C83" t="str">
        <f t="shared" si="2"/>
        <v>ภูสระดอกบัว</v>
      </c>
      <c r="E83" s="18" t="s">
        <v>78</v>
      </c>
      <c r="F83" s="9" t="s">
        <v>77</v>
      </c>
      <c r="G83" t="str">
        <f t="shared" si="3"/>
        <v>ภูพาน</v>
      </c>
    </row>
    <row r="84" spans="1:7" ht="21">
      <c r="A84" s="9" t="s">
        <v>78</v>
      </c>
      <c r="B84" s="18" t="s">
        <v>152</v>
      </c>
      <c r="C84" t="str">
        <f t="shared" si="2"/>
        <v>ภูพาน</v>
      </c>
      <c r="E84" s="18" t="s">
        <v>152</v>
      </c>
      <c r="F84" s="9" t="s">
        <v>78</v>
      </c>
      <c r="G84" t="str">
        <f t="shared" si="3"/>
        <v>นายูง-น้ำโสม</v>
      </c>
    </row>
    <row r="85" spans="1:7" ht="21">
      <c r="A85" s="9" t="s">
        <v>152</v>
      </c>
      <c r="B85" s="18" t="s">
        <v>79</v>
      </c>
      <c r="C85" t="str">
        <f t="shared" si="2"/>
        <v>นายูง-น้ำโสม</v>
      </c>
      <c r="E85" s="18" t="s">
        <v>79</v>
      </c>
      <c r="F85" s="9" t="s">
        <v>152</v>
      </c>
      <c r="G85" t="str">
        <f t="shared" si="3"/>
        <v>ภูผาเหล็ก</v>
      </c>
    </row>
    <row r="86" spans="1:7" ht="21">
      <c r="A86" s="9" t="s">
        <v>79</v>
      </c>
      <c r="B86" s="18" t="s">
        <v>80</v>
      </c>
      <c r="C86" t="str">
        <f t="shared" si="2"/>
        <v>ภูผาเหล็ก</v>
      </c>
      <c r="E86" s="18" t="s">
        <v>80</v>
      </c>
      <c r="F86" s="9" t="s">
        <v>79</v>
      </c>
      <c r="G86" t="str">
        <f t="shared" si="3"/>
        <v>ภูผายล</v>
      </c>
    </row>
    <row r="87" spans="1:7" ht="21">
      <c r="A87" s="9" t="s">
        <v>80</v>
      </c>
      <c r="B87" s="18" t="s">
        <v>81</v>
      </c>
      <c r="C87" t="str">
        <f t="shared" si="2"/>
        <v>ภูผายล</v>
      </c>
      <c r="E87" s="18" t="s">
        <v>81</v>
      </c>
      <c r="F87" s="9" t="s">
        <v>80</v>
      </c>
      <c r="G87" t="str">
        <f t="shared" si="3"/>
        <v>ภูลังกา</v>
      </c>
    </row>
    <row r="88" spans="1:7" ht="21">
      <c r="A88" s="9" t="s">
        <v>81</v>
      </c>
      <c r="B88" s="18" t="s">
        <v>82</v>
      </c>
      <c r="C88" t="str">
        <f t="shared" si="2"/>
        <v>ภูลังกา</v>
      </c>
      <c r="E88" s="18" t="s">
        <v>82</v>
      </c>
      <c r="F88" s="9" t="s">
        <v>81</v>
      </c>
      <c r="G88" t="str">
        <f t="shared" si="3"/>
        <v>ภูเก้า-ภูพานคำ</v>
      </c>
    </row>
    <row r="89" spans="1:7" ht="21">
      <c r="A89" s="9" t="s">
        <v>82</v>
      </c>
      <c r="B89" s="18" t="s">
        <v>83</v>
      </c>
      <c r="C89" t="str">
        <f t="shared" si="2"/>
        <v>ภูเก้า-ภูพานคำ</v>
      </c>
      <c r="E89" s="18" t="s">
        <v>83</v>
      </c>
      <c r="F89" s="9" t="s">
        <v>82</v>
      </c>
      <c r="G89" t="str">
        <f t="shared" si="3"/>
        <v>ทุ่งแสลงหลวง</v>
      </c>
    </row>
    <row r="90" spans="1:7" ht="21">
      <c r="A90" s="9" t="s">
        <v>153</v>
      </c>
      <c r="B90" s="18" t="s">
        <v>84</v>
      </c>
      <c r="C90" s="19" t="e">
        <f t="shared" si="2"/>
        <v>#N/A</v>
      </c>
      <c r="E90" s="18" t="s">
        <v>84</v>
      </c>
      <c r="F90" s="21" t="s">
        <v>153</v>
      </c>
      <c r="G90" t="str">
        <f t="shared" si="3"/>
        <v>ภูหินร่องกล้า</v>
      </c>
    </row>
    <row r="91" spans="1:7" ht="21">
      <c r="A91" s="9" t="s">
        <v>83</v>
      </c>
      <c r="B91" s="18" t="s">
        <v>85</v>
      </c>
      <c r="C91" t="str">
        <f t="shared" si="2"/>
        <v>ทุ่งแสลงหลวง</v>
      </c>
      <c r="E91" s="18" t="s">
        <v>85</v>
      </c>
      <c r="F91" s="9" t="s">
        <v>83</v>
      </c>
      <c r="G91" t="str">
        <f t="shared" si="3"/>
        <v>น้ำหนาว</v>
      </c>
    </row>
    <row r="92" spans="1:7" ht="21">
      <c r="A92" s="9" t="s">
        <v>84</v>
      </c>
      <c r="B92" s="18" t="s">
        <v>86</v>
      </c>
      <c r="C92" t="str">
        <f t="shared" si="2"/>
        <v>ภูหินร่องกล้า</v>
      </c>
      <c r="E92" s="18" t="s">
        <v>86</v>
      </c>
      <c r="F92" s="9" t="s">
        <v>84</v>
      </c>
      <c r="G92" t="str">
        <f t="shared" si="3"/>
        <v>น้ำตกชาติตระการ</v>
      </c>
    </row>
    <row r="93" spans="1:7" ht="21">
      <c r="A93" s="9" t="s">
        <v>85</v>
      </c>
      <c r="B93" s="18" t="s">
        <v>87</v>
      </c>
      <c r="C93" t="str">
        <f t="shared" si="2"/>
        <v>น้ำหนาว</v>
      </c>
      <c r="E93" s="18" t="s">
        <v>87</v>
      </c>
      <c r="F93" s="9" t="s">
        <v>85</v>
      </c>
      <c r="G93" t="str">
        <f t="shared" si="3"/>
        <v>ภูสอยดาว</v>
      </c>
    </row>
    <row r="94" spans="1:7" ht="21">
      <c r="A94" s="9" t="s">
        <v>86</v>
      </c>
      <c r="B94" s="18" t="s">
        <v>88</v>
      </c>
      <c r="C94" t="str">
        <f t="shared" si="2"/>
        <v>น้ำตกชาติตระการ</v>
      </c>
      <c r="E94" s="18" t="s">
        <v>88</v>
      </c>
      <c r="F94" s="9" t="s">
        <v>86</v>
      </c>
      <c r="G94" t="str">
        <f t="shared" si="3"/>
        <v>ลำน้ำน่าน</v>
      </c>
    </row>
    <row r="95" spans="1:7" ht="21">
      <c r="A95" s="9" t="s">
        <v>87</v>
      </c>
      <c r="B95" s="18" t="s">
        <v>89</v>
      </c>
      <c r="C95" t="str">
        <f t="shared" si="2"/>
        <v>ภูสอยดาว</v>
      </c>
      <c r="E95" s="18" t="s">
        <v>89</v>
      </c>
      <c r="F95" s="9" t="s">
        <v>87</v>
      </c>
      <c r="G95" t="str">
        <f t="shared" si="3"/>
        <v>เขาค้อ</v>
      </c>
    </row>
    <row r="96" spans="1:7" ht="21">
      <c r="A96" s="9" t="s">
        <v>88</v>
      </c>
      <c r="B96" s="18" t="s">
        <v>170</v>
      </c>
      <c r="C96" t="str">
        <f t="shared" si="2"/>
        <v>ลำน้ำน่าน</v>
      </c>
      <c r="E96" s="18" t="s">
        <v>154</v>
      </c>
      <c r="F96" s="9" t="s">
        <v>88</v>
      </c>
      <c r="G96" s="19" t="str">
        <f t="shared" si="3"/>
        <v>แควน้อย</v>
      </c>
    </row>
    <row r="97" spans="1:7" ht="21">
      <c r="A97" s="9" t="s">
        <v>89</v>
      </c>
      <c r="B97" s="18" t="s">
        <v>90</v>
      </c>
      <c r="C97" t="str">
        <f t="shared" si="2"/>
        <v>เขาค้อ</v>
      </c>
      <c r="E97" s="18" t="s">
        <v>90</v>
      </c>
      <c r="F97" s="9" t="s">
        <v>89</v>
      </c>
      <c r="G97" t="str">
        <f t="shared" si="3"/>
        <v>ต้นสักใหญ่</v>
      </c>
    </row>
    <row r="98" spans="1:7" ht="21">
      <c r="A98" s="9" t="s">
        <v>154</v>
      </c>
      <c r="B98" s="18" t="s">
        <v>91</v>
      </c>
      <c r="C98" s="19" t="e">
        <f t="shared" si="2"/>
        <v>#N/A</v>
      </c>
      <c r="E98" s="18" t="s">
        <v>91</v>
      </c>
      <c r="F98" s="9" t="s">
        <v>154</v>
      </c>
      <c r="G98" t="str">
        <f t="shared" si="3"/>
        <v>ตาดหมอก</v>
      </c>
    </row>
    <row r="99" spans="1:7" ht="21">
      <c r="A99" s="9" t="s">
        <v>90</v>
      </c>
      <c r="B99" s="18" t="s">
        <v>92</v>
      </c>
      <c r="C99" t="str">
        <f t="shared" si="2"/>
        <v>ต้นสักใหญ่</v>
      </c>
      <c r="E99" s="18" t="s">
        <v>92</v>
      </c>
      <c r="F99" s="9" t="s">
        <v>90</v>
      </c>
      <c r="G99" t="str">
        <f t="shared" si="3"/>
        <v>แม่วงก์</v>
      </c>
    </row>
    <row r="100" spans="1:7" ht="21">
      <c r="A100" s="9" t="s">
        <v>91</v>
      </c>
      <c r="B100" s="18" t="s">
        <v>93</v>
      </c>
      <c r="C100" t="str">
        <f t="shared" si="2"/>
        <v>ตาดหมอก</v>
      </c>
      <c r="E100" s="18" t="s">
        <v>93</v>
      </c>
      <c r="F100" s="9" t="s">
        <v>91</v>
      </c>
      <c r="G100" t="str">
        <f t="shared" si="3"/>
        <v>คลองลาน</v>
      </c>
    </row>
    <row r="101" spans="1:7" ht="21">
      <c r="A101" s="9" t="s">
        <v>92</v>
      </c>
      <c r="B101" s="18" t="s">
        <v>94</v>
      </c>
      <c r="C101" t="str">
        <f t="shared" si="2"/>
        <v>แม่วงก์</v>
      </c>
      <c r="E101" s="18" t="s">
        <v>94</v>
      </c>
      <c r="F101" s="9" t="s">
        <v>92</v>
      </c>
      <c r="G101" t="str">
        <f t="shared" si="3"/>
        <v>คลองวังเจ้า</v>
      </c>
    </row>
    <row r="102" spans="1:7" ht="21">
      <c r="A102" s="9" t="s">
        <v>93</v>
      </c>
      <c r="B102" s="18" t="s">
        <v>95</v>
      </c>
      <c r="C102" t="str">
        <f t="shared" si="2"/>
        <v>คลองลาน</v>
      </c>
      <c r="E102" s="18" t="s">
        <v>95</v>
      </c>
      <c r="F102" s="9" t="s">
        <v>93</v>
      </c>
      <c r="G102" t="str">
        <f t="shared" si="3"/>
        <v>แม่ยม</v>
      </c>
    </row>
    <row r="103" spans="1:7" ht="21">
      <c r="A103" s="9" t="s">
        <v>94</v>
      </c>
      <c r="B103" s="18" t="s">
        <v>96</v>
      </c>
      <c r="C103" t="str">
        <f t="shared" si="2"/>
        <v>คลองวังเจ้า</v>
      </c>
      <c r="E103" s="18" t="s">
        <v>96</v>
      </c>
      <c r="F103" s="9" t="s">
        <v>94</v>
      </c>
      <c r="G103" t="str">
        <f t="shared" si="3"/>
        <v>เวียงโกศัย</v>
      </c>
    </row>
    <row r="104" spans="1:7" ht="21">
      <c r="A104" s="9" t="s">
        <v>95</v>
      </c>
      <c r="B104" s="18" t="s">
        <v>97</v>
      </c>
      <c r="C104" t="str">
        <f t="shared" si="2"/>
        <v>แม่ยม</v>
      </c>
      <c r="E104" s="18" t="s">
        <v>97</v>
      </c>
      <c r="F104" s="9" t="s">
        <v>95</v>
      </c>
      <c r="G104" t="str">
        <f t="shared" si="3"/>
        <v>ดอยผากลอง</v>
      </c>
    </row>
    <row r="105" spans="1:7" ht="21">
      <c r="A105" s="9" t="s">
        <v>96</v>
      </c>
      <c r="B105" s="18" t="s">
        <v>98</v>
      </c>
      <c r="C105" t="str">
        <f t="shared" si="2"/>
        <v>เวียงโกศัย</v>
      </c>
      <c r="E105" s="18" t="s">
        <v>98</v>
      </c>
      <c r="F105" s="9" t="s">
        <v>96</v>
      </c>
      <c r="G105" t="str">
        <f t="shared" si="3"/>
        <v>ขุนน่าน</v>
      </c>
    </row>
    <row r="106" spans="1:7" ht="21">
      <c r="A106" s="9" t="s">
        <v>97</v>
      </c>
      <c r="B106" s="18" t="s">
        <v>99</v>
      </c>
      <c r="C106" t="str">
        <f t="shared" si="2"/>
        <v>ดอยผากลอง</v>
      </c>
      <c r="E106" s="18" t="s">
        <v>99</v>
      </c>
      <c r="F106" s="9" t="s">
        <v>97</v>
      </c>
      <c r="G106" t="str">
        <f t="shared" si="3"/>
        <v>ขุนสถาน</v>
      </c>
    </row>
    <row r="107" spans="1:7" ht="21">
      <c r="A107" s="9" t="s">
        <v>98</v>
      </c>
      <c r="B107" s="18" t="s">
        <v>100</v>
      </c>
      <c r="C107" t="str">
        <f t="shared" si="2"/>
        <v>ขุนน่าน</v>
      </c>
      <c r="E107" s="18" t="s">
        <v>100</v>
      </c>
      <c r="F107" s="9" t="s">
        <v>98</v>
      </c>
      <c r="G107" t="str">
        <f t="shared" si="3"/>
        <v>ดอยภูคา</v>
      </c>
    </row>
    <row r="108" spans="1:7" ht="21">
      <c r="A108" s="9" t="s">
        <v>99</v>
      </c>
      <c r="B108" s="18" t="s">
        <v>101</v>
      </c>
      <c r="C108" t="str">
        <f t="shared" si="2"/>
        <v>ขุนสถาน</v>
      </c>
      <c r="E108" s="18" t="s">
        <v>101</v>
      </c>
      <c r="F108" s="9" t="s">
        <v>99</v>
      </c>
      <c r="G108" t="str">
        <f t="shared" si="3"/>
        <v>ถ้ำสะเกิน</v>
      </c>
    </row>
    <row r="109" spans="1:7" ht="21">
      <c r="A109" s="9" t="s">
        <v>100</v>
      </c>
      <c r="B109" s="18" t="s">
        <v>155</v>
      </c>
      <c r="C109" t="str">
        <f t="shared" si="2"/>
        <v>ดอยภูคา</v>
      </c>
      <c r="E109" s="18" t="s">
        <v>155</v>
      </c>
      <c r="F109" s="9" t="s">
        <v>100</v>
      </c>
      <c r="G109" t="str">
        <f t="shared" si="3"/>
        <v>นันทบุรี</v>
      </c>
    </row>
    <row r="110" spans="1:7" ht="21">
      <c r="A110" s="9" t="s">
        <v>101</v>
      </c>
      <c r="B110" s="18" t="s">
        <v>102</v>
      </c>
      <c r="C110" t="str">
        <f t="shared" si="2"/>
        <v>ถ้ำสะเกิน</v>
      </c>
      <c r="E110" s="18" t="s">
        <v>102</v>
      </c>
      <c r="F110" s="9" t="s">
        <v>101</v>
      </c>
      <c r="G110" t="str">
        <f t="shared" si="3"/>
        <v>แม่จริม</v>
      </c>
    </row>
    <row r="111" spans="1:7" ht="21">
      <c r="A111" s="9" t="s">
        <v>155</v>
      </c>
      <c r="B111" s="18" t="s">
        <v>103</v>
      </c>
      <c r="C111" t="str">
        <f t="shared" si="2"/>
        <v>นันทบุรี</v>
      </c>
      <c r="E111" s="18" t="s">
        <v>103</v>
      </c>
      <c r="F111" s="9" t="s">
        <v>155</v>
      </c>
      <c r="G111" t="str">
        <f t="shared" si="3"/>
        <v>ศรีน่าน</v>
      </c>
    </row>
    <row r="112" spans="1:7" ht="21">
      <c r="A112" s="9" t="s">
        <v>102</v>
      </c>
      <c r="B112" s="18" t="s">
        <v>104</v>
      </c>
      <c r="C112" t="str">
        <f t="shared" si="2"/>
        <v>แม่จริม</v>
      </c>
      <c r="E112" s="18" t="s">
        <v>104</v>
      </c>
      <c r="F112" s="9" t="s">
        <v>102</v>
      </c>
      <c r="G112" t="str">
        <f t="shared" si="3"/>
        <v>แจ้ซ้อน</v>
      </c>
    </row>
    <row r="113" spans="1:7" ht="21">
      <c r="A113" s="9" t="s">
        <v>103</v>
      </c>
      <c r="B113" s="18" t="s">
        <v>105</v>
      </c>
      <c r="C113" t="str">
        <f t="shared" si="2"/>
        <v>ศรีน่าน</v>
      </c>
      <c r="E113" s="18" t="s">
        <v>105</v>
      </c>
      <c r="F113" s="9" t="s">
        <v>103</v>
      </c>
      <c r="G113" t="str">
        <f t="shared" si="3"/>
        <v>ดอยขุนตาล</v>
      </c>
    </row>
    <row r="114" spans="1:7" ht="21">
      <c r="A114" s="9" t="s">
        <v>104</v>
      </c>
      <c r="B114" s="18" t="s">
        <v>157</v>
      </c>
      <c r="C114" t="str">
        <f t="shared" si="2"/>
        <v>แจ้ซ้อน</v>
      </c>
      <c r="E114" s="18" t="s">
        <v>157</v>
      </c>
      <c r="F114" s="9" t="s">
        <v>104</v>
      </c>
      <c r="G114" t="str">
        <f t="shared" si="3"/>
        <v>ถ้ำผาไท</v>
      </c>
    </row>
    <row r="115" spans="1:7" ht="21">
      <c r="A115" s="9" t="s">
        <v>105</v>
      </c>
      <c r="B115" s="18" t="s">
        <v>106</v>
      </c>
      <c r="C115" t="str">
        <f t="shared" si="2"/>
        <v>ดอยขุนตาล</v>
      </c>
      <c r="E115" s="18" t="s">
        <v>106</v>
      </c>
      <c r="F115" s="9" t="s">
        <v>105</v>
      </c>
      <c r="G115" t="str">
        <f t="shared" si="3"/>
        <v>แม่วะ</v>
      </c>
    </row>
    <row r="116" spans="1:7" ht="21">
      <c r="A116" s="9" t="s">
        <v>157</v>
      </c>
      <c r="B116" s="18" t="s">
        <v>107</v>
      </c>
      <c r="C116" t="str">
        <f t="shared" si="2"/>
        <v>ถ้ำผาไท</v>
      </c>
      <c r="E116" s="18" t="s">
        <v>107</v>
      </c>
      <c r="F116" s="9" t="s">
        <v>157</v>
      </c>
      <c r="G116" t="str">
        <f t="shared" si="3"/>
        <v>ดอยจง</v>
      </c>
    </row>
    <row r="117" spans="1:7" ht="21">
      <c r="A117" s="9" t="s">
        <v>106</v>
      </c>
      <c r="B117" s="18" t="s">
        <v>108</v>
      </c>
      <c r="C117" t="str">
        <f t="shared" si="2"/>
        <v>แม่วะ</v>
      </c>
      <c r="E117" s="18" t="s">
        <v>108</v>
      </c>
      <c r="F117" s="9" t="s">
        <v>106</v>
      </c>
      <c r="G117" t="str">
        <f t="shared" si="3"/>
        <v>ตากสินมหาราช</v>
      </c>
    </row>
    <row r="118" spans="1:7" ht="21">
      <c r="A118" s="9" t="s">
        <v>107</v>
      </c>
      <c r="B118" s="18" t="s">
        <v>109</v>
      </c>
      <c r="C118" t="str">
        <f t="shared" si="2"/>
        <v>ดอยจง</v>
      </c>
      <c r="E118" s="18" t="s">
        <v>109</v>
      </c>
      <c r="F118" s="9" t="s">
        <v>107</v>
      </c>
      <c r="G118" t="str">
        <f t="shared" si="3"/>
        <v>แม่เมย</v>
      </c>
    </row>
    <row r="119" spans="1:7" ht="21">
      <c r="A119" s="9" t="s">
        <v>156</v>
      </c>
      <c r="B119" s="18" t="s">
        <v>158</v>
      </c>
      <c r="C119" s="19" t="e">
        <f t="shared" si="2"/>
        <v>#N/A</v>
      </c>
      <c r="E119" s="18" t="s">
        <v>158</v>
      </c>
      <c r="F119" s="9" t="s">
        <v>156</v>
      </c>
      <c r="G119" t="str">
        <f t="shared" si="3"/>
        <v>น้ำตกพาเจริญ</v>
      </c>
    </row>
    <row r="120" spans="1:7" ht="21">
      <c r="A120" s="9" t="s">
        <v>108</v>
      </c>
      <c r="B120" s="18" t="s">
        <v>110</v>
      </c>
      <c r="C120" t="str">
        <f t="shared" si="2"/>
        <v>ตากสินมหาราช</v>
      </c>
      <c r="E120" s="18" t="s">
        <v>110</v>
      </c>
      <c r="F120" s="9" t="s">
        <v>108</v>
      </c>
      <c r="G120" t="str">
        <f t="shared" si="3"/>
        <v>รามคำแหง</v>
      </c>
    </row>
    <row r="121" spans="1:7" ht="21">
      <c r="A121" s="9" t="s">
        <v>109</v>
      </c>
      <c r="B121" s="18" t="s">
        <v>111</v>
      </c>
      <c r="C121" t="str">
        <f t="shared" si="2"/>
        <v>แม่เมย</v>
      </c>
      <c r="E121" s="18" t="s">
        <v>111</v>
      </c>
      <c r="F121" s="9" t="s">
        <v>109</v>
      </c>
      <c r="G121" t="str">
        <f t="shared" si="3"/>
        <v>ศรีสัชนาลัย</v>
      </c>
    </row>
    <row r="122" spans="1:7" ht="21">
      <c r="A122" s="9" t="s">
        <v>158</v>
      </c>
      <c r="B122" s="18" t="s">
        <v>112</v>
      </c>
      <c r="C122" t="str">
        <f t="shared" si="2"/>
        <v>น้ำตกพาเจริญ</v>
      </c>
      <c r="E122" s="18" t="s">
        <v>112</v>
      </c>
      <c r="F122" s="9" t="s">
        <v>158</v>
      </c>
      <c r="G122" t="str">
        <f t="shared" si="3"/>
        <v>ลานสาง</v>
      </c>
    </row>
    <row r="123" spans="1:7" ht="21">
      <c r="A123" s="9" t="s">
        <v>110</v>
      </c>
      <c r="B123" s="18" t="s">
        <v>113</v>
      </c>
      <c r="C123" t="str">
        <f t="shared" si="2"/>
        <v>รามคำแหง</v>
      </c>
      <c r="E123" s="18" t="s">
        <v>113</v>
      </c>
      <c r="F123" s="9" t="s">
        <v>110</v>
      </c>
      <c r="G123" t="str">
        <f t="shared" si="3"/>
        <v>ขุนพะวอ</v>
      </c>
    </row>
    <row r="124" spans="1:7" ht="21">
      <c r="A124" s="9" t="s">
        <v>111</v>
      </c>
      <c r="B124" s="18" t="s">
        <v>114</v>
      </c>
      <c r="C124" t="str">
        <f t="shared" si="2"/>
        <v>ศรีสัชนาลัย</v>
      </c>
      <c r="E124" s="18" t="s">
        <v>114</v>
      </c>
      <c r="F124" s="9" t="s">
        <v>111</v>
      </c>
      <c r="G124" t="str">
        <f t="shared" si="3"/>
        <v>ดอยหลวง</v>
      </c>
    </row>
    <row r="125" spans="1:7" ht="21">
      <c r="A125" s="9" t="s">
        <v>112</v>
      </c>
      <c r="B125" s="18" t="s">
        <v>115</v>
      </c>
      <c r="C125" t="str">
        <f t="shared" si="2"/>
        <v>ลานสาง</v>
      </c>
      <c r="E125" s="18" t="s">
        <v>115</v>
      </c>
      <c r="F125" s="9" t="s">
        <v>112</v>
      </c>
      <c r="G125" t="str">
        <f t="shared" si="3"/>
        <v>ขุนแจ</v>
      </c>
    </row>
    <row r="126" spans="1:7" ht="21">
      <c r="A126" s="9" t="s">
        <v>113</v>
      </c>
      <c r="B126" s="18" t="s">
        <v>116</v>
      </c>
      <c r="C126" t="str">
        <f t="shared" si="2"/>
        <v>ขุนพะวอ</v>
      </c>
      <c r="E126" s="18" t="s">
        <v>116</v>
      </c>
      <c r="F126" s="9" t="s">
        <v>113</v>
      </c>
      <c r="G126" t="str">
        <f t="shared" si="3"/>
        <v>ภูซาง</v>
      </c>
    </row>
    <row r="127" spans="1:7" ht="21">
      <c r="A127" s="9" t="s">
        <v>159</v>
      </c>
      <c r="B127" s="18" t="s">
        <v>117</v>
      </c>
      <c r="C127" s="19" t="e">
        <f t="shared" si="2"/>
        <v>#N/A</v>
      </c>
      <c r="E127" s="18" t="s">
        <v>117</v>
      </c>
      <c r="F127" s="9" t="s">
        <v>159</v>
      </c>
      <c r="G127" t="str">
        <f t="shared" si="3"/>
        <v>ดอยภูนาง</v>
      </c>
    </row>
    <row r="128" spans="1:7" ht="21">
      <c r="A128" s="9" t="s">
        <v>114</v>
      </c>
      <c r="B128" s="18" t="s">
        <v>160</v>
      </c>
      <c r="C128" t="str">
        <f t="shared" si="2"/>
        <v>ดอยหลวง</v>
      </c>
      <c r="E128" s="18" t="s">
        <v>160</v>
      </c>
      <c r="F128" s="9" t="s">
        <v>114</v>
      </c>
      <c r="G128" t="str">
        <f t="shared" si="3"/>
        <v>ลำน้ำกก</v>
      </c>
    </row>
    <row r="129" spans="1:7" ht="21">
      <c r="A129" s="9" t="s">
        <v>115</v>
      </c>
      <c r="B129" s="18" t="s">
        <v>118</v>
      </c>
      <c r="C129" t="str">
        <f t="shared" si="2"/>
        <v>ขุนแจ</v>
      </c>
      <c r="E129" s="18" t="s">
        <v>118</v>
      </c>
      <c r="F129" s="9" t="s">
        <v>115</v>
      </c>
      <c r="G129" t="str">
        <f t="shared" si="3"/>
        <v>แม่ปืม</v>
      </c>
    </row>
    <row r="130" spans="1:7" ht="21">
      <c r="A130" s="9" t="s">
        <v>116</v>
      </c>
      <c r="B130" s="18" t="s">
        <v>119</v>
      </c>
      <c r="C130" t="str">
        <f t="shared" ref="C130:C155" si="4">VLOOKUP(A130,$B$1:$B$155,1,FALSE)</f>
        <v>ภูซาง</v>
      </c>
      <c r="E130" s="18" t="s">
        <v>119</v>
      </c>
      <c r="F130" s="9" t="s">
        <v>116</v>
      </c>
      <c r="G130" t="str">
        <f t="shared" ref="G130:G155" si="5">VLOOKUP(E130,$F$1:$F$155,1,FALSE)</f>
        <v>ดอยอินทนนท์</v>
      </c>
    </row>
    <row r="131" spans="1:7" ht="21">
      <c r="A131" s="9" t="s">
        <v>117</v>
      </c>
      <c r="B131" s="18" t="s">
        <v>120</v>
      </c>
      <c r="C131" t="str">
        <f t="shared" si="4"/>
        <v>ดอยภูนาง</v>
      </c>
      <c r="E131" s="18" t="s">
        <v>120</v>
      </c>
      <c r="F131" s="9" t="s">
        <v>117</v>
      </c>
      <c r="G131" t="str">
        <f t="shared" si="5"/>
        <v>แม่ปิง</v>
      </c>
    </row>
    <row r="132" spans="1:7" ht="21">
      <c r="A132" s="9" t="s">
        <v>160</v>
      </c>
      <c r="B132" s="18" t="s">
        <v>121</v>
      </c>
      <c r="C132" t="str">
        <f t="shared" si="4"/>
        <v>ลำน้ำกก</v>
      </c>
      <c r="E132" s="18" t="s">
        <v>121</v>
      </c>
      <c r="F132" s="9" t="s">
        <v>160</v>
      </c>
      <c r="G132" t="str">
        <f t="shared" si="5"/>
        <v>ผาแดง</v>
      </c>
    </row>
    <row r="133" spans="1:7" ht="21">
      <c r="A133" s="9" t="s">
        <v>118</v>
      </c>
      <c r="B133" s="18" t="s">
        <v>122</v>
      </c>
      <c r="C133" t="str">
        <f t="shared" si="4"/>
        <v>แม่ปืม</v>
      </c>
      <c r="E133" s="18" t="s">
        <v>122</v>
      </c>
      <c r="F133" s="9" t="s">
        <v>118</v>
      </c>
      <c r="G133" t="str">
        <f t="shared" si="5"/>
        <v>ดอยผ้าห่มปก</v>
      </c>
    </row>
    <row r="134" spans="1:7" ht="21">
      <c r="A134" s="9" t="s">
        <v>161</v>
      </c>
      <c r="B134" s="18" t="s">
        <v>123</v>
      </c>
      <c r="C134" s="19" t="e">
        <f t="shared" si="4"/>
        <v>#N/A</v>
      </c>
      <c r="E134" s="18" t="s">
        <v>123</v>
      </c>
      <c r="F134" s="9" t="s">
        <v>161</v>
      </c>
      <c r="G134" t="str">
        <f t="shared" si="5"/>
        <v>ห้วยน้ำดัง</v>
      </c>
    </row>
    <row r="135" spans="1:7" ht="21">
      <c r="A135" s="9" t="s">
        <v>162</v>
      </c>
      <c r="B135" s="18" t="s">
        <v>124</v>
      </c>
      <c r="C135" s="19" t="e">
        <f t="shared" si="4"/>
        <v>#N/A</v>
      </c>
      <c r="E135" s="18" t="s">
        <v>124</v>
      </c>
      <c r="F135" s="9" t="s">
        <v>162</v>
      </c>
      <c r="G135" t="str">
        <f t="shared" si="5"/>
        <v>ดอยสุเทพ-ปุย</v>
      </c>
    </row>
    <row r="136" spans="1:7" ht="21">
      <c r="A136" s="9" t="s">
        <v>119</v>
      </c>
      <c r="B136" s="18" t="s">
        <v>125</v>
      </c>
      <c r="C136" t="str">
        <f t="shared" si="4"/>
        <v>ดอยอินทนนท์</v>
      </c>
      <c r="E136" s="18" t="s">
        <v>125</v>
      </c>
      <c r="F136" s="9" t="s">
        <v>119</v>
      </c>
      <c r="G136" t="str">
        <f t="shared" si="5"/>
        <v>ออบหลวง</v>
      </c>
    </row>
    <row r="137" spans="1:7" ht="21">
      <c r="A137" s="9" t="s">
        <v>120</v>
      </c>
      <c r="B137" s="18" t="s">
        <v>126</v>
      </c>
      <c r="C137" t="str">
        <f t="shared" si="4"/>
        <v>แม่ปิง</v>
      </c>
      <c r="E137" s="18" t="s">
        <v>126</v>
      </c>
      <c r="F137" s="9" t="s">
        <v>120</v>
      </c>
      <c r="G137" t="str">
        <f t="shared" si="5"/>
        <v>ศรีลานนา</v>
      </c>
    </row>
    <row r="138" spans="1:7" ht="21">
      <c r="A138" s="9" t="s">
        <v>121</v>
      </c>
      <c r="B138" s="18" t="s">
        <v>163</v>
      </c>
      <c r="C138" t="str">
        <f t="shared" si="4"/>
        <v>ผาแดง</v>
      </c>
      <c r="E138" s="18" t="s">
        <v>163</v>
      </c>
      <c r="F138" s="9" t="s">
        <v>121</v>
      </c>
      <c r="G138" t="str">
        <f t="shared" si="5"/>
        <v>ดอยเวียงผา</v>
      </c>
    </row>
    <row r="139" spans="1:7" ht="21">
      <c r="A139" s="9" t="s">
        <v>122</v>
      </c>
      <c r="B139" s="18" t="s">
        <v>164</v>
      </c>
      <c r="C139" t="str">
        <f t="shared" si="4"/>
        <v>ดอยผ้าห่มปก</v>
      </c>
      <c r="E139" s="18" t="s">
        <v>164</v>
      </c>
      <c r="F139" s="9" t="s">
        <v>122</v>
      </c>
      <c r="G139" t="str">
        <f t="shared" si="5"/>
        <v>ออบขาน</v>
      </c>
    </row>
    <row r="140" spans="1:7" ht="21">
      <c r="A140" s="9" t="s">
        <v>123</v>
      </c>
      <c r="B140" s="18" t="s">
        <v>165</v>
      </c>
      <c r="C140" t="str">
        <f t="shared" si="4"/>
        <v>ห้วยน้ำดัง</v>
      </c>
      <c r="E140" s="18" t="s">
        <v>165</v>
      </c>
      <c r="F140" s="9" t="s">
        <v>123</v>
      </c>
      <c r="G140" t="str">
        <f t="shared" si="5"/>
        <v>แม่โถ</v>
      </c>
    </row>
    <row r="141" spans="1:7" ht="21">
      <c r="A141" s="9" t="s">
        <v>124</v>
      </c>
      <c r="B141" s="18" t="s">
        <v>127</v>
      </c>
      <c r="C141" t="str">
        <f t="shared" si="4"/>
        <v>ดอยสุเทพ-ปุย</v>
      </c>
      <c r="E141" s="18" t="s">
        <v>127</v>
      </c>
      <c r="F141" s="9" t="s">
        <v>124</v>
      </c>
      <c r="G141" t="str">
        <f t="shared" si="5"/>
        <v>แม่ตะไคร้</v>
      </c>
    </row>
    <row r="142" spans="1:7" ht="21">
      <c r="A142" s="9" t="s">
        <v>125</v>
      </c>
      <c r="B142" s="18" t="s">
        <v>128</v>
      </c>
      <c r="C142" t="str">
        <f t="shared" si="4"/>
        <v>ออบหลวง</v>
      </c>
      <c r="E142" s="18" t="s">
        <v>128</v>
      </c>
      <c r="F142" s="9" t="s">
        <v>125</v>
      </c>
      <c r="G142" t="str">
        <f t="shared" si="5"/>
        <v>ขุนขาน</v>
      </c>
    </row>
    <row r="143" spans="1:7" ht="21">
      <c r="A143" s="9" t="s">
        <v>126</v>
      </c>
      <c r="B143" s="18" t="s">
        <v>129</v>
      </c>
      <c r="C143" t="str">
        <f t="shared" si="4"/>
        <v>ศรีลานนา</v>
      </c>
      <c r="E143" s="18" t="s">
        <v>129</v>
      </c>
      <c r="F143" s="9" t="s">
        <v>126</v>
      </c>
      <c r="G143" t="str">
        <f t="shared" si="5"/>
        <v>แม่วาง</v>
      </c>
    </row>
    <row r="144" spans="1:7" ht="21">
      <c r="A144" s="9" t="s">
        <v>163</v>
      </c>
      <c r="B144" s="18" t="s">
        <v>130</v>
      </c>
      <c r="C144" t="str">
        <f t="shared" si="4"/>
        <v>ดอยเวียงผา</v>
      </c>
      <c r="E144" s="18" t="s">
        <v>130</v>
      </c>
      <c r="F144" s="9" t="s">
        <v>163</v>
      </c>
      <c r="G144" t="str">
        <f t="shared" si="5"/>
        <v>ถ้ำปลา-น้ำตกผาเสื่อ</v>
      </c>
    </row>
    <row r="145" spans="1:7" ht="21">
      <c r="A145" s="9" t="s">
        <v>164</v>
      </c>
      <c r="B145" s="18" t="s">
        <v>131</v>
      </c>
      <c r="C145" t="str">
        <f t="shared" si="4"/>
        <v>ออบขาน</v>
      </c>
      <c r="E145" s="18" t="s">
        <v>131</v>
      </c>
      <c r="F145" s="9" t="s">
        <v>164</v>
      </c>
      <c r="G145" t="str">
        <f t="shared" si="5"/>
        <v>น้ำตกแม่สุรินทร์</v>
      </c>
    </row>
    <row r="146" spans="1:7" ht="21">
      <c r="A146" s="9" t="s">
        <v>165</v>
      </c>
      <c r="B146" s="18" t="s">
        <v>132</v>
      </c>
      <c r="C146" t="str">
        <f t="shared" si="4"/>
        <v>แม่โถ</v>
      </c>
      <c r="E146" s="18" t="s">
        <v>132</v>
      </c>
      <c r="F146" s="9" t="s">
        <v>165</v>
      </c>
      <c r="G146" t="str">
        <f t="shared" si="5"/>
        <v>สาละวิน</v>
      </c>
    </row>
    <row r="147" spans="1:7" ht="21">
      <c r="A147" s="9" t="s">
        <v>127</v>
      </c>
      <c r="B147" s="18" t="s">
        <v>166</v>
      </c>
      <c r="C147" t="str">
        <f t="shared" si="4"/>
        <v>แม่ตะไคร้</v>
      </c>
      <c r="E147" s="18" t="s">
        <v>166</v>
      </c>
      <c r="F147" s="9" t="s">
        <v>127</v>
      </c>
      <c r="G147" t="str">
        <f t="shared" si="5"/>
        <v>แม่เงา</v>
      </c>
    </row>
    <row r="148" spans="1:7" ht="21">
      <c r="A148" s="9" t="s">
        <v>128</v>
      </c>
      <c r="B148" s="18"/>
      <c r="C148" t="str">
        <f t="shared" si="4"/>
        <v>ขุนขาน</v>
      </c>
      <c r="F148" s="9" t="s">
        <v>128</v>
      </c>
    </row>
    <row r="149" spans="1:7" ht="21">
      <c r="A149" s="9" t="s">
        <v>129</v>
      </c>
      <c r="B149" s="18"/>
      <c r="C149" t="str">
        <f t="shared" si="4"/>
        <v>แม่วาง</v>
      </c>
      <c r="F149" s="9" t="s">
        <v>129</v>
      </c>
    </row>
    <row r="150" spans="1:7" ht="21">
      <c r="A150" s="9" t="s">
        <v>168</v>
      </c>
      <c r="B150" s="18"/>
      <c r="C150" s="19" t="e">
        <f t="shared" si="4"/>
        <v>#N/A</v>
      </c>
      <c r="F150" s="9" t="s">
        <v>168</v>
      </c>
    </row>
    <row r="151" spans="1:7" ht="21">
      <c r="A151" s="9" t="s">
        <v>130</v>
      </c>
      <c r="B151" s="18"/>
      <c r="C151" t="str">
        <f t="shared" si="4"/>
        <v>ถ้ำปลา-น้ำตกผาเสื่อ</v>
      </c>
      <c r="F151" s="9" t="s">
        <v>130</v>
      </c>
    </row>
    <row r="152" spans="1:7" ht="21">
      <c r="A152" s="9" t="s">
        <v>131</v>
      </c>
      <c r="B152" s="18"/>
      <c r="C152" t="str">
        <f t="shared" si="4"/>
        <v>น้ำตกแม่สุรินทร์</v>
      </c>
      <c r="F152" s="9" t="s">
        <v>131</v>
      </c>
    </row>
    <row r="153" spans="1:7" ht="21">
      <c r="A153" s="9" t="s">
        <v>132</v>
      </c>
      <c r="B153" s="18"/>
      <c r="C153" t="str">
        <f t="shared" si="4"/>
        <v>สาละวิน</v>
      </c>
      <c r="F153" s="9" t="s">
        <v>132</v>
      </c>
    </row>
    <row r="154" spans="1:7" ht="21">
      <c r="A154" s="9" t="s">
        <v>166</v>
      </c>
      <c r="B154" s="18"/>
      <c r="C154" t="str">
        <f t="shared" si="4"/>
        <v>แม่เงา</v>
      </c>
      <c r="F154" s="9" t="s">
        <v>166</v>
      </c>
    </row>
    <row r="155" spans="1:7" ht="21">
      <c r="A155" s="9" t="s">
        <v>167</v>
      </c>
      <c r="B155" s="18"/>
      <c r="C155" s="19" t="e">
        <f t="shared" si="4"/>
        <v>#N/A</v>
      </c>
      <c r="F155" s="9" t="s">
        <v>167</v>
      </c>
    </row>
  </sheetData>
  <autoFilter ref="A1:G155" xr:uid="{051D2341-26BE-4FE3-86B2-8008B2A0D2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npdatabase03</dc:creator>
  <cp:lastModifiedBy>surawich</cp:lastModifiedBy>
  <cp:lastPrinted>2021-10-09T07:00:10Z</cp:lastPrinted>
  <dcterms:created xsi:type="dcterms:W3CDTF">2019-11-12T03:37:31Z</dcterms:created>
  <dcterms:modified xsi:type="dcterms:W3CDTF">2022-10-12T10:38:20Z</dcterms:modified>
</cp:coreProperties>
</file>