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9J\Resume\Portfolios\New\RFBoard\"/>
    </mc:Choice>
  </mc:AlternateContent>
  <bookViews>
    <workbookView xWindow="240" yWindow="36" windowWidth="19440" windowHeight="10752"/>
  </bookViews>
  <sheets>
    <sheet name="BOM_RFBoard" sheetId="2" r:id="rId1"/>
  </sheets>
  <calcPr calcId="162913"/>
</workbook>
</file>

<file path=xl/calcChain.xml><?xml version="1.0" encoding="utf-8"?>
<calcChain xmlns="http://schemas.openxmlformats.org/spreadsheetml/2006/main">
  <c r="J9" i="2" l="1"/>
  <c r="K3" i="2"/>
  <c r="K4" i="2"/>
  <c r="K5" i="2"/>
  <c r="K6" i="2"/>
  <c r="K7" i="2"/>
  <c r="K8" i="2"/>
  <c r="K2" i="2"/>
  <c r="I9" i="2"/>
  <c r="K9" i="2" l="1"/>
</calcChain>
</file>

<file path=xl/sharedStrings.xml><?xml version="1.0" encoding="utf-8"?>
<sst xmlns="http://schemas.openxmlformats.org/spreadsheetml/2006/main" count="43" uniqueCount="38">
  <si>
    <t>Description</t>
  </si>
  <si>
    <t>Designator</t>
  </si>
  <si>
    <t>Quantity</t>
  </si>
  <si>
    <t>S.No.</t>
  </si>
  <si>
    <t>Value</t>
  </si>
  <si>
    <t>Package</t>
  </si>
  <si>
    <t>Supplier</t>
  </si>
  <si>
    <t>Supplier Part No.</t>
  </si>
  <si>
    <t>MFR Part No.</t>
  </si>
  <si>
    <t>Unit Price In USD</t>
  </si>
  <si>
    <t>Total Price In USD</t>
  </si>
  <si>
    <t>Comments</t>
  </si>
  <si>
    <t>Grand Total</t>
  </si>
  <si>
    <t>C1</t>
  </si>
  <si>
    <t>C2</t>
  </si>
  <si>
    <t>J1, J5</t>
  </si>
  <si>
    <t>J2</t>
  </si>
  <si>
    <t>J3, J4</t>
  </si>
  <si>
    <t>R1</t>
  </si>
  <si>
    <t>U1</t>
  </si>
  <si>
    <t>104pF</t>
  </si>
  <si>
    <t>0.1uF</t>
  </si>
  <si>
    <t>75915-306LF</t>
  </si>
  <si>
    <t>BATT-2PIN</t>
  </si>
  <si>
    <t>0R</t>
  </si>
  <si>
    <t>RF5151</t>
  </si>
  <si>
    <t>C1206</t>
  </si>
  <si>
    <t>HDR1X6_FEMALE-(75915-306LF)</t>
  </si>
  <si>
    <t>BATT-AA-1</t>
  </si>
  <si>
    <t>R1206</t>
  </si>
  <si>
    <t>A Size Plastic Battery Case Holder Box Battery AA Pack With PCB Pin Diy For Soldering Connecting</t>
  </si>
  <si>
    <t>AliExpress</t>
  </si>
  <si>
    <t xml:space="preserve">Battery AA </t>
  </si>
  <si>
    <t>CONN RCPT 6POS .100" SGL PCB</t>
  </si>
  <si>
    <t>609-3558-ND</t>
  </si>
  <si>
    <t>Digikey</t>
  </si>
  <si>
    <t>282834-6</t>
  </si>
  <si>
    <t>TB1X6_P2.54-(282834-6)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</si>
</sst>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8"/>
      <color rgb="FF000000"/>
      <name val="Segoe UI"/>
      <family val="2"/>
    </font>
    <font>
      <u/>
      <sz val="11"/>
      <color theme="1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4">
    <xf numFmtId="0" fontId="0" fillId="0" borderId="0" xfId="0"/>
    <xf numFmtId="0" fontId="1" fillId="2" borderId="1" xfId="0" quotePrefix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2" fillId="0" borderId="1" xfId="1" applyBorder="1" applyAlignment="1" applyProtection="1">
      <alignment horizontal="left" vertical="center"/>
    </xf>
    <xf numFmtId="0" fontId="1" fillId="0" borderId="1" xfId="0" quotePrefix="1" applyFont="1" applyBorder="1"/>
    <xf numFmtId="0" fontId="0" fillId="4" borderId="1" xfId="0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4" borderId="0" xfId="0" applyFill="1" applyAlignment="1">
      <alignment vertical="center"/>
    </xf>
    <xf numFmtId="0" fontId="1" fillId="0" borderId="1" xfId="0" applyFont="1" applyBorder="1"/>
    <xf numFmtId="0" fontId="0" fillId="0" borderId="0" xfId="0" quotePrefix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digikey.in/products/en?keywords=75915-306LF" TargetMode="External"/><Relationship Id="rId1" Type="http://schemas.openxmlformats.org/officeDocument/2006/relationships/hyperlink" Target="https://www.aliexpress.com/item/10PCS-lot-AA-Size-Plastic-Battery-Case-Holder-Box-Battery-AA-Pack-With-PCB-Pin-Diy/32677609634.html?spm=a2g0s.9042311.0.0.27424c4dcia7Xqhttps://www.aliexpress.com/item/10PCS-lot-AA-Size-Plastic-Battery-Case-Holder-Box-Batt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tabSelected="1" topLeftCell="D1" workbookViewId="0">
      <selection activeCell="E20" sqref="E20"/>
    </sheetView>
  </sheetViews>
  <sheetFormatPr defaultColWidth="9.109375" defaultRowHeight="14.4" x14ac:dyDescent="0.3"/>
  <cols>
    <col min="1" max="1" width="4.88671875" style="3" bestFit="1" customWidth="1"/>
    <col min="2" max="2" width="24.5546875" style="3" bestFit="1" customWidth="1"/>
    <col min="3" max="3" width="66" style="3" bestFit="1" customWidth="1"/>
    <col min="4" max="4" width="16.33203125" style="3" customWidth="1"/>
    <col min="5" max="5" width="31" style="3" customWidth="1"/>
    <col min="6" max="6" width="10.109375" style="3" bestFit="1" customWidth="1"/>
    <col min="7" max="7" width="24.88671875" style="3" customWidth="1"/>
    <col min="8" max="8" width="21.6640625" style="3" customWidth="1"/>
    <col min="9" max="9" width="7.33203125" style="11" bestFit="1" customWidth="1"/>
    <col min="10" max="10" width="13.5546875" style="11" customWidth="1"/>
    <col min="11" max="11" width="14" style="11" customWidth="1"/>
    <col min="12" max="12" width="13.44140625" style="3" bestFit="1" customWidth="1"/>
    <col min="13" max="16384" width="9.109375" style="3"/>
  </cols>
  <sheetData>
    <row r="1" spans="1:12" x14ac:dyDescent="0.3">
      <c r="A1" s="1" t="s">
        <v>3</v>
      </c>
      <c r="B1" s="1" t="s">
        <v>1</v>
      </c>
      <c r="C1" s="1" t="s">
        <v>0</v>
      </c>
      <c r="D1" s="1" t="s">
        <v>4</v>
      </c>
      <c r="E1" s="1" t="s">
        <v>5</v>
      </c>
      <c r="F1" s="2" t="s">
        <v>6</v>
      </c>
      <c r="G1" s="2" t="s">
        <v>7</v>
      </c>
      <c r="H1" s="2" t="s">
        <v>8</v>
      </c>
      <c r="I1" s="2" t="s">
        <v>2</v>
      </c>
      <c r="J1" s="2" t="s">
        <v>9</v>
      </c>
      <c r="K1" s="2" t="s">
        <v>10</v>
      </c>
      <c r="L1" s="2" t="s">
        <v>11</v>
      </c>
    </row>
    <row r="2" spans="1:12" x14ac:dyDescent="0.25">
      <c r="A2" s="9">
        <v>1</v>
      </c>
      <c r="B2" s="8" t="s">
        <v>13</v>
      </c>
      <c r="C2" s="4"/>
      <c r="D2" s="8" t="s">
        <v>20</v>
      </c>
      <c r="E2" s="8" t="s">
        <v>26</v>
      </c>
      <c r="F2" s="4"/>
      <c r="G2" s="6"/>
      <c r="H2" s="7"/>
      <c r="I2" s="12">
        <v>1</v>
      </c>
      <c r="J2" s="10"/>
      <c r="K2" s="10">
        <f>I2*J2</f>
        <v>0</v>
      </c>
      <c r="L2" s="4"/>
    </row>
    <row r="3" spans="1:12" x14ac:dyDescent="0.25">
      <c r="A3" s="9">
        <v>2</v>
      </c>
      <c r="B3" s="8" t="s">
        <v>14</v>
      </c>
      <c r="C3" s="4"/>
      <c r="D3" s="8" t="s">
        <v>21</v>
      </c>
      <c r="E3" s="8" t="s">
        <v>26</v>
      </c>
      <c r="F3" s="4"/>
      <c r="G3" s="6"/>
      <c r="H3" s="7"/>
      <c r="I3" s="12">
        <v>1</v>
      </c>
      <c r="J3" s="10"/>
      <c r="K3" s="10">
        <f t="shared" ref="K3:K8" si="0">I3*J3</f>
        <v>0</v>
      </c>
      <c r="L3" s="4"/>
    </row>
    <row r="4" spans="1:12" x14ac:dyDescent="0.25">
      <c r="A4" s="9">
        <v>3</v>
      </c>
      <c r="B4" s="8" t="s">
        <v>15</v>
      </c>
      <c r="C4" s="4" t="s">
        <v>33</v>
      </c>
      <c r="D4" s="8" t="s">
        <v>22</v>
      </c>
      <c r="E4" s="8" t="s">
        <v>27</v>
      </c>
      <c r="F4" s="4" t="s">
        <v>35</v>
      </c>
      <c r="G4" s="6" t="s">
        <v>34</v>
      </c>
      <c r="H4" s="7" t="s">
        <v>22</v>
      </c>
      <c r="I4" s="12">
        <v>3</v>
      </c>
      <c r="J4" s="10">
        <v>0.95</v>
      </c>
      <c r="K4" s="10">
        <f t="shared" si="0"/>
        <v>2.8499999999999996</v>
      </c>
      <c r="L4" s="4"/>
    </row>
    <row r="5" spans="1:12" x14ac:dyDescent="0.3">
      <c r="A5" s="9">
        <v>4</v>
      </c>
      <c r="B5" s="8" t="s">
        <v>16</v>
      </c>
      <c r="C5" s="4"/>
      <c r="D5" s="8" t="s">
        <v>36</v>
      </c>
      <c r="E5" s="8" t="s">
        <v>37</v>
      </c>
      <c r="F5" s="4"/>
      <c r="G5" s="13" t="s">
        <v>36</v>
      </c>
      <c r="H5" s="7"/>
      <c r="I5" s="12">
        <v>1</v>
      </c>
      <c r="J5" s="10"/>
      <c r="K5" s="10">
        <f t="shared" si="0"/>
        <v>0</v>
      </c>
      <c r="L5" s="4"/>
    </row>
    <row r="6" spans="1:12" x14ac:dyDescent="0.25">
      <c r="A6" s="9">
        <v>5</v>
      </c>
      <c r="B6" s="8" t="s">
        <v>17</v>
      </c>
      <c r="C6" s="4" t="s">
        <v>30</v>
      </c>
      <c r="D6" s="8" t="s">
        <v>23</v>
      </c>
      <c r="E6" s="8" t="s">
        <v>28</v>
      </c>
      <c r="F6" s="4" t="s">
        <v>31</v>
      </c>
      <c r="G6" s="6" t="s">
        <v>32</v>
      </c>
      <c r="H6" s="7" t="s">
        <v>32</v>
      </c>
      <c r="I6" s="12">
        <v>2</v>
      </c>
      <c r="J6" s="10">
        <v>0.34</v>
      </c>
      <c r="K6" s="10">
        <f t="shared" si="0"/>
        <v>0.68</v>
      </c>
      <c r="L6" s="4"/>
    </row>
    <row r="7" spans="1:12" x14ac:dyDescent="0.25">
      <c r="A7" s="9">
        <v>6</v>
      </c>
      <c r="B7" s="8" t="s">
        <v>18</v>
      </c>
      <c r="C7" s="4"/>
      <c r="D7" s="8" t="s">
        <v>24</v>
      </c>
      <c r="E7" s="8" t="s">
        <v>29</v>
      </c>
      <c r="F7" s="4"/>
      <c r="G7" s="6"/>
      <c r="H7" s="7"/>
      <c r="I7" s="12">
        <v>1</v>
      </c>
      <c r="J7" s="10"/>
      <c r="K7" s="10">
        <f t="shared" si="0"/>
        <v>0</v>
      </c>
      <c r="L7" s="4"/>
    </row>
    <row r="8" spans="1:12" x14ac:dyDescent="0.25">
      <c r="A8" s="9">
        <v>7</v>
      </c>
      <c r="B8" s="8" t="s">
        <v>19</v>
      </c>
      <c r="C8" s="4"/>
      <c r="D8" s="8" t="s">
        <v>25</v>
      </c>
      <c r="E8" s="8" t="s">
        <v>25</v>
      </c>
      <c r="F8" s="4"/>
      <c r="G8" s="6"/>
      <c r="H8" s="7"/>
      <c r="I8" s="12">
        <v>1</v>
      </c>
      <c r="J8" s="10"/>
      <c r="K8" s="10">
        <f t="shared" si="0"/>
        <v>0</v>
      </c>
      <c r="L8" s="4"/>
    </row>
    <row r="9" spans="1:12" x14ac:dyDescent="0.3">
      <c r="H9" s="5" t="s">
        <v>12</v>
      </c>
      <c r="I9" s="10">
        <f>SUM(I2:I8)</f>
        <v>10</v>
      </c>
      <c r="J9" s="10">
        <f t="shared" ref="J9:K9" si="1">SUM(J2:J8)</f>
        <v>1.29</v>
      </c>
      <c r="K9" s="10">
        <f t="shared" si="1"/>
        <v>3.53</v>
      </c>
    </row>
  </sheetData>
  <hyperlinks>
    <hyperlink ref="H6" r:id="rId1"/>
    <hyperlink ref="H4" r:id="rId2"/>
  </hyperlinks>
  <pageMargins left="0.7" right="0.7" top="0.75" bottom="0.75" header="0.3" footer="0.3"/>
  <pageSetup paperSize="9" orientation="portrait" horizontalDpi="300" verticalDpi="30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BOM_RFBoard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IceCube</dc:creator>
  <cp:lastModifiedBy>IceCube</cp:lastModifiedBy>
  <dcterms:created xsi:type="dcterms:W3CDTF">2018-07-07T16:27:32Z</dcterms:created>
  <dcterms:modified xsi:type="dcterms:W3CDTF">2022-08-14T03:37:21Z</dcterms:modified>
</cp:coreProperties>
</file>