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dlz.com/personal/daniela_silvano_mdlz_com/Documents/Documents/Emulsifiers/2022/KITCHEN LECITHIN/Maggie/"/>
    </mc:Choice>
  </mc:AlternateContent>
  <xr:revisionPtr revIDLastSave="171" documentId="8_{D06BB9F7-1C88-46DF-A80A-49DD2ADD7D64}" xr6:coauthVersionLast="47" xr6:coauthVersionMax="47" xr10:uidLastSave="{B4A209AD-7096-44EE-B7E8-812DB248A9D4}"/>
  <bookViews>
    <workbookView xWindow="-110" yWindow="-110" windowWidth="19420" windowHeight="10420" firstSheet="1" activeTab="1" xr2:uid="{6FD42690-9395-4F7F-8776-78FA8E17FF81}"/>
  </bookViews>
  <sheets>
    <sheet name="INFO" sheetId="15" r:id="rId1"/>
    <sheet name="PROPOSED data 4 autoclustering" sheetId="13" r:id="rId2"/>
    <sheet name="APPENDIX" sheetId="14" r:id="rId3"/>
    <sheet name="Original PLM data extraction" sheetId="16" r:id="rId4"/>
    <sheet name="Spec cleansing overview" sheetId="6" r:id="rId5"/>
    <sheet name="NA" sheetId="9" r:id="rId6"/>
    <sheet name="LA" sheetId="10" r:id="rId7"/>
    <sheet name="AMEA" sheetId="11" r:id="rId8"/>
    <sheet name="MEU" sheetId="12" r:id="rId9"/>
  </sheets>
  <externalReferences>
    <externalReference r:id="rId10"/>
  </externalReferences>
  <definedNames>
    <definedName name="_Fill" localSheetId="3" hidden="1">'[1]ROT.LOCAL'!#REF!</definedName>
    <definedName name="_Fill" hidden="1">'[1]ROT.LOCAL'!#REF!</definedName>
    <definedName name="_xlnm._FilterDatabase" localSheetId="5" hidden="1">NA!$A$13:$K$18</definedName>
    <definedName name="_xlnm._FilterDatabase" localSheetId="3" hidden="1">'Original PLM data extraction'!$A$4:$XV$32</definedName>
    <definedName name="_xlnm._FilterDatabase" localSheetId="1" hidden="1">'PROPOSED data 4 autoclustering'!$A$4:$XY$32</definedName>
    <definedName name="_xlnm._FilterDatabase" localSheetId="4" hidden="1">'Spec cleansing overview'!$A$3:$BV$32</definedName>
    <definedName name="_Order1" hidden="1">0</definedName>
    <definedName name="_Sort" hidden="1">'[1]ROT.LOCAL'!#REF!</definedName>
    <definedName name="a" localSheetId="3" hidden="1">{#N/A,#N/A,FALSE,"Engr. Est. Part 2 - Detailed"}</definedName>
    <definedName name="a" hidden="1">{#N/A,#N/A,FALSE,"Engr. Est. Part 2 - Detailed"}</definedName>
    <definedName name="aaaaaa" localSheetId="3" hidden="1">{#N/A,#N/A,FALSE,"Engr. Est. Part 2 - Detailed"}</definedName>
    <definedName name="aaaaaa" hidden="1">{#N/A,#N/A,FALSE,"Engr. Est. Part 2 - Detailed"}</definedName>
    <definedName name="aaaaaa1" localSheetId="3" hidden="1">{#N/A,#N/A,FALSE,"Engr. Est. Part 2 - Detailed"}</definedName>
    <definedName name="aaaaaa1" hidden="1">{#N/A,#N/A,FALSE,"Engr. Est. Part 2 - Detailed"}</definedName>
    <definedName name="B" localSheetId="3" hidden="1">{#N/A,#N/A,FALSE,"Engr. Est. Part 2 - Detailed"}</definedName>
    <definedName name="B" hidden="1">{#N/A,#N/A,FALSE,"Engr. Est. Part 2 - Detailed"}</definedName>
    <definedName name="book" localSheetId="3" hidden="1">{"Cash Flow",#N/A,FALSE,"Cash Flow"}</definedName>
    <definedName name="book" hidden="1">{"Cash Flow",#N/A,FALSE,"Cash Flow"}</definedName>
    <definedName name="book1" localSheetId="3" hidden="1">{"Engineering Est. Part I",#N/A,FALSE,"Engr. Est. Part 1";"Engr. Est. Part 2 Short",#N/A,FALSE,"Engr. Est. Part 2 - Short";"Engineering Est. Part II Detailed",#N/A,FALSE,"Engr. Est. Part 2 - Detailed"}</definedName>
    <definedName name="book1" hidden="1">{"Engineering Est. Part I",#N/A,FALSE,"Engr. Est. Part 1";"Engr. Est. Part 2 Short",#N/A,FALSE,"Engr. Est. Part 2 - Short";"Engineering Est. Part II Detailed",#N/A,FALSE,"Engr. Est. Part 2 - Detailed"}</definedName>
    <definedName name="bricks" localSheetId="3" hidden="1">{#N/A,#N/A,FALSE,"Engr. Est. Part 2 - Detailed"}</definedName>
    <definedName name="bricks" hidden="1">{#N/A,#N/A,FALSE,"Engr. Est. Part 2 - Detailed"}</definedName>
    <definedName name="bricks2" localSheetId="3" hidden="1">{#N/A,#N/A,FALSE,"Engr. Est. Part 2 - Detailed"}</definedName>
    <definedName name="bricks2" hidden="1">{#N/A,#N/A,FALSE,"Engr. Est. Part 2 - Detailed"}</definedName>
    <definedName name="D" hidden="1">#REF!</definedName>
    <definedName name="DCR" localSheetId="3" hidden="1">{#N/A,#N/A,FALSE,"Engr. Est. Part 2 - Detailed"}</definedName>
    <definedName name="DCR" hidden="1">{#N/A,#N/A,FALSE,"Engr. Est. Part 2 - Detailed"}</definedName>
    <definedName name="ddddd" localSheetId="3" hidden="1">{#N/A,#N/A,FALSE,"Engr. Est. Part 2 - Detailed"}</definedName>
    <definedName name="ddddd" hidden="1">{#N/A,#N/A,FALSE,"Engr. Est. Part 2 - Detailed"}</definedName>
    <definedName name="monicaf" localSheetId="3" hidden="1">{"Cash Flow",#N/A,FALSE,"Cash Flow"}</definedName>
    <definedName name="monicaf" hidden="1">{"Cash Flow",#N/A,FALSE,"Cash Flow"}</definedName>
    <definedName name="SAPBEXhrIndnt" hidden="1">3</definedName>
    <definedName name="SAPBEXrevision" hidden="1">1</definedName>
    <definedName name="SAPBEXsysID" hidden="1">"BP3"</definedName>
    <definedName name="SAPBEXwbID" hidden="1">"3LLA9YCRWP34ILYODKHDC6D6N"</definedName>
    <definedName name="sssss" localSheetId="3" hidden="1">{#N/A,#N/A,FALSE,"Engr. Est. Part 2 - Detailed"}</definedName>
    <definedName name="sssss" hidden="1">{#N/A,#N/A,FALSE,"Engr. Est. Part 2 - Detailed"}</definedName>
    <definedName name="TIMING" localSheetId="3" hidden="1">{#N/A,#N/A,FALSE,"Engr. Est. Part 2 - Detailed"}</definedName>
    <definedName name="TIMING" hidden="1">{#N/A,#N/A,FALSE,"Engr. Est. Part 2 - Detailed"}</definedName>
    <definedName name="Volume" localSheetId="3" hidden="1">{#N/A,#N/A,FALSE,"Engr. Est. Part 2 - Detailed"}</definedName>
    <definedName name="Volume" hidden="1">{#N/A,#N/A,FALSE,"Engr. Est. Part 2 - Detailed"}</definedName>
    <definedName name="volumen" localSheetId="3" hidden="1">{"Engineering Est. Part I",#N/A,FALSE,"Engr. Est. Part 1";"Engr. Est. Part 2 Short",#N/A,FALSE,"Engr. Est. Part 2 - Short";"Engineering Est. Part II Detailed",#N/A,FALSE,"Engr. Est. Part 2 - Detailed"}</definedName>
    <definedName name="volumen" hidden="1">{"Engineering Est. Part I",#N/A,FALSE,"Engr. Est. Part 1";"Engr. Est. Part 2 Short",#N/A,FALSE,"Engr. Est. Part 2 - Short";"Engineering Est. Part II Detailed",#N/A,FALSE,"Engr. Est. Part 2 - Detailed"}</definedName>
    <definedName name="w" localSheetId="3" hidden="1">{"Environmental",#N/A,FALSE,"Environmental"}</definedName>
    <definedName name="w" hidden="1">{"Environmental",#N/A,FALSE,"Environmental"}</definedName>
    <definedName name="wrn.All." localSheetId="3" hidden="1">{"Request for CPA",#N/A,FALSE,"Request for Appropriation";"Group Endorsements",#N/A,FALSE,"Group Endorsements";"Environmental",#N/A,FALSE,"Environmental";"Request for Lease",#N/A,FALSE,"Request for Lease";"Quality Assurance",#N/A,FALSE,"Quality Assurance";"Statement of Earnings",#N/A,FALSE,"Statement of Earnings";"Cost Reduction",#N/A,FALSE,"Cost Reduction";"Cash Flow",#N/A,FALSE,"Cash Flow";"Engineering Est. Part I",#N/A,FALSE,"Engr. Est. Part 1";"Engr. Est. Part 2 Short",#N/A,FALSE,"Engr. Est. Part 2 - Short";"Engineering Est. Part II Detailed",#N/A,FALSE,"Engr. Est. Part 2 - Detailed";"Lease vs. Purchase",#N/A,FALSE,"Lease vs. Purchase";"Post Approval",#N/A,FALSE,"Post-Approval"}</definedName>
    <definedName name="wrn.All." hidden="1">{"Request for CPA",#N/A,FALSE,"Request for Appropriation";"Group Endorsements",#N/A,FALSE,"Group Endorsements";"Environmental",#N/A,FALSE,"Environmental";"Request for Lease",#N/A,FALSE,"Request for Lease";"Quality Assurance",#N/A,FALSE,"Quality Assurance";"Statement of Earnings",#N/A,FALSE,"Statement of Earnings";"Cost Reduction",#N/A,FALSE,"Cost Reduction";"Cash Flow",#N/A,FALSE,"Cash Flow";"Engineering Est. Part I",#N/A,FALSE,"Engr. Est. Part 1";"Engr. Est. Part 2 Short",#N/A,FALSE,"Engr. Est. Part 2 - Short";"Engineering Est. Part II Detailed",#N/A,FALSE,"Engr. Est. Part 2 - Detailed";"Lease vs. Purchase",#N/A,FALSE,"Lease vs. Purchase";"Post Approval",#N/A,FALSE,"Post-Approval"}</definedName>
    <definedName name="wrn.Cash._.Flow." localSheetId="3" hidden="1">{"Cash Flow",#N/A,FALSE,"Cash Flow"}</definedName>
    <definedName name="wrn.Cash._.Flow." hidden="1">{"Cash Flow",#N/A,FALSE,"Cash Flow"}</definedName>
    <definedName name="wrn.Cost._.Reduction." localSheetId="3" hidden="1">{"Cost Reduction",#N/A,FALSE,"Cost Reduction"}</definedName>
    <definedName name="wrn.Cost._.Reduction." hidden="1">{"Cost Reduction",#N/A,FALSE,"Cost Reduction"}</definedName>
    <definedName name="wrn.Engineering._.I._.and._.II." localSheetId="3" hidden="1">{"Engineering Est. Part I",#N/A,FALSE,"Engr. Est. Part 1";"Engr. Est. Part 2 Short",#N/A,FALSE,"Engr. Est. Part 2 - Short";"Engineering Est. Part II Detailed",#N/A,FALSE,"Engr. Est. Part 2 - Detailed"}</definedName>
    <definedName name="wrn.Engineering._.I._.and._.II." hidden="1">{"Engineering Est. Part I",#N/A,FALSE,"Engr. Est. Part 1";"Engr. Est. Part 2 Short",#N/A,FALSE,"Engr. Est. Part 2 - Short";"Engineering Est. Part II Detailed",#N/A,FALSE,"Engr. Est. Part 2 - Detailed"}</definedName>
    <definedName name="wrn.Engineering._.Part._.I." localSheetId="3" hidden="1">{"Engineering Est. Part I",#N/A,FALSE,"Engr. Est. Part 1"}</definedName>
    <definedName name="wrn.Engineering._.Part._.I." hidden="1">{"Engineering Est. Part I",#N/A,FALSE,"Engr. Est. Part 1"}</definedName>
    <definedName name="wrn.Engineering._.Part._.II._.Detailed." localSheetId="3" hidden="1">{#N/A,#N/A,FALSE,"Engr. Est. Part 2 - Detailed"}</definedName>
    <definedName name="wrn.Engineering._.Part._.II._.Detailed." hidden="1">{#N/A,#N/A,FALSE,"Engr. Est. Part 2 - Detailed"}</definedName>
    <definedName name="wrn.Engineering._.Part._.II._.Short." localSheetId="3" hidden="1">{"Engr. Est. Part 2 Short",#N/A,FALSE,"Engr. Est. Part 2 - Short"}</definedName>
    <definedName name="wrn.Engineering._.Part._.II._.Short." hidden="1">{"Engr. Est. Part 2 Short",#N/A,FALSE,"Engr. Est. Part 2 - Short"}</definedName>
    <definedName name="wrn.Environmental." localSheetId="3" hidden="1">{"Environmental",#N/A,FALSE,"Environmental"}</definedName>
    <definedName name="wrn.Environmental." hidden="1">{"Environmental",#N/A,FALSE,"Environmental"}</definedName>
    <definedName name="wrn.Group._.Endorsements." localSheetId="3" hidden="1">{"Group Endorsements",#N/A,FALSE,"Group Endorsements"}</definedName>
    <definedName name="wrn.Group._.Endorsements." hidden="1">{"Group Endorsements",#N/A,FALSE,"Group Endorsements"}</definedName>
    <definedName name="wrn.Lease._.vs.._.Purchase." localSheetId="3" hidden="1">{"Lease vs. Purchase",#N/A,FALSE,"Lease vs. Purchase"}</definedName>
    <definedName name="wrn.Lease._.vs.._.Purchase." hidden="1">{"Lease vs. Purchase",#N/A,FALSE,"Lease vs. Purchase"}</definedName>
    <definedName name="wrn.Post._.Approval." localSheetId="3" hidden="1">{"Post Approval",#N/A,FALSE,"Post-Approval"}</definedName>
    <definedName name="wrn.Post._.Approval." hidden="1">{"Post Approval",#N/A,FALSE,"Post-Approval"}</definedName>
    <definedName name="wrn.Quality._.Assurance." localSheetId="3" hidden="1">{"Quality Assurance",#N/A,FALSE,"Quality Assurance"}</definedName>
    <definedName name="wrn.Quality._.Assurance." hidden="1">{"Quality Assurance",#N/A,FALSE,"Quality Assurance"}</definedName>
    <definedName name="wrn.Request._.for._.CPA." localSheetId="3" hidden="1">{"Request for CPA",#N/A,FALSE,"Request for Appropriation"}</definedName>
    <definedName name="wrn.Request._.for._.CPA." hidden="1">{"Request for CPA",#N/A,FALSE,"Request for Appropriation"}</definedName>
    <definedName name="wrn.Request._.for._.Lease." localSheetId="3" hidden="1">{"Request for Lease",#N/A,FALSE,"Request for Lease"}</definedName>
    <definedName name="wrn.Request._.for._.Lease." hidden="1">{"Request for Lease",#N/A,FALSE,"Request for Lease"}</definedName>
    <definedName name="wrn.Statement._.of._.Earnings." localSheetId="3" hidden="1">{"Statement of Earnings",#N/A,FALSE,"Statement of Earnings"}</definedName>
    <definedName name="wrn.Statement._.of._.Earnings." hidden="1">{"Statement of Earnings",#N/A,FALSE,"Statement of Earnings"}</definedName>
    <definedName name="wtn.3" localSheetId="3" hidden="1">{"Environmental",#N/A,FALSE,"Environmental"}</definedName>
    <definedName name="wtn.3" hidden="1">{"Environmental",#N/A,FALSE,"Environmental"}</definedName>
    <definedName name="yes" localSheetId="3" hidden="1">{"Engineering Est. Part I",#N/A,FALSE,"Engr. Est. Part 1";"Engr. Est. Part 2 Short",#N/A,FALSE,"Engr. Est. Part 2 - Short";"Engineering Est. Part II Detailed",#N/A,FALSE,"Engr. Est. Part 2 - Detailed"}</definedName>
    <definedName name="yes" hidden="1">{"Engineering Est. Part I",#N/A,FALSE,"Engr. Est. Part 1";"Engr. Est. Part 2 Short",#N/A,FALSE,"Engr. Est. Part 2 - Short";"Engineering Est. Part II Detailed",#N/A,FALSE,"Engr. Est. Part 2 - Detailed"}</definedName>
    <definedName name="ZZZZZZZZZZ" localSheetId="3" hidden="1">{"Cash Flow",#N/A,FALSE,"Cash Flow"}</definedName>
    <definedName name="ZZZZZZZZZZ" hidden="1">{"Cash Flow",#N/A,FALSE,"Cash Flow"}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6" l="1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XV4" i="16"/>
  <c r="XU4" i="16"/>
  <c r="XT4" i="16"/>
  <c r="XS4" i="16"/>
  <c r="XR4" i="16"/>
  <c r="XQ4" i="16"/>
  <c r="XP4" i="16"/>
  <c r="XO4" i="16"/>
  <c r="XN4" i="16"/>
  <c r="XM4" i="16"/>
  <c r="XL4" i="16"/>
  <c r="XK4" i="16"/>
  <c r="XJ4" i="16"/>
  <c r="XI4" i="16"/>
  <c r="XH4" i="16"/>
  <c r="XG4" i="16"/>
  <c r="XF4" i="16"/>
  <c r="XE4" i="16"/>
  <c r="XD4" i="16"/>
  <c r="XC4" i="16"/>
  <c r="XB4" i="16"/>
  <c r="XA4" i="16"/>
  <c r="WZ4" i="16"/>
  <c r="WY4" i="16"/>
  <c r="WX4" i="16"/>
  <c r="WW4" i="16"/>
  <c r="WV4" i="16"/>
  <c r="WU4" i="16"/>
  <c r="WT4" i="16"/>
  <c r="WS4" i="16"/>
  <c r="WR4" i="16"/>
  <c r="WQ4" i="16"/>
  <c r="WP4" i="16"/>
  <c r="WO4" i="16"/>
  <c r="WN4" i="16"/>
  <c r="WM4" i="16"/>
  <c r="WL4" i="16"/>
  <c r="WK4" i="16"/>
  <c r="WJ4" i="16"/>
  <c r="WI4" i="16"/>
  <c r="WH4" i="16"/>
  <c r="WG4" i="16"/>
  <c r="WF4" i="16"/>
  <c r="WE4" i="16"/>
  <c r="WD4" i="16"/>
  <c r="WC4" i="16"/>
  <c r="WB4" i="16"/>
  <c r="WA4" i="16"/>
  <c r="VZ4" i="16"/>
  <c r="VY4" i="16"/>
  <c r="VX4" i="16"/>
  <c r="VW4" i="16"/>
  <c r="VV4" i="16"/>
  <c r="VU4" i="16"/>
  <c r="VT4" i="16"/>
  <c r="VS4" i="16"/>
  <c r="VR4" i="16"/>
  <c r="VQ4" i="16"/>
  <c r="VP4" i="16"/>
  <c r="VO4" i="16"/>
  <c r="VN4" i="16"/>
  <c r="VM4" i="16"/>
  <c r="VL4" i="16"/>
  <c r="VK4" i="16"/>
  <c r="VJ4" i="16"/>
  <c r="VI4" i="16"/>
  <c r="VH4" i="16"/>
  <c r="VG4" i="16"/>
  <c r="VF4" i="16"/>
  <c r="VE4" i="16"/>
  <c r="VD4" i="16"/>
  <c r="VC4" i="16"/>
  <c r="VB4" i="16"/>
  <c r="VA4" i="16"/>
  <c r="UZ4" i="16"/>
  <c r="UY4" i="16"/>
  <c r="UX4" i="16"/>
  <c r="UW4" i="16"/>
  <c r="UV4" i="16"/>
  <c r="UU4" i="16"/>
  <c r="UT4" i="16"/>
  <c r="US4" i="16"/>
  <c r="UR4" i="16"/>
  <c r="UQ4" i="16"/>
  <c r="UP4" i="16"/>
  <c r="UO4" i="16"/>
  <c r="UN4" i="16"/>
  <c r="UM4" i="16"/>
  <c r="UL4" i="16"/>
  <c r="UK4" i="16"/>
  <c r="UJ4" i="16"/>
  <c r="UI4" i="16"/>
  <c r="UH4" i="16"/>
  <c r="UG4" i="16"/>
  <c r="UF4" i="16"/>
  <c r="UE4" i="16"/>
  <c r="UD4" i="16"/>
  <c r="UC4" i="16"/>
  <c r="UB4" i="16"/>
  <c r="UA4" i="16"/>
  <c r="TZ4" i="16"/>
  <c r="TY4" i="16"/>
  <c r="TX4" i="16"/>
  <c r="TW4" i="16"/>
  <c r="TV4" i="16"/>
  <c r="TU4" i="16"/>
  <c r="TT4" i="16"/>
  <c r="TS4" i="16"/>
  <c r="TR4" i="16"/>
  <c r="TQ4" i="16"/>
  <c r="TP4" i="16"/>
  <c r="TO4" i="16"/>
  <c r="TN4" i="16"/>
  <c r="TM4" i="16"/>
  <c r="TL4" i="16"/>
  <c r="TK4" i="16"/>
  <c r="TJ4" i="16"/>
  <c r="TI4" i="16"/>
  <c r="TH4" i="16"/>
  <c r="TG4" i="16"/>
  <c r="TF4" i="16"/>
  <c r="TE4" i="16"/>
  <c r="TD4" i="16"/>
  <c r="TC4" i="16"/>
  <c r="TB4" i="16"/>
  <c r="TA4" i="16"/>
  <c r="SZ4" i="16"/>
  <c r="SY4" i="16"/>
  <c r="SX4" i="16"/>
  <c r="SW4" i="16"/>
  <c r="SV4" i="16"/>
  <c r="SU4" i="16"/>
  <c r="ST4" i="16"/>
  <c r="SS4" i="16"/>
  <c r="SR4" i="16"/>
  <c r="SQ4" i="16"/>
  <c r="SP4" i="16"/>
  <c r="SO4" i="16"/>
  <c r="SN4" i="16"/>
  <c r="SM4" i="16"/>
  <c r="SL4" i="16"/>
  <c r="SK4" i="16"/>
  <c r="SJ4" i="16"/>
  <c r="SI4" i="16"/>
  <c r="SH4" i="16"/>
  <c r="SG4" i="16"/>
  <c r="SF4" i="16"/>
  <c r="SE4" i="16"/>
  <c r="SD4" i="16"/>
  <c r="SC4" i="16"/>
  <c r="SB4" i="16"/>
  <c r="SA4" i="16"/>
  <c r="RZ4" i="16"/>
  <c r="RY4" i="16"/>
  <c r="RX4" i="16"/>
  <c r="RW4" i="16"/>
  <c r="RV4" i="16"/>
  <c r="RU4" i="16"/>
  <c r="RT4" i="16"/>
  <c r="RS4" i="16"/>
  <c r="RR4" i="16"/>
  <c r="RQ4" i="16"/>
  <c r="RP4" i="16"/>
  <c r="RO4" i="16"/>
  <c r="RN4" i="16"/>
  <c r="RM4" i="16"/>
  <c r="RL4" i="16"/>
  <c r="RK4" i="16"/>
  <c r="RJ4" i="16"/>
  <c r="RI4" i="16"/>
  <c r="RH4" i="16"/>
  <c r="RG4" i="16"/>
  <c r="RF4" i="16"/>
  <c r="RE4" i="16"/>
  <c r="RD4" i="16"/>
  <c r="RC4" i="16"/>
  <c r="RB4" i="16"/>
  <c r="RA4" i="16"/>
  <c r="QZ4" i="16"/>
  <c r="QY4" i="16"/>
  <c r="QX4" i="16"/>
  <c r="QW4" i="16"/>
  <c r="QV4" i="16"/>
  <c r="QU4" i="16"/>
  <c r="QT4" i="16"/>
  <c r="QS4" i="16"/>
  <c r="QR4" i="16"/>
  <c r="QQ4" i="16"/>
  <c r="QP4" i="16"/>
  <c r="QO4" i="16"/>
  <c r="QN4" i="16"/>
  <c r="QM4" i="16"/>
  <c r="QL4" i="16"/>
  <c r="QK4" i="16"/>
  <c r="QJ4" i="16"/>
  <c r="QI4" i="16"/>
  <c r="QH4" i="16"/>
  <c r="QG4" i="16"/>
  <c r="QF4" i="16"/>
  <c r="QE4" i="16"/>
  <c r="QD4" i="16"/>
  <c r="QC4" i="16"/>
  <c r="QB4" i="16"/>
  <c r="QA4" i="16"/>
  <c r="PZ4" i="16"/>
  <c r="PY4" i="16"/>
  <c r="PX4" i="16"/>
  <c r="PW4" i="16"/>
  <c r="PV4" i="16"/>
  <c r="PU4" i="16"/>
  <c r="PT4" i="16"/>
  <c r="PS4" i="16"/>
  <c r="PR4" i="16"/>
  <c r="PQ4" i="16"/>
  <c r="PP4" i="16"/>
  <c r="PO4" i="16"/>
  <c r="PN4" i="16"/>
  <c r="PM4" i="16"/>
  <c r="PL4" i="16"/>
  <c r="PK4" i="16"/>
  <c r="PJ4" i="16"/>
  <c r="PI4" i="16"/>
  <c r="PH4" i="16"/>
  <c r="PG4" i="16"/>
  <c r="PF4" i="16"/>
  <c r="PE4" i="16"/>
  <c r="PD4" i="16"/>
  <c r="PC4" i="16"/>
  <c r="PB4" i="16"/>
  <c r="PA4" i="16"/>
  <c r="OZ4" i="16"/>
  <c r="OY4" i="16"/>
  <c r="OX4" i="16"/>
  <c r="OW4" i="16"/>
  <c r="OV4" i="16"/>
  <c r="OU4" i="16"/>
  <c r="OT4" i="16"/>
  <c r="OS4" i="16"/>
  <c r="OR4" i="16"/>
  <c r="OQ4" i="16"/>
  <c r="OP4" i="16"/>
  <c r="OO4" i="16"/>
  <c r="ON4" i="16"/>
  <c r="OM4" i="16"/>
  <c r="OL4" i="16"/>
  <c r="OK4" i="16"/>
  <c r="OJ4" i="16"/>
  <c r="OI4" i="16"/>
  <c r="OH4" i="16"/>
  <c r="OG4" i="16"/>
  <c r="OF4" i="16"/>
  <c r="OE4" i="16"/>
  <c r="OD4" i="16"/>
  <c r="OC4" i="16"/>
  <c r="OB4" i="16"/>
  <c r="OA4" i="16"/>
  <c r="NZ4" i="16"/>
  <c r="NY4" i="16"/>
  <c r="NX4" i="16"/>
  <c r="NW4" i="16"/>
  <c r="NV4" i="16"/>
  <c r="NU4" i="16"/>
  <c r="NT4" i="16"/>
  <c r="NS4" i="16"/>
  <c r="NR4" i="16"/>
  <c r="NQ4" i="16"/>
  <c r="NP4" i="16"/>
  <c r="NO4" i="16"/>
  <c r="NN4" i="16"/>
  <c r="NM4" i="16"/>
  <c r="NL4" i="16"/>
  <c r="NK4" i="16"/>
  <c r="NJ4" i="16"/>
  <c r="NI4" i="16"/>
  <c r="NH4" i="16"/>
  <c r="NG4" i="16"/>
  <c r="NF4" i="16"/>
  <c r="NE4" i="16"/>
  <c r="ND4" i="16"/>
  <c r="NC4" i="16"/>
  <c r="NB4" i="16"/>
  <c r="NA4" i="16"/>
  <c r="MZ4" i="16"/>
  <c r="MY4" i="16"/>
  <c r="MX4" i="16"/>
  <c r="MW4" i="16"/>
  <c r="MV4" i="16"/>
  <c r="MU4" i="16"/>
  <c r="MT4" i="16"/>
  <c r="MS4" i="16"/>
  <c r="MR4" i="16"/>
  <c r="MQ4" i="16"/>
  <c r="MP4" i="16"/>
  <c r="MO4" i="16"/>
  <c r="MN4" i="16"/>
  <c r="MM4" i="16"/>
  <c r="ML4" i="16"/>
  <c r="MK4" i="16"/>
  <c r="MJ4" i="16"/>
  <c r="MI4" i="16"/>
  <c r="MH4" i="16"/>
  <c r="MG4" i="16"/>
  <c r="MF4" i="16"/>
  <c r="ME4" i="16"/>
  <c r="MD4" i="16"/>
  <c r="MC4" i="16"/>
  <c r="MB4" i="16"/>
  <c r="MA4" i="16"/>
  <c r="LZ4" i="16"/>
  <c r="LY4" i="16"/>
  <c r="LX4" i="16"/>
  <c r="LW4" i="16"/>
  <c r="LV4" i="16"/>
  <c r="LU4" i="16"/>
  <c r="LT4" i="16"/>
  <c r="LS4" i="16"/>
  <c r="LR4" i="16"/>
  <c r="LQ4" i="16"/>
  <c r="LP4" i="16"/>
  <c r="LO4" i="16"/>
  <c r="LN4" i="16"/>
  <c r="LM4" i="16"/>
  <c r="LL4" i="16"/>
  <c r="LK4" i="16"/>
  <c r="LJ4" i="16"/>
  <c r="LI4" i="16"/>
  <c r="LH4" i="16"/>
  <c r="LG4" i="16"/>
  <c r="LF4" i="16"/>
  <c r="LE4" i="16"/>
  <c r="LD4" i="16"/>
  <c r="LC4" i="16"/>
  <c r="LB4" i="16"/>
  <c r="LA4" i="16"/>
  <c r="KZ4" i="16"/>
  <c r="KY4" i="16"/>
  <c r="KX4" i="16"/>
  <c r="KW4" i="16"/>
  <c r="KV4" i="16"/>
  <c r="KU4" i="16"/>
  <c r="KT4" i="16"/>
  <c r="KS4" i="16"/>
  <c r="KR4" i="16"/>
  <c r="KQ4" i="16"/>
  <c r="KP4" i="16"/>
  <c r="KO4" i="16"/>
  <c r="KN4" i="16"/>
  <c r="KM4" i="16"/>
  <c r="KL4" i="16"/>
  <c r="KK4" i="16"/>
  <c r="KJ4" i="16"/>
  <c r="KI4" i="16"/>
  <c r="KH4" i="16"/>
  <c r="KG4" i="16"/>
  <c r="KF4" i="16"/>
  <c r="KE4" i="16"/>
  <c r="KD4" i="16"/>
  <c r="KC4" i="16"/>
  <c r="KB4" i="16"/>
  <c r="KA4" i="16"/>
  <c r="JZ4" i="16"/>
  <c r="JY4" i="16"/>
  <c r="JX4" i="16"/>
  <c r="JW4" i="16"/>
  <c r="JV4" i="16"/>
  <c r="JU4" i="16"/>
  <c r="JT4" i="16"/>
  <c r="JS4" i="16"/>
  <c r="JR4" i="16"/>
  <c r="JQ4" i="16"/>
  <c r="JP4" i="16"/>
  <c r="JO4" i="16"/>
  <c r="JN4" i="16"/>
  <c r="JM4" i="16"/>
  <c r="JL4" i="16"/>
  <c r="JK4" i="16"/>
  <c r="JJ4" i="16"/>
  <c r="JI4" i="16"/>
  <c r="JH4" i="16"/>
  <c r="JG4" i="16"/>
  <c r="JF4" i="16"/>
  <c r="JE4" i="16"/>
  <c r="JD4" i="16"/>
  <c r="JC4" i="16"/>
  <c r="JB4" i="16"/>
  <c r="JA4" i="16"/>
  <c r="IZ4" i="16"/>
  <c r="IY4" i="16"/>
  <c r="IX4" i="16"/>
  <c r="IW4" i="16"/>
  <c r="IV4" i="16"/>
  <c r="IU4" i="16"/>
  <c r="IT4" i="16"/>
  <c r="IS4" i="16"/>
  <c r="IR4" i="16"/>
  <c r="IQ4" i="16"/>
  <c r="IP4" i="16"/>
  <c r="IO4" i="16"/>
  <c r="IN4" i="16"/>
  <c r="IM4" i="16"/>
  <c r="IL4" i="16"/>
  <c r="IK4" i="16"/>
  <c r="IJ4" i="16"/>
  <c r="II4" i="16"/>
  <c r="IH4" i="16"/>
  <c r="IG4" i="16"/>
  <c r="IF4" i="16"/>
  <c r="IE4" i="16"/>
  <c r="ID4" i="16"/>
  <c r="IC4" i="16"/>
  <c r="IB4" i="16"/>
  <c r="IA4" i="16"/>
  <c r="HZ4" i="16"/>
  <c r="HY4" i="16"/>
  <c r="HX4" i="16"/>
  <c r="HW4" i="16"/>
  <c r="HV4" i="16"/>
  <c r="HU4" i="16"/>
  <c r="HT4" i="16"/>
  <c r="HS4" i="16"/>
  <c r="HR4" i="16"/>
  <c r="HQ4" i="16"/>
  <c r="HP4" i="16"/>
  <c r="HO4" i="16"/>
  <c r="HN4" i="16"/>
  <c r="HM4" i="16"/>
  <c r="HL4" i="16"/>
  <c r="HK4" i="16"/>
  <c r="HJ4" i="16"/>
  <c r="HI4" i="16"/>
  <c r="HH4" i="16"/>
  <c r="HG4" i="16"/>
  <c r="HF4" i="16"/>
  <c r="HE4" i="16"/>
  <c r="HD4" i="16"/>
  <c r="HC4" i="16"/>
  <c r="HB4" i="16"/>
  <c r="HA4" i="16"/>
  <c r="GZ4" i="16"/>
  <c r="GY4" i="16"/>
  <c r="GX4" i="16"/>
  <c r="GW4" i="16"/>
  <c r="GV4" i="16"/>
  <c r="GU4" i="16"/>
  <c r="GT4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IL4" i="13"/>
  <c r="E32" i="13" l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XY4" i="13"/>
  <c r="XX4" i="13"/>
  <c r="XW4" i="13"/>
  <c r="XV4" i="13"/>
  <c r="XU4" i="13"/>
  <c r="XT4" i="13"/>
  <c r="XS4" i="13"/>
  <c r="XR4" i="13"/>
  <c r="XQ4" i="13"/>
  <c r="XP4" i="13"/>
  <c r="XO4" i="13"/>
  <c r="XN4" i="13"/>
  <c r="XM4" i="13"/>
  <c r="XL4" i="13"/>
  <c r="XK4" i="13"/>
  <c r="XJ4" i="13"/>
  <c r="XI4" i="13"/>
  <c r="XH4" i="13"/>
  <c r="XG4" i="13"/>
  <c r="XF4" i="13"/>
  <c r="XE4" i="13"/>
  <c r="XD4" i="13"/>
  <c r="XC4" i="13"/>
  <c r="XB4" i="13"/>
  <c r="XA4" i="13"/>
  <c r="WZ4" i="13"/>
  <c r="WY4" i="13"/>
  <c r="WX4" i="13"/>
  <c r="WW4" i="13"/>
  <c r="WV4" i="13"/>
  <c r="WU4" i="13"/>
  <c r="WT4" i="13"/>
  <c r="WS4" i="13"/>
  <c r="WR4" i="13"/>
  <c r="WQ4" i="13"/>
  <c r="WP4" i="13"/>
  <c r="WO4" i="13"/>
  <c r="WN4" i="13"/>
  <c r="WM4" i="13"/>
  <c r="WL4" i="13"/>
  <c r="WK4" i="13"/>
  <c r="WJ4" i="13"/>
  <c r="WI4" i="13"/>
  <c r="WH4" i="13"/>
  <c r="WG4" i="13"/>
  <c r="WF4" i="13"/>
  <c r="WE4" i="13"/>
  <c r="WD4" i="13"/>
  <c r="WC4" i="13"/>
  <c r="WB4" i="13"/>
  <c r="WA4" i="13"/>
  <c r="VZ4" i="13"/>
  <c r="VY4" i="13"/>
  <c r="VX4" i="13"/>
  <c r="VW4" i="13"/>
  <c r="VV4" i="13"/>
  <c r="VU4" i="13"/>
  <c r="VT4" i="13"/>
  <c r="VS4" i="13"/>
  <c r="VR4" i="13"/>
  <c r="VQ4" i="13"/>
  <c r="VP4" i="13"/>
  <c r="VO4" i="13"/>
  <c r="VN4" i="13"/>
  <c r="VM4" i="13"/>
  <c r="VL4" i="13"/>
  <c r="VK4" i="13"/>
  <c r="VJ4" i="13"/>
  <c r="VI4" i="13"/>
  <c r="VH4" i="13"/>
  <c r="VG4" i="13"/>
  <c r="VF4" i="13"/>
  <c r="VE4" i="13"/>
  <c r="VD4" i="13"/>
  <c r="VC4" i="13"/>
  <c r="VB4" i="13"/>
  <c r="VA4" i="13"/>
  <c r="UZ4" i="13"/>
  <c r="UY4" i="13"/>
  <c r="UX4" i="13"/>
  <c r="UW4" i="13"/>
  <c r="UV4" i="13"/>
  <c r="UU4" i="13"/>
  <c r="UT4" i="13"/>
  <c r="US4" i="13"/>
  <c r="UR4" i="13"/>
  <c r="UQ4" i="13"/>
  <c r="UP4" i="13"/>
  <c r="UO4" i="13"/>
  <c r="UN4" i="13"/>
  <c r="UM4" i="13"/>
  <c r="UL4" i="13"/>
  <c r="UK4" i="13"/>
  <c r="UJ4" i="13"/>
  <c r="UI4" i="13"/>
  <c r="UH4" i="13"/>
  <c r="UG4" i="13"/>
  <c r="UF4" i="13"/>
  <c r="UE4" i="13"/>
  <c r="UD4" i="13"/>
  <c r="UC4" i="13"/>
  <c r="UB4" i="13"/>
  <c r="UA4" i="13"/>
  <c r="TZ4" i="13"/>
  <c r="TY4" i="13"/>
  <c r="TX4" i="13"/>
  <c r="TW4" i="13"/>
  <c r="TV4" i="13"/>
  <c r="TU4" i="13"/>
  <c r="TT4" i="13"/>
  <c r="TS4" i="13"/>
  <c r="TR4" i="13"/>
  <c r="TQ4" i="13"/>
  <c r="TP4" i="13"/>
  <c r="TO4" i="13"/>
  <c r="TN4" i="13"/>
  <c r="TM4" i="13"/>
  <c r="TL4" i="13"/>
  <c r="TK4" i="13"/>
  <c r="TJ4" i="13"/>
  <c r="TI4" i="13"/>
  <c r="TH4" i="13"/>
  <c r="TG4" i="13"/>
  <c r="TF4" i="13"/>
  <c r="TE4" i="13"/>
  <c r="TD4" i="13"/>
  <c r="TC4" i="13"/>
  <c r="TB4" i="13"/>
  <c r="TA4" i="13"/>
  <c r="SZ4" i="13"/>
  <c r="SY4" i="13"/>
  <c r="SX4" i="13"/>
  <c r="SW4" i="13"/>
  <c r="SV4" i="13"/>
  <c r="SU4" i="13"/>
  <c r="ST4" i="13"/>
  <c r="SS4" i="13"/>
  <c r="SR4" i="13"/>
  <c r="SQ4" i="13"/>
  <c r="SP4" i="13"/>
  <c r="SO4" i="13"/>
  <c r="SN4" i="13"/>
  <c r="SM4" i="13"/>
  <c r="SL4" i="13"/>
  <c r="SK4" i="13"/>
  <c r="SJ4" i="13"/>
  <c r="SI4" i="13"/>
  <c r="SH4" i="13"/>
  <c r="SG4" i="13"/>
  <c r="SF4" i="13"/>
  <c r="SE4" i="13"/>
  <c r="SD4" i="13"/>
  <c r="SC4" i="13"/>
  <c r="SB4" i="13"/>
  <c r="SA4" i="13"/>
  <c r="RZ4" i="13"/>
  <c r="RY4" i="13"/>
  <c r="RX4" i="13"/>
  <c r="RW4" i="13"/>
  <c r="RV4" i="13"/>
  <c r="RU4" i="13"/>
  <c r="RT4" i="13"/>
  <c r="RS4" i="13"/>
  <c r="RR4" i="13"/>
  <c r="RQ4" i="13"/>
  <c r="RP4" i="13"/>
  <c r="RO4" i="13"/>
  <c r="RN4" i="13"/>
  <c r="RM4" i="13"/>
  <c r="RL4" i="13"/>
  <c r="RK4" i="13"/>
  <c r="RJ4" i="13"/>
  <c r="RI4" i="13"/>
  <c r="RH4" i="13"/>
  <c r="RG4" i="13"/>
  <c r="RF4" i="13"/>
  <c r="RE4" i="13"/>
  <c r="RD4" i="13"/>
  <c r="RC4" i="13"/>
  <c r="RB4" i="13"/>
  <c r="RA4" i="13"/>
  <c r="QZ4" i="13"/>
  <c r="QY4" i="13"/>
  <c r="QX4" i="13"/>
  <c r="QW4" i="13"/>
  <c r="QV4" i="13"/>
  <c r="QU4" i="13"/>
  <c r="QT4" i="13"/>
  <c r="QS4" i="13"/>
  <c r="QR4" i="13"/>
  <c r="QQ4" i="13"/>
  <c r="QP4" i="13"/>
  <c r="QO4" i="13"/>
  <c r="QN4" i="13"/>
  <c r="QM4" i="13"/>
  <c r="QL4" i="13"/>
  <c r="QK4" i="13"/>
  <c r="QJ4" i="13"/>
  <c r="QI4" i="13"/>
  <c r="QH4" i="13"/>
  <c r="QG4" i="13"/>
  <c r="QF4" i="13"/>
  <c r="QE4" i="13"/>
  <c r="QD4" i="13"/>
  <c r="QC4" i="13"/>
  <c r="QB4" i="13"/>
  <c r="QA4" i="13"/>
  <c r="PZ4" i="13"/>
  <c r="PY4" i="13"/>
  <c r="PX4" i="13"/>
  <c r="PW4" i="13"/>
  <c r="PV4" i="13"/>
  <c r="PU4" i="13"/>
  <c r="PT4" i="13"/>
  <c r="PS4" i="13"/>
  <c r="PR4" i="13"/>
  <c r="PQ4" i="13"/>
  <c r="PP4" i="13"/>
  <c r="PO4" i="13"/>
  <c r="PN4" i="13"/>
  <c r="PM4" i="13"/>
  <c r="PL4" i="13"/>
  <c r="PK4" i="13"/>
  <c r="PJ4" i="13"/>
  <c r="PI4" i="13"/>
  <c r="PH4" i="13"/>
  <c r="PG4" i="13"/>
  <c r="PF4" i="13"/>
  <c r="PE4" i="13"/>
  <c r="PD4" i="13"/>
  <c r="PC4" i="13"/>
  <c r="PB4" i="13"/>
  <c r="PA4" i="13"/>
  <c r="OZ4" i="13"/>
  <c r="OY4" i="13"/>
  <c r="OX4" i="13"/>
  <c r="OW4" i="13"/>
  <c r="OV4" i="13"/>
  <c r="OU4" i="13"/>
  <c r="OT4" i="13"/>
  <c r="OS4" i="13"/>
  <c r="OR4" i="13"/>
  <c r="OQ4" i="13"/>
  <c r="OP4" i="13"/>
  <c r="OO4" i="13"/>
  <c r="ON4" i="13"/>
  <c r="OM4" i="13"/>
  <c r="OL4" i="13"/>
  <c r="OK4" i="13"/>
  <c r="OJ4" i="13"/>
  <c r="OI4" i="13"/>
  <c r="OH4" i="13"/>
  <c r="OG4" i="13"/>
  <c r="OF4" i="13"/>
  <c r="OE4" i="13"/>
  <c r="OD4" i="13"/>
  <c r="OC4" i="13"/>
  <c r="OB4" i="13"/>
  <c r="OA4" i="13"/>
  <c r="NZ4" i="13"/>
  <c r="NY4" i="13"/>
  <c r="NX4" i="13"/>
  <c r="NW4" i="13"/>
  <c r="NV4" i="13"/>
  <c r="NU4" i="13"/>
  <c r="NT4" i="13"/>
  <c r="NS4" i="13"/>
  <c r="NR4" i="13"/>
  <c r="NQ4" i="13"/>
  <c r="NP4" i="13"/>
  <c r="NO4" i="13"/>
  <c r="NN4" i="13"/>
  <c r="NM4" i="13"/>
  <c r="NL4" i="13"/>
  <c r="NK4" i="13"/>
  <c r="NJ4" i="13"/>
  <c r="NI4" i="13"/>
  <c r="NH4" i="13"/>
  <c r="NG4" i="13"/>
  <c r="NF4" i="13"/>
  <c r="NE4" i="13"/>
  <c r="ND4" i="13"/>
  <c r="NC4" i="13"/>
  <c r="NB4" i="13"/>
  <c r="NA4" i="13"/>
  <c r="MZ4" i="13"/>
  <c r="MY4" i="13"/>
  <c r="MX4" i="13"/>
  <c r="MW4" i="13"/>
  <c r="MV4" i="13"/>
  <c r="MU4" i="13"/>
  <c r="MT4" i="13"/>
  <c r="MS4" i="13"/>
  <c r="MR4" i="13"/>
  <c r="MQ4" i="13"/>
  <c r="MP4" i="13"/>
  <c r="MO4" i="13"/>
  <c r="MN4" i="13"/>
  <c r="MM4" i="13"/>
  <c r="ML4" i="13"/>
  <c r="MK4" i="13"/>
  <c r="MJ4" i="13"/>
  <c r="MI4" i="13"/>
  <c r="MH4" i="13"/>
  <c r="MG4" i="13"/>
  <c r="MF4" i="13"/>
  <c r="ME4" i="13"/>
  <c r="MD4" i="13"/>
  <c r="MC4" i="13"/>
  <c r="MB4" i="13"/>
  <c r="MA4" i="13"/>
  <c r="LZ4" i="13"/>
  <c r="LY4" i="13"/>
  <c r="LX4" i="13"/>
  <c r="LW4" i="13"/>
  <c r="LV4" i="13"/>
  <c r="LU4" i="13"/>
  <c r="LT4" i="13"/>
  <c r="LS4" i="13"/>
  <c r="LR4" i="13"/>
  <c r="LQ4" i="13"/>
  <c r="LP4" i="13"/>
  <c r="LO4" i="13"/>
  <c r="LN4" i="13"/>
  <c r="LM4" i="13"/>
  <c r="LL4" i="13"/>
  <c r="LK4" i="13"/>
  <c r="LJ4" i="13"/>
  <c r="LI4" i="13"/>
  <c r="LH4" i="13"/>
  <c r="LG4" i="13"/>
  <c r="LF4" i="13"/>
  <c r="LE4" i="13"/>
  <c r="LD4" i="13"/>
  <c r="LC4" i="13"/>
  <c r="LB4" i="13"/>
  <c r="LA4" i="13"/>
  <c r="KZ4" i="13"/>
  <c r="KY4" i="13"/>
  <c r="KX4" i="13"/>
  <c r="KW4" i="13"/>
  <c r="KV4" i="13"/>
  <c r="KU4" i="13"/>
  <c r="KT4" i="13"/>
  <c r="KS4" i="13"/>
  <c r="KR4" i="13"/>
  <c r="KQ4" i="13"/>
  <c r="KP4" i="13"/>
  <c r="KO4" i="13"/>
  <c r="KN4" i="13"/>
  <c r="KM4" i="13"/>
  <c r="KL4" i="13"/>
  <c r="KK4" i="13"/>
  <c r="KJ4" i="13"/>
  <c r="KI4" i="13"/>
  <c r="KH4" i="13"/>
  <c r="KG4" i="13"/>
  <c r="KF4" i="13"/>
  <c r="KE4" i="13"/>
  <c r="KD4" i="13"/>
  <c r="KC4" i="13"/>
  <c r="KB4" i="13"/>
  <c r="KA4" i="13"/>
  <c r="JZ4" i="13"/>
  <c r="JY4" i="13"/>
  <c r="JX4" i="13"/>
  <c r="JW4" i="13"/>
  <c r="JV4" i="13"/>
  <c r="JU4" i="13"/>
  <c r="JT4" i="13"/>
  <c r="JS4" i="13"/>
  <c r="JR4" i="13"/>
  <c r="JQ4" i="13"/>
  <c r="JP4" i="13"/>
  <c r="JO4" i="13"/>
  <c r="JN4" i="13"/>
  <c r="JM4" i="13"/>
  <c r="JL4" i="13"/>
  <c r="JK4" i="13"/>
  <c r="JJ4" i="13"/>
  <c r="JI4" i="13"/>
  <c r="JH4" i="13"/>
  <c r="JG4" i="13"/>
  <c r="JF4" i="13"/>
  <c r="JE4" i="13"/>
  <c r="JD4" i="13"/>
  <c r="JC4" i="13"/>
  <c r="JB4" i="13"/>
  <c r="JA4" i="13"/>
  <c r="IZ4" i="13"/>
  <c r="IY4" i="13"/>
  <c r="IX4" i="13"/>
  <c r="IW4" i="13"/>
  <c r="IV4" i="13"/>
  <c r="IU4" i="13"/>
  <c r="IT4" i="13"/>
  <c r="IS4" i="13"/>
  <c r="IR4" i="13"/>
  <c r="IQ4" i="13"/>
  <c r="IP4" i="13"/>
  <c r="IO4" i="13"/>
  <c r="IN4" i="13"/>
  <c r="IM4" i="13"/>
  <c r="IH4" i="13"/>
  <c r="IG4" i="13"/>
  <c r="IF4" i="13"/>
  <c r="IE4" i="13"/>
  <c r="ID4" i="13"/>
  <c r="IC4" i="13"/>
  <c r="IB4" i="13"/>
  <c r="IA4" i="13"/>
  <c r="HZ4" i="13"/>
  <c r="HY4" i="13"/>
  <c r="HX4" i="13"/>
  <c r="HW4" i="13"/>
  <c r="HV4" i="13"/>
  <c r="HU4" i="13"/>
  <c r="HT4" i="13"/>
  <c r="HS4" i="13"/>
  <c r="HR4" i="13"/>
  <c r="HQ4" i="13"/>
  <c r="HP4" i="13"/>
  <c r="HO4" i="13"/>
  <c r="HN4" i="13"/>
  <c r="HM4" i="13"/>
  <c r="HL4" i="13"/>
  <c r="HK4" i="13"/>
  <c r="HJ4" i="13"/>
  <c r="HI4" i="13"/>
  <c r="HH4" i="13"/>
  <c r="HG4" i="13"/>
  <c r="HF4" i="13"/>
  <c r="HE4" i="13"/>
  <c r="HD4" i="13"/>
  <c r="HC4" i="13"/>
  <c r="HB4" i="13"/>
  <c r="HA4" i="13"/>
  <c r="GZ4" i="13"/>
  <c r="GY4" i="13"/>
  <c r="GX4" i="13"/>
  <c r="GW4" i="13"/>
  <c r="GV4" i="13"/>
  <c r="GU4" i="13"/>
  <c r="GT4" i="13"/>
  <c r="GS4" i="13"/>
  <c r="GR4" i="13"/>
  <c r="GQ4" i="13"/>
  <c r="GP4" i="13"/>
  <c r="GO4" i="13"/>
  <c r="GN4" i="13"/>
  <c r="GM4" i="13"/>
  <c r="GL4" i="13"/>
  <c r="GK4" i="13"/>
  <c r="GJ4" i="13"/>
  <c r="GI4" i="13"/>
  <c r="GH4" i="13"/>
  <c r="GG4" i="13"/>
  <c r="GF4" i="13"/>
  <c r="GE4" i="13"/>
  <c r="GD4" i="13"/>
  <c r="GC4" i="13"/>
  <c r="GB4" i="13"/>
  <c r="GA4" i="13"/>
  <c r="FZ4" i="13"/>
  <c r="FY4" i="13"/>
  <c r="FX4" i="13"/>
  <c r="FW4" i="13"/>
  <c r="FV4" i="13"/>
  <c r="FU4" i="13"/>
  <c r="FT4" i="13"/>
  <c r="FS4" i="13"/>
  <c r="FR4" i="13"/>
  <c r="FQ4" i="13"/>
  <c r="FP4" i="13"/>
  <c r="FO4" i="13"/>
  <c r="FN4" i="13"/>
  <c r="FM4" i="13"/>
  <c r="FL4" i="13"/>
  <c r="FK4" i="13"/>
  <c r="FJ4" i="13"/>
  <c r="FI4" i="13"/>
  <c r="FH4" i="13"/>
  <c r="FG4" i="13"/>
  <c r="FF4" i="13"/>
  <c r="FE4" i="13"/>
  <c r="FD4" i="13"/>
  <c r="FC4" i="13"/>
  <c r="FB4" i="13"/>
  <c r="FA4" i="13"/>
  <c r="EZ4" i="13"/>
  <c r="EY4" i="13"/>
  <c r="EX4" i="13"/>
  <c r="EW4" i="13"/>
  <c r="EV4" i="13"/>
  <c r="EU4" i="13"/>
  <c r="ET4" i="13"/>
  <c r="ES4" i="13"/>
  <c r="ER4" i="13"/>
  <c r="EQ4" i="13"/>
  <c r="EP4" i="13"/>
  <c r="EO4" i="13"/>
  <c r="EN4" i="13"/>
  <c r="EM4" i="13"/>
  <c r="EL4" i="13"/>
  <c r="EK4" i="13"/>
  <c r="EJ4" i="13"/>
  <c r="EI4" i="13"/>
  <c r="EH4" i="13"/>
  <c r="EG4" i="13"/>
  <c r="EF4" i="13"/>
  <c r="EE4" i="13"/>
  <c r="ED4" i="13"/>
  <c r="EC4" i="13"/>
  <c r="EB4" i="13"/>
  <c r="EA4" i="13"/>
  <c r="DZ4" i="13"/>
  <c r="DY4" i="13"/>
  <c r="DX4" i="13"/>
  <c r="DW4" i="13"/>
  <c r="DV4" i="13"/>
  <c r="DU4" i="13"/>
  <c r="DT4" i="13"/>
  <c r="DS4" i="13"/>
  <c r="DR4" i="13"/>
  <c r="DQ4" i="13"/>
  <c r="DP4" i="13"/>
  <c r="DO4" i="13"/>
  <c r="DN4" i="13"/>
  <c r="DM4" i="13"/>
  <c r="DL4" i="13"/>
  <c r="DK4" i="13"/>
  <c r="DJ4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Silvano, Daniela</author>
  </authors>
  <commentList>
    <comment ref="A4" authorId="0" shapeId="0" xr:uid="{A481F1EA-D543-42E8-9904-01E6EF989D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with Lasenor Verolec non GMO IP</t>
        </r>
      </text>
    </comment>
    <comment ref="Q4" authorId="0" shapeId="0" xr:uid="{53DE650C-54B6-48A8-9E0D-6170C9BCCD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</t>
        </r>
      </text>
    </comment>
    <comment ref="Z4" authorId="0" shapeId="0" xr:uid="{B1A7115D-4A76-441B-B06A-E90C376B6E0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BA4" authorId="0" shapeId="0" xr:uid="{404FE478-FD5B-4067-9E30-C42EC9C17C9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BB4" authorId="0" shapeId="0" xr:uid="{C1123723-638D-4E03-AB90-4494C5396B5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
if no
-&gt; remove</t>
        </r>
      </text>
    </comment>
    <comment ref="BC4" authorId="0" shapeId="0" xr:uid="{C177B8F3-D5CD-4822-98E0-C3A8817F3E7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M4" authorId="0" shapeId="0" xr:uid="{5FEB4E0B-1653-48AD-82EB-D0486C240C1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not
-&gt;remove</t>
        </r>
      </text>
    </comment>
    <comment ref="BO4" authorId="0" shapeId="0" xr:uid="{F3F9F425-7514-4F8F-88CA-8B8BB80320E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6" authorId="0" shapeId="0" xr:uid="{86323C39-99C0-4CFE-A163-1271FABE34B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Z6" authorId="0" shapeId="0" xr:uid="{40B37090-EEC2-4937-BAD5-58AB9EC849B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A6" authorId="0" shapeId="0" xr:uid="{8207F9AF-6285-47D4-9848-92268A4A806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remove</t>
        </r>
      </text>
    </comment>
    <comment ref="AI6" authorId="0" shapeId="0" xr:uid="{DA6DADE0-B1B0-425E-8493-67C4EAC6FEC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AJ6" authorId="0" shapeId="0" xr:uid="{BF76FB13-A6B6-4CE7-917E-527A45BFDD4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AS6" authorId="0" shapeId="0" xr:uid="{1DC93579-91FB-428F-9321-ECF5170C66D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BC6" authorId="0" shapeId="0" xr:uid="{7CA53C94-F016-42A8-8A52-6EBC5599B21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L6" authorId="0" shapeId="0" xr:uid="{1D168AF1-CA90-4EF3-9D6E-DE8A13D5AF1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BO6" authorId="0" shapeId="0" xr:uid="{ABB04AF6-5AD5-42B6-BA96-205C0FE5105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X6" authorId="0" shapeId="0" xr:uid="{69A9574B-CDA3-4EF9-97A7-82B3FA6076F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7" authorId="0" shapeId="0" xr:uid="{3499C0A6-5C01-48BB-B4D9-5807A30F6D97}">
      <text>
        <r>
          <rPr>
            <b/>
            <sz val="9"/>
            <color indexed="81"/>
            <rFont val="Tahoma"/>
            <family val="2"/>
          </rPr>
          <t>Silvano, Daniela: Ultralec® P IP Deoiled Lecithin</t>
        </r>
        <r>
          <rPr>
            <sz val="9"/>
            <color indexed="81"/>
            <rFont val="Tahoma"/>
            <family val="2"/>
          </rPr>
          <t xml:space="preserve">
11 Oct: Confirmed by ADM</t>
        </r>
      </text>
    </comment>
    <comment ref="AI7" authorId="0" shapeId="0" xr:uid="{398AE64C-544E-435E-B5EF-544ABA98C98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to spec. Should it be 1.5% or 1%?</t>
        </r>
      </text>
    </comment>
    <comment ref="AQ7" authorId="0" shapeId="0" xr:uid="{5B86A2BA-E4D2-4B73-9413-BD02ABC4816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HI so low? Is it because it is a powder?</t>
        </r>
      </text>
    </comment>
    <comment ref="BC7" authorId="0" shapeId="0" xr:uid="{B6BD4BFA-420F-4CEA-B03B-AF9F137A06C5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Change to 30 or 35</t>
        </r>
      </text>
    </comment>
    <comment ref="A8" authorId="0" shapeId="0" xr:uid="{CCF438BC-BF9F-4122-B442-1A8FACB078C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Z8" authorId="0" shapeId="0" xr:uid="{8E409756-C0F7-4791-8729-EBD1BF5CC06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8" authorId="0" shapeId="0" xr:uid="{03F2346C-3154-4A5F-80CB-B68CC478AED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</t>
        </r>
        <r>
          <rPr>
            <u/>
            <sz val="9"/>
            <color indexed="81"/>
            <rFont val="Tahoma"/>
            <family val="2"/>
          </rPr>
          <t xml:space="preserve">spec value to be changed to 5 </t>
        </r>
        <r>
          <rPr>
            <sz val="9"/>
            <color indexed="81"/>
            <rFont val="Tahoma"/>
            <family val="2"/>
          </rPr>
          <t>(supplier aligned with change)</t>
        </r>
      </text>
    </comment>
    <comment ref="BC8" authorId="0" shapeId="0" xr:uid="{BA2F9A83-8AB2-4F5E-AECE-05E352A9B88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value (35) needs to be added  in PLM. </t>
        </r>
      </text>
    </comment>
    <comment ref="BF8" authorId="0" shapeId="0" xr:uid="{85866D52-F338-465C-B769-5F4DFE4277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BN8" authorId="0" shapeId="0" xr:uid="{78F0E3AF-5945-4977-BB3E-F892C494E0C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13 Gardner (10% dilution). -&gt;</t>
        </r>
        <r>
          <rPr>
            <u/>
            <sz val="9"/>
            <color indexed="81"/>
            <rFont val="Tahoma"/>
            <family val="2"/>
          </rPr>
          <t xml:space="preserve">Can we put this value? Any specific requirement on colour?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Value to be added in PLM</t>
        </r>
      </text>
    </comment>
    <comment ref="BO8" authorId="0" shapeId="0" xr:uid="{D91628D0-0217-4E41-993B-777F6A09A84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8" authorId="0" shapeId="0" xr:uid="{8B18312A-7D5C-4896-AB28-83CA1F17315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12000 becomes 12500 </t>
        </r>
      </text>
    </comment>
    <comment ref="BX8" authorId="0" shapeId="0" xr:uid="{4B4AA780-808A-471F-8F15-251316F415D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harmonise to 12500?</t>
        </r>
      </text>
    </comment>
    <comment ref="A10" authorId="0" shapeId="0" xr:uid="{884F0C3C-81A3-4A76-B4AD-D3A1231E40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Q10" authorId="0" shapeId="0" xr:uid="{D8DBA8FA-2482-415D-AC10-D22DCA56C5C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</t>
        </r>
      </text>
    </comment>
    <comment ref="R10" authorId="0" shapeId="0" xr:uid="{27C05B4A-46D9-4E73-A284-2E07C8D4A1E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Changed to 60</t>
        </r>
      </text>
    </comment>
    <comment ref="Z10" authorId="0" shapeId="0" xr:uid="{63FFE591-7831-4EEE-8869-DBF313FD5E5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K10" authorId="0" shapeId="0" xr:uid="{9FA2F301-D4C0-4CF6-B326-0B1FD4FD266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T10" authorId="0" shapeId="0" xr:uid="{0F6FBDB4-ADFE-47E7-B21C-8B8D8EFC221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in PLM solo toluene</t>
        </r>
      </text>
    </comment>
    <comment ref="BC10" authorId="0" shapeId="0" xr:uid="{1A97829F-3A86-4C08-BACC-5E6FA2602AF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10" authorId="0" shapeId="0" xr:uid="{8D01951D-5345-4F6A-A96B-8591190A16C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BO10" authorId="0" shapeId="0" xr:uid="{6365ABBB-30CB-4815-9E7E-4010B8BB86A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W10" authorId="0" shapeId="0" xr:uid="{296DFC6E-C303-46C1-AF98-CB08CE630F4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
-&gt; Do we need a min?
if no
-&gt; remove</t>
        </r>
      </text>
    </comment>
    <comment ref="BX10" authorId="0" shapeId="0" xr:uid="{A7C716B0-9C83-4748-8DED-45898010767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
-&gt; change to 12500</t>
        </r>
      </text>
    </comment>
    <comment ref="A11" authorId="0" shapeId="0" xr:uid="{5CE767E9-8325-4CF9-97B8-04FF1D41603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Ruchi 
10 Oct: Kriti Non GM soya lecithin
12 Oct: confirmed by Adami-Wilmar</t>
        </r>
      </text>
    </comment>
    <comment ref="Y11" authorId="0" shapeId="0" xr:uid="{21C423CC-0EE4-47AD-86AD-2045B37A3D7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Wilmar China has 10 but confirmed by email they can do 5</t>
        </r>
      </text>
    </comment>
    <comment ref="Z11" authorId="0" shapeId="0" xr:uid="{E152A479-FAE9-465E-BFEF-B2FD14A9D731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Add target = 1</t>
        </r>
      </text>
    </comment>
    <comment ref="AH11" authorId="0" shapeId="0" xr:uid="{E329D2FF-C58E-48B0-8873-FED365EFDAA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Kriti 1% 
Both Wilmar China and Ruchi have 1.5% but confirmed in email they can do 1% (Wilmar China has also different methos, loss on drying but confirmed they can do KF).
If Wilmar and Ruchi confirmed, change spec.</t>
        </r>
      </text>
    </comment>
    <comment ref="AK11" authorId="0" shapeId="0" xr:uid="{9F777E4B-D386-4549-9D7F-27714094A9F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1%</t>
        </r>
      </text>
    </comment>
    <comment ref="AW11" authorId="0" shapeId="0" xr:uid="{C3EB7AF0-7FEF-4F08-87FA-A3D0F2BCADE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11" authorId="0" shapeId="0" xr:uid="{BDFEADF7-D56E-4FE0-BE10-235561170CA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11" authorId="0" shapeId="0" xr:uid="{6D7FEC85-CE0C-4DAB-BEDA-6A361529EBF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 and method.
Actually in the spec it seems there is also 12 Gardner so it is just a matter of updating the spec. We are buying 12 (Gardner 10% dilution). Any specific requirement on colour? If no 
-&gt; change value to 12</t>
        </r>
      </text>
    </comment>
    <comment ref="BO11" authorId="0" shapeId="0" xr:uid="{2D5ABE90-9BF1-475F-900B-3755CDBE558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12" authorId="0" shapeId="0" xr:uid="{F1F5D937-EDA5-4E8A-8718-E75FA17A5C4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 Confirmed by Kriti non GM soy lecithin</t>
        </r>
      </text>
    </comment>
    <comment ref="Q12" authorId="0" shapeId="0" xr:uid="{DF2AF522-E264-4116-8B5B-A87607A99FE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 62.5?
If no
-&gt; Change to 62?</t>
        </r>
      </text>
    </comment>
    <comment ref="R12" authorId="0" shapeId="0" xr:uid="{88C31DA8-4AB5-437F-89EF-96277E6A75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62?
If no
-&gt; Change to 60?</t>
        </r>
      </text>
    </comment>
    <comment ref="AB12" authorId="0" shapeId="0" xr:uid="{FE3B3225-98BD-48B6-9EF0-D3189DA88110}">
      <text>
        <r>
          <rPr>
            <b/>
            <sz val="9"/>
            <color indexed="81"/>
            <rFont val="Tahoma"/>
            <family val="2"/>
          </rPr>
          <t xml:space="preserve">Silvano, Daniela:
</t>
        </r>
        <r>
          <rPr>
            <sz val="9"/>
            <color indexed="81"/>
            <rFont val="Tahoma"/>
            <family val="2"/>
          </rPr>
          <t>We are buying max 5
-&gt;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does it need to be max 3? 
If no, 
-&gt; change to 5</t>
        </r>
      </text>
    </comment>
    <comment ref="AI12" authorId="0" shapeId="0" xr:uid="{5B504EA0-512D-4B77-97A7-9CC387FB38A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such low value?
If no
-&gt; Change to 1%</t>
        </r>
      </text>
    </comment>
    <comment ref="AJ12" authorId="0" shapeId="0" xr:uid="{17C75E7A-9B65-49D5-9175-420ED38929A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a min?
if no
-&gt; remove</t>
        </r>
      </text>
    </comment>
    <comment ref="AK12" authorId="0" shapeId="0" xr:uid="{189719E1-AB3A-4E6E-8EFD-2F380016DF2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such low value?
If no
-&gt; Change to 1%</t>
        </r>
      </text>
    </comment>
    <comment ref="AR12" authorId="0" shapeId="0" xr:uid="{27416E1F-09E1-4014-828D-292B1BCB6BE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-&gt; do we need a target?</t>
        </r>
      </text>
    </comment>
    <comment ref="AT12" authorId="0" shapeId="0" xr:uid="{3C23FA6D-5969-449E-A253-FCD3DCFE205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The one we are buying is already 0.3.
PLM has also Toluene insoluble and that is 0.3
-&gt; Do we need 0.2 is it regulatory or flavour?)?  
If no reason, 
-&gt;change spec to 0.3 </t>
        </r>
      </text>
    </comment>
    <comment ref="AW12" authorId="0" shapeId="0" xr:uid="{C5CB760F-5657-4DFB-BB3A-0F74C225639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12" authorId="0" shapeId="0" xr:uid="{BD040E0A-53D9-4713-8367-498B3588F37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L12" authorId="0" shapeId="0" xr:uid="{1986F208-996E-43B5-8C44-5F361D34BD1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target?</t>
        </r>
      </text>
    </comment>
    <comment ref="BM12" authorId="0" shapeId="0" xr:uid="{FCC5B325-4442-47F4-91A9-8BC4EC6BF6C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</t>
        </r>
      </text>
    </comment>
    <comment ref="BN12" authorId="0" shapeId="0" xr:uid="{C37C8475-223A-4AC7-AE05-21C32DB0C2C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max 12 10 % dilution
</t>
        </r>
      </text>
    </comment>
    <comment ref="BO12" authorId="0" shapeId="0" xr:uid="{87FCE920-209A-4F54-9CB4-C32F724E8EF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13" authorId="0" shapeId="0" xr:uid="{C33CC107-02F8-47E9-8F69-1958A0BE6AA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Confimed by Lasenor
13 Oct: confirmed by Cargill APAC Leciprime 1400</t>
        </r>
      </text>
    </comment>
    <comment ref="Q13" authorId="0" shapeId="0" xr:uid="{0D649C99-3832-493D-B791-BB6417DAE18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 62</t>
        </r>
      </text>
    </comment>
    <comment ref="Z13" authorId="0" shapeId="0" xr:uid="{25777302-FF2E-49D2-BC02-3BDA2B44FCD4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Add target = 1</t>
        </r>
      </text>
    </comment>
    <comment ref="AH13" authorId="0" shapeId="0" xr:uid="{F9584F06-602A-4D59-BCB8-A816D91E677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Lasenor 1% 
cargill 1.5% max and 0.8% typical. However they said that if we want 1% max it is premium (=more expensive) lecithin. In other regions, Cargill agreed to have 1% max.
Can we change to 1% max?</t>
        </r>
      </text>
    </comment>
    <comment ref="AK13" authorId="0" shapeId="0" xr:uid="{C36DDC9C-0F4D-4BDF-AFA9-DE435E61674A}">
      <text>
        <r>
          <rPr>
            <b/>
            <sz val="9"/>
            <color indexed="81"/>
            <rFont val="Tahoma"/>
            <family val="2"/>
          </rPr>
          <t xml:space="preserve">Silvano, Daniela:
</t>
        </r>
        <r>
          <rPr>
            <sz val="9"/>
            <color indexed="81"/>
            <rFont val="Tahoma"/>
            <family val="2"/>
          </rPr>
          <t>If Cargill agrees at no premium
-&gt; Change to 1% max</t>
        </r>
      </text>
    </comment>
    <comment ref="AW13" authorId="0" shapeId="0" xr:uid="{88FF3C18-801E-4112-AC54-5272035F452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13" authorId="0" shapeId="0" xr:uid="{A3E8220D-EDC2-47CE-87B3-34852ACB7A7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L13" authorId="0" shapeId="0" xr:uid="{6C29F749-CDF1-4414-A289-442FC287391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This is max value for Cargill Leciprime 1400
-&gt;do we need target? 
-&gt;Any specific requirement on colour? If not 
-&gt; remove target</t>
        </r>
      </text>
    </comment>
    <comment ref="BN13" authorId="0" shapeId="0" xr:uid="{E5444CC9-FCE0-4240-A0F9-1EAE5F2F9D3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Leciprime has 11 10% dilution. 
-&gt; Keep 12</t>
        </r>
      </text>
    </comment>
    <comment ref="BO13" authorId="0" shapeId="0" xr:uid="{10856ABD-DAB3-463A-AABA-72A8032C836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X13" authorId="0" shapeId="0" xr:uid="{FD068A3D-9946-4A3C-957D-3BCAACA8385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-&gt;Add value to PLM. 
-&gt; Any specific requirement? </t>
        </r>
      </text>
    </comment>
    <comment ref="AR14" authorId="0" shapeId="0" xr:uid="{34B8AB93-388B-44EC-ABD4-0BDA5722606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-&gt; do we need a target?</t>
        </r>
      </text>
    </comment>
    <comment ref="AT14" authorId="0" shapeId="0" xr:uid="{F7976A70-E4CD-4780-B64C-FA96B94137C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</t>
        </r>
      </text>
    </comment>
    <comment ref="AW14" authorId="0" shapeId="0" xr:uid="{AAE96AE4-BFE6-4911-A6E1-82E09D1B354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O15" authorId="0" shapeId="0" xr:uid="{DB207464-8E06-4CEE-B0BE-EF4CC955ECC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check method</t>
        </r>
      </text>
    </comment>
    <comment ref="A16" authorId="0" shapeId="0" xr:uid="{EF7EF80E-48F0-47BF-BF9B-86A131E000E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Adami-Wilmar
10 Oct: Kriti</t>
        </r>
      </text>
    </comment>
    <comment ref="Q16" authorId="0" shapeId="0" xr:uid="{EBABE998-225A-4106-A231-8C4BD620E0E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 62</t>
        </r>
      </text>
    </comment>
    <comment ref="R16" authorId="0" shapeId="0" xr:uid="{4845F22B-F93E-45DC-9FCE-CA8DBA7229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62?
If no
-&gt; min 60?</t>
        </r>
      </text>
    </comment>
    <comment ref="Z16" authorId="0" shapeId="0" xr:uid="{38985E0E-63FE-4CB6-95CC-7B2577310802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Add target = 1</t>
        </r>
      </text>
    </comment>
    <comment ref="AR16" authorId="0" shapeId="0" xr:uid="{DAFEF748-5C43-4A58-99A4-8C2D7DC1031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a target?
If no
-&gt; remove</t>
        </r>
      </text>
    </comment>
    <comment ref="AS16" authorId="0" shapeId="0" xr:uid="{457590E1-4EB0-4394-B1B8-6EA5CA9ED67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AW16" authorId="0" shapeId="0" xr:uid="{9283D753-40CD-46CE-A72A-2ED38A66F5B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16" authorId="0" shapeId="0" xr:uid="{F2356D85-6057-4BFD-A67C-D62F0840676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 or 30</t>
        </r>
      </text>
    </comment>
    <comment ref="BL16" authorId="0" shapeId="0" xr:uid="{DC030639-0C94-4406-ABDD-B9EFB334BFF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tar?
if no
-&gt; remove</t>
        </r>
      </text>
    </comment>
    <comment ref="BM16" authorId="0" shapeId="0" xr:uid="{27DD8DAF-309F-4E48-803C-ED0257E939A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BO16" authorId="0" shapeId="0" xr:uid="{E2C9BCAA-4BD2-493E-9F39-61758C72552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V16" authorId="0" shapeId="0" xr:uid="{F1A893DB-4C62-409D-B3AD-D5562B7BB00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tar?
if no
-&gt; remove</t>
        </r>
      </text>
    </comment>
    <comment ref="BW16" authorId="0" shapeId="0" xr:uid="{205BF82E-9E88-401B-9A98-2740C9F308A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A17" authorId="0" shapeId="0" xr:uid="{BD36AA79-7264-42AF-8CF5-37B9E0B67B4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 - Wilmar
12 Oct: confirmed by Wilmar China
13 Oct: Confirmed by Cargill APAC Leciprime 1400</t>
        </r>
      </text>
    </comment>
    <comment ref="Y17" authorId="0" shapeId="0" xr:uid="{D5496D3C-C051-4322-845D-69CD4436FDE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Wilmar China has 10 but said they can do 5.
If confirmed, change spec value to 5 (other supplier has 5 max in spec)</t>
        </r>
      </text>
    </comment>
    <comment ref="AB17" authorId="0" shapeId="0" xr:uid="{95D6AD33-535E-4DE1-A473-30C1CF62F3F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Wilmar China has 10 but said they can do 5.
If confirmed, change spec value to 5 (other supplier has 5 max in spec)</t>
        </r>
      </text>
    </comment>
    <comment ref="AH17" authorId="0" shapeId="0" xr:uid="{A169D00B-7D32-4074-A5EF-B17E15A5C19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Adani wilmar 1% 
Wilmar Cjina 1.5 max with loss on drying (it should be KF). Confirmed in email they can do 1% and KF
cargill 1.5% max and 0.8% typical. However they said that if we want 1% max it is premium (=more expensive) lecithin. In other regions, Cargill agreed to have 1% max.
Can we change to 1% max?</t>
        </r>
      </text>
    </comment>
    <comment ref="AK17" authorId="0" shapeId="0" xr:uid="{C148FBF7-2116-4C65-BF5C-271F195A210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suppliers confirm 1
-&gt; change to 1</t>
        </r>
      </text>
    </comment>
    <comment ref="BC17" authorId="0" shapeId="0" xr:uid="{79156AD7-53BC-44F5-933F-8FF1F3B17F2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O17" authorId="0" shapeId="0" xr:uid="{B629D9AA-9F56-4180-ABF3-54675EC7C1C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18" authorId="0" shapeId="0" xr:uid="{EAD521D8-00E2-433E-B087-653A1DE33FB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by Cargil: Topcithin 100 PCR neg</t>
        </r>
      </text>
    </comment>
    <comment ref="R18" authorId="0" shapeId="0" xr:uid="{496847CF-344B-4C3F-98AD-4518ADB89C00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Need to check we can have min 60, tar 62
-&gt; If yes, add min 60</t>
        </r>
      </text>
    </comment>
    <comment ref="Z18" authorId="0" shapeId="0" xr:uid="{274A05A3-4EB2-4B9B-B583-DEFA75F7D1C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18" authorId="0" shapeId="0" xr:uid="{0DB4518A-82C8-41B5-96B9-C1867DA0F41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
-&gt; Change to 5</t>
        </r>
      </text>
    </comment>
    <comment ref="AE18" authorId="0" shapeId="0" xr:uid="{15311A4C-09D9-486F-AA96-2D05AD6E06E2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has 1.5 but typical 0.6. 
Cargill said they have an agreemen t with MDLZ for max 1</t>
        </r>
      </text>
    </comment>
    <comment ref="AH18" authorId="0" shapeId="0" xr:uid="{D154A3DA-6A13-454B-9364-2A7C96122A48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said they have an agreement for 1% for MDLZ and typical value is 0.6</t>
        </r>
      </text>
    </comment>
    <comment ref="AK18" authorId="0" shapeId="0" xr:uid="{288AD3A7-975A-4A71-8F69-E68DF5B03A1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Topcithin 1.5 max but typical 0.8. BY email C argill confirmed they have agreement with MDLZ for 1%
-&gt; change to 1</t>
        </r>
      </text>
    </comment>
    <comment ref="AN18" authorId="0" shapeId="0" xr:uid="{5DAB9AAD-7F69-4CA6-880E-79CB2840497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0.1 is not needed
-&gt; change to 0.3</t>
        </r>
      </text>
    </comment>
    <comment ref="AT18" authorId="0" shapeId="0" xr:uid="{BC3C3EF4-72B8-4D11-95C3-0606287F893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to check 0.1 is not due to flavour or regulatory requirements. -&gt; If not, change to 0.3%</t>
        </r>
      </text>
    </comment>
    <comment ref="BC18" authorId="0" shapeId="0" xr:uid="{2DDB385C-A93E-4CEC-BD21-B0C0BDB237E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18" authorId="0" shapeId="0" xr:uid="{D762C406-2B25-4F05-8D75-B5EE85B3C73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either 12 or 16</t>
        </r>
      </text>
    </comment>
    <comment ref="BO18" authorId="0" shapeId="0" xr:uid="{686CE99A-D476-4BC2-AEE0-86707A9F087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18" authorId="0" shapeId="0" xr:uid="{3E84AAE0-0CB1-411F-9EAF-7CED3EDE80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10000
-&gt; if not, change to 12500  </t>
        </r>
      </text>
    </comment>
    <comment ref="A19" authorId="0" shapeId="0" xr:uid="{CC93FBB8-CED2-408B-8A8D-B7EFE5E99721}">
      <text>
        <r>
          <rPr>
            <b/>
            <sz val="9"/>
            <color indexed="81"/>
            <rFont val="Tahoma"/>
            <family val="2"/>
          </rPr>
          <t xml:space="preserve">Silvano, Daniela: </t>
        </r>
        <r>
          <rPr>
            <sz val="9"/>
            <color indexed="81"/>
            <rFont val="Tahoma"/>
            <family val="2"/>
          </rPr>
          <t xml:space="preserve">
7 Oct:
confirmed by Cargill LA. 
Topcithin 100 PCR neg
11 Oct: confirmed by IFF. One of th eSOlec Need schecking as colour too light</t>
        </r>
      </text>
    </comment>
    <comment ref="Q19" authorId="0" shapeId="0" xr:uid="{F3A596CF-DFDD-43E8-B49A-526FD0C2BCD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if possible, change to 62</t>
        </r>
      </text>
    </comment>
    <comment ref="R19" authorId="0" shapeId="0" xr:uid="{4441C6DA-4CF2-42AC-9957-742FB99C2BA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 (is it functionality or regulatory?)
-&gt; If no need, change to 60</t>
        </r>
      </text>
    </comment>
    <comment ref="Z19" authorId="0" shapeId="0" xr:uid="{06E24C66-8FB0-4804-960C-639517566EB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E19" authorId="0" shapeId="0" xr:uid="{75763FED-FF31-4F0C-8F35-F064EDCBB2A9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typical 0.6</t>
        </r>
      </text>
    </comment>
    <comment ref="AH19" authorId="0" shapeId="0" xr:uid="{3B922207-6C55-430E-ABCE-890FA124DC00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IFF 1%
Cargill said they have an agreement for 1% for MDLZ and typical value is 0.6</t>
        </r>
      </text>
    </comment>
    <comment ref="AK19" authorId="0" shapeId="0" xr:uid="{AC208B9A-6099-45F6-9BAF-041CBEE968B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N19" authorId="0" shapeId="0" xr:uid="{B091B5F8-D1C1-4FD5-85B7-00556A83636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0.1 is not needed
-&gt; change to 0.3</t>
        </r>
      </text>
    </comment>
    <comment ref="AT19" authorId="0" shapeId="0" xr:uid="{DD8A1C37-B378-4571-A9C0-F286D18A2AF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to check 0.1 is not due to flavour or regulatory requirements. -&gt; If not, change to 0.3%</t>
        </r>
      </text>
    </comment>
    <comment ref="BC19" authorId="0" shapeId="0" xr:uid="{9778BA1F-E7BD-407A-86F2-D02B09AB065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19" authorId="0" shapeId="0" xr:uid="{68E49E6F-0709-4A58-9A0B-AC23466C74B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either 12 or 16</t>
        </r>
      </text>
    </comment>
    <comment ref="BO19" authorId="0" shapeId="0" xr:uid="{F605C8E0-A372-4885-A919-CE061113C00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19" authorId="0" shapeId="0" xr:uid="{35053FCA-6247-47FC-99A5-A9EFE6ADFD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10000
-&gt; if not, change to 12500  </t>
        </r>
      </text>
    </comment>
    <comment ref="AK20" authorId="0" shapeId="0" xr:uid="{BF5E07F7-0C6E-4CDE-A5B1-2BDE2DC117D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Q20" authorId="0" shapeId="0" xr:uid="{11629E3E-4C6A-473C-9695-3F7A5D61E60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20" authorId="0" shapeId="0" xr:uid="{E73C1A5C-548A-48AE-92EC-07DC924811B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It appears as Toluene insoluble</t>
        </r>
      </text>
    </comment>
    <comment ref="BN20" authorId="0" shapeId="0" xr:uid="{2645AA65-F02B-423A-9558-3469E68B365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set to 13</t>
        </r>
      </text>
    </comment>
    <comment ref="BO20" authorId="0" shapeId="0" xr:uid="{975690A8-362E-4566-ACBD-6EFA342E40D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A21" authorId="0" shapeId="0" xr:uid="{DF0C48EC-3540-4B0A-B3E4-ECD38E23A15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confirmed with cargill Topcithin 100
11 Oct: confirmed by IFF one of the SOLEC</t>
        </r>
      </text>
    </comment>
    <comment ref="Q21" authorId="0" shapeId="0" xr:uid="{C6737E1B-3FFC-44AE-8E12-1EFFC917879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if possible, change to 62</t>
        </r>
      </text>
    </comment>
    <comment ref="R21" authorId="0" shapeId="0" xr:uid="{EEB40BE0-861A-4932-829E-4984484D9452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Need to check we can have min 60, tar 62
-&gt; If yes, add min 60</t>
        </r>
      </text>
    </comment>
    <comment ref="Z21" authorId="0" shapeId="0" xr:uid="{1198A974-2075-4628-A842-CD76C1E46D1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E21" authorId="0" shapeId="0" xr:uid="{78EFB6E2-CC94-4C32-94E0-BFA0434329CC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typical 0.6</t>
        </r>
      </text>
    </comment>
    <comment ref="AH21" authorId="0" shapeId="0" xr:uid="{E584A68E-5844-4E65-B05B-EC1937857ABA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IFF 1%
Cargill said they have an agreement for 1% for MDLZ and typical value is 0.6</t>
        </r>
      </text>
    </comment>
    <comment ref="AK21" authorId="0" shapeId="0" xr:uid="{1E6C8EC8-E1A4-4A24-A141-56B072A7043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N21" authorId="0" shapeId="0" xr:uid="{075EBB63-0133-4672-9997-F2777CA3BC1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0.1 is not needed
-&gt; change to 0.3</t>
        </r>
      </text>
    </comment>
    <comment ref="AT21" authorId="0" shapeId="0" xr:uid="{4367F650-EA95-4720-A81C-B304C3D12E2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to check 0.1 is not due to flavour or regulatory requirements. -&gt; If not, change to 0.3%</t>
        </r>
      </text>
    </comment>
    <comment ref="BC21" authorId="0" shapeId="0" xr:uid="{2728FB3D-D2A8-4EA6-B958-1401E76D846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O21" authorId="0" shapeId="0" xr:uid="{21706062-20DB-4B9D-8BBF-7B64541F992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21" authorId="0" shapeId="0" xr:uid="{DA0390A3-782E-458D-9EB8-9B027A91575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value</t>
        </r>
      </text>
    </comment>
    <comment ref="A22" authorId="0" shapeId="0" xr:uid="{73B56F58-BB6A-4858-BE69-8C2560A0E3F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
Confirmed by ADM as Yelkin T</t>
        </r>
      </text>
    </comment>
    <comment ref="L22" authorId="0" shapeId="0" xr:uid="{161D8A0F-445E-41FD-86D1-70E26E97305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from 62  to 65</t>
        </r>
      </text>
    </comment>
    <comment ref="R22" authorId="0" shapeId="0" xr:uid="{3DE1FD3F-627D-4DCF-B264-D11D1E57846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to supplier's value? Do we need this lecithin?</t>
        </r>
      </text>
    </comment>
    <comment ref="T22" authorId="0" shapeId="0" xr:uid="{C8FE8B1E-64B6-4CA4-A835-8364BE923B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AB22" authorId="0" shapeId="0" xr:uid="{34433DE4-8C44-45C2-B7F0-0424A3852C6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spec, they do not put PV on the TDS.
Needs clarification with ADM (why they do not put PV)
-&gt;</t>
        </r>
        <r>
          <rPr>
            <u/>
            <sz val="9"/>
            <color indexed="81"/>
            <rFont val="Tahoma"/>
            <family val="2"/>
          </rPr>
          <t>Needs value</t>
        </r>
      </text>
    </comment>
    <comment ref="AI22" authorId="0" shapeId="0" xr:uid="{528BE411-EDAE-4197-91CB-9F812EC3513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N22" authorId="0" shapeId="0" xr:uid="{BB8B23B9-4832-49CA-B229-568C7A51381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22" authorId="0" shapeId="0" xr:uid="{AB9C9739-D24A-41CC-B98A-4B6204BAC5F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</t>
        </r>
        <r>
          <rPr>
            <u/>
            <sz val="9"/>
            <color indexed="81"/>
            <rFont val="Tahoma"/>
            <family val="2"/>
          </rPr>
          <t>Needs to check with supplier and regulatory</t>
        </r>
      </text>
    </comment>
    <comment ref="AT22" authorId="0" shapeId="0" xr:uid="{8645F7AD-E63A-464E-AAA2-D26060649F6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do we need such low H!? Can it be at 0.3?</t>
        </r>
      </text>
    </comment>
    <comment ref="AW22" authorId="0" shapeId="0" xr:uid="{21CD3A13-2B57-401A-9EDC-12F3F347145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A22" authorId="0" shapeId="0" xr:uid="{AB998984-31D0-442C-8C67-54E6B978690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BC22" authorId="0" shapeId="0" xr:uid="{049AE288-1C75-46D8-A247-90BB5C01F57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D22" authorId="0" shapeId="0" xr:uid="{D2BC9595-DB77-418B-8969-6844E533CD8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Spec had target. Keep it?</t>
        </r>
      </text>
    </comment>
    <comment ref="BO22" authorId="0" shapeId="0" xr:uid="{DA7B9B89-301D-49DD-A608-795F6D7653E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X22" authorId="0" shapeId="0" xr:uid="{299F6DAB-F274-4BE1-B119-BEE62978BDE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on TDS says Viscous to plastic
</t>
        </r>
      </text>
    </comment>
    <comment ref="A23" authorId="0" shapeId="0" xr:uid="{B05AEDAC-702D-40F0-954C-A5E662C01F8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K23" authorId="0" shapeId="0" xr:uid="{2C2187CE-2BBE-4AC7-B22A-B0096594558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L23" authorId="0" shapeId="0" xr:uid="{A749EE20-99EF-49B2-A703-F3AB33D1335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Q23" authorId="0" shapeId="0" xr:uid="{01AA4CCD-1FDF-4447-93A8-03CC9E4AC5D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R23" authorId="0" shapeId="0" xr:uid="{5655C406-2941-4E70-A24B-614842BDFAE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T23" authorId="0" shapeId="0" xr:uid="{4B2F3997-7B61-4CAB-9119-338C2C0630B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Z23" authorId="0" shapeId="0" xr:uid="{93961A8A-4D5B-4B37-B5A7-0E2DE8655F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23" authorId="0" shapeId="0" xr:uid="{0B57941F-FEF7-4E77-ADF3-1D372DFA272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Cargill Topcithin has 5.
We buy also other 2 ADM lecithins. ADM does not out PV in TDS.
-&gt; </t>
        </r>
        <r>
          <rPr>
            <u/>
            <sz val="9"/>
            <color indexed="81"/>
            <rFont val="Tahoma"/>
            <family val="2"/>
          </rPr>
          <t>Need to understand why ADM does not use PV
-&gt; Need to change to 5</t>
        </r>
      </text>
    </comment>
    <comment ref="AE23" authorId="0" shapeId="0" xr:uid="{A224BB89-92CA-4DC8-9A30-AC774691BDC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H23" authorId="0" shapeId="0" xr:uid="{C2269C2F-5DCB-45BD-B9F7-9621EB0A2DB2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ADM 1%
Cargill 1.5% typical 0.6</t>
        </r>
      </text>
    </comment>
    <comment ref="AK23" authorId="0" shapeId="0" xr:uid="{D002D540-4B34-48E6-96DD-C6D4B81582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lecithins 1%
Topcithin 1.5 max but typical 0.6. By email Cargill LA confirmed they have agreement with MDLZ for 1%
-&gt; </t>
        </r>
        <r>
          <rPr>
            <u/>
            <sz val="9"/>
            <color indexed="81"/>
            <rFont val="Tahoma"/>
            <family val="2"/>
          </rPr>
          <t xml:space="preserve">Needs to be aligned with Cargill that we can use 1%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Needs to be changed to 1%</t>
        </r>
      </text>
    </comment>
    <comment ref="AN23" authorId="0" shapeId="0" xr:uid="{1E9FE8EA-ABA2-4711-BB50-4D740A3000D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23" authorId="0" shapeId="0" xr:uid="{670E49ED-69EE-478C-B648-B4495ADF8EB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</t>
        </r>
        <r>
          <rPr>
            <u/>
            <sz val="9"/>
            <color indexed="81"/>
            <rFont val="Tahoma"/>
            <family val="2"/>
          </rPr>
          <t>Needs to check with supplier and regulatory</t>
        </r>
      </text>
    </comment>
    <comment ref="AT23" authorId="0" shapeId="0" xr:uid="{A3B2BC11-7CC5-47E6-A50D-432C1C22427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change to 0.3%</t>
        </r>
      </text>
    </comment>
    <comment ref="AW23" authorId="0" shapeId="0" xr:uid="{39E2667F-F4C8-4940-BFC6-766B4D672F7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23" authorId="0" shapeId="0" xr:uid="{E4FEBBF1-D100-4BAA-B5D3-6D94A153943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F23" authorId="0" shapeId="0" xr:uid="{F490B020-A9A7-4CD7-A7B8-FDD0A963839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How to express values for colour as it depends on sample preparation?
-&gt; How to compare values obtained with different sample preparation?</t>
        </r>
      </text>
    </comment>
    <comment ref="BN23" authorId="0" shapeId="0" xr:uid="{82DF88A7-536A-4095-9EA4-0574289954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Different colours associated with this spec.
Change booth spec and resolve multiple colours</t>
        </r>
      </text>
    </comment>
    <comment ref="BO23" authorId="0" shapeId="0" xr:uid="{3289C3A0-F109-41A1-A808-AB47E3C6F5D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23" authorId="0" shapeId="0" xr:uid="{D7AB0B0E-D30E-45AF-A306-17D30AFD616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empty becomes 12500 </t>
        </r>
      </text>
    </comment>
    <comment ref="BX23" authorId="0" shapeId="0" xr:uid="{1ABFC07B-2CB5-439E-9FDC-DEA65BBA615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it be cjhanged to 12500 esp as TDS says 10000</t>
        </r>
      </text>
    </comment>
    <comment ref="A24" authorId="0" shapeId="0" xr:uid="{7E5F4307-E51C-47E1-B943-6498CD6C757E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K24" authorId="0" shapeId="0" xr:uid="{399ACBE7-0ED9-4191-974F-1CF5BFE8F09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L24" authorId="0" shapeId="0" xr:uid="{F355B73C-7BA4-4925-949D-957FAE087B1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Q24" authorId="0" shapeId="0" xr:uid="{815EF177-CFF4-4126-B6E8-4582F50DE5C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R24" authorId="0" shapeId="0" xr:uid="{88B29F5C-61E9-4DD5-A0EC-CAF347B77C2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T24" authorId="0" shapeId="0" xr:uid="{2F288203-75C4-4FE3-A953-373CAB196B7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Z24" authorId="0" shapeId="0" xr:uid="{5504097F-8599-425D-828D-67E8A67B8D4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24" authorId="0" shapeId="0" xr:uid="{E5645442-9F0B-4C87-89D1-24BBA86B8F4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Cargill Topcithin has 5.
We buy also other 2 ADM lecithins. ADM does not out PV in TDS.
-&gt;</t>
        </r>
        <r>
          <rPr>
            <u/>
            <sz val="9"/>
            <color indexed="81"/>
            <rFont val="Tahoma"/>
            <family val="2"/>
          </rPr>
          <t xml:space="preserve">Need to understand why ADM does not use PV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Need to change to 5</t>
        </r>
      </text>
    </comment>
    <comment ref="AE24" authorId="0" shapeId="0" xr:uid="{38000653-ED2A-477B-89B8-5C195F0FE7F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H24" authorId="0" shapeId="0" xr:uid="{6B013ACE-AF74-4635-8974-EDFEF07DFC79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ADM 1%
Cargill 1.5% typical 0.6</t>
        </r>
      </text>
    </comment>
    <comment ref="AK24" authorId="0" shapeId="0" xr:uid="{CC96DFC5-5C72-473B-A7DA-44C9DA5F0E1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lecithins 1%
Topcithin 1.5 max but typical 0.6. By email Cargill LA confirmed they have agreement with MDLZ for 1%
-&gt; Needs to be aligned with Cargill that we can use 1%
-&gt; Needs to be changed to 1%</t>
        </r>
      </text>
    </comment>
    <comment ref="AN24" authorId="0" shapeId="0" xr:uid="{464D9944-F6E3-452D-99C9-779017A0B13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24" authorId="0" shapeId="0" xr:uid="{3AC43DDB-5440-4428-B83B-F5CD53C6DB8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Needs to check with supplier and regulatory</t>
        </r>
      </text>
    </comment>
    <comment ref="AT24" authorId="0" shapeId="0" xr:uid="{075FDE85-F881-443A-987D-C6DC79E6DE7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change to 0.3%</t>
        </r>
      </text>
    </comment>
    <comment ref="AW24" authorId="0" shapeId="0" xr:uid="{D28ACE44-A09A-496D-B6CE-53FE03513AF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24" authorId="0" shapeId="0" xr:uid="{6089FBD7-0DB4-41FB-9569-FC56F0A52AF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F24" authorId="0" shapeId="0" xr:uid="{D003D6EE-2096-4DBF-AC24-E7FEEB9A6DD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Same spec we buy also bleached lecithin.  
-&gt; Do we need it?
-&gt; Does it need to be captured in different specs</t>
        </r>
      </text>
    </comment>
    <comment ref="BN24" authorId="0" shapeId="0" xr:uid="{0DD0245E-1C54-486D-AD19-D9F8041E508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Different colours associated with this spec.
Change booth spec and resolve multiple colours
this is a bleached lecithin. Do we need bleached lecithin????</t>
        </r>
      </text>
    </comment>
    <comment ref="BO24" authorId="0" shapeId="0" xr:uid="{F21BB44F-17AD-4437-87F1-5B9E2F16538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24" authorId="0" shapeId="0" xr:uid="{34CD41F6-E73A-49A3-8EB6-A2BC3390965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empty becomes 12500 </t>
        </r>
      </text>
    </comment>
    <comment ref="BX24" authorId="0" shapeId="0" xr:uid="{ECA21DF8-23D0-4D69-B569-F721B0A8422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it be cjhanged to 12500 esp as TDS says 10000</t>
        </r>
      </text>
    </comment>
    <comment ref="A25" authorId="0" shapeId="0" xr:uid="{F642CBC6-7A4F-4194-BBEC-0FDABAC549C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Z25" authorId="0" shapeId="0" xr:uid="{5EEAA8CA-C6F8-4083-ACD3-B90D346495E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W25" authorId="0" shapeId="0" xr:uid="{76E500B9-493C-4E4A-9190-047D8F8B420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25" authorId="0" shapeId="0" xr:uid="{886F8135-463E-4BA7-B55D-1FC79DDBB97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M25" authorId="0" shapeId="0" xr:uid="{F57D2EE3-073E-43D2-BF61-7BB5DF6378D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min?</t>
        </r>
      </text>
    </comment>
    <comment ref="BO25" authorId="0" shapeId="0" xr:uid="{2030C076-56B1-4D2A-A7F4-3E5CBFB51AB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25" authorId="0" shapeId="0" xr:uid="{DA982CDD-7CA2-4186-B8DE-B535046BA61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to be added in PLM. Any specific requirement? </t>
        </r>
      </text>
    </comment>
    <comment ref="BO26" authorId="0" shapeId="0" xr:uid="{3CB22BF7-2A7C-4DCA-904E-29486A1FB06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27" authorId="0" shapeId="0" xr:uid="{4B5EF074-758C-4A82-A264-CFBCBE8E778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Cargill Emultop IP</t>
        </r>
      </text>
    </comment>
    <comment ref="Z27" authorId="0" shapeId="0" xr:uid="{DB2E3D84-7235-43EA-8F4A-D9AD106D5CA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B27" authorId="0" shapeId="0" xr:uid="{B5C2C2CF-A9DA-403F-AC71-714F62992ED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K27" authorId="0" shapeId="0" xr:uid="{B59073BC-1D95-442F-806B-1680377A68D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Check with Cargill if it can be brought to 1
if yes
-&gt; change</t>
        </r>
      </text>
    </comment>
    <comment ref="AT27" authorId="0" shapeId="0" xr:uid="{ABF3E0A5-8F4A-46D3-9CDB-076F537B316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BC27" authorId="0" shapeId="0" xr:uid="{76037B77-4451-4BA9-A238-6C4898E27D3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CF27" authorId="0" shapeId="0" xr:uid="{A9EAE13A-BA90-4EB7-8877-7D42D8FAE1E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value</t>
        </r>
      </text>
    </comment>
    <comment ref="CO27" authorId="0" shapeId="0" xr:uid="{6A291E98-5D5A-42D7-9698-8EDF2ACA233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value</t>
        </r>
      </text>
    </comment>
    <comment ref="CX27" authorId="0" shapeId="0" xr:uid="{6FCB7BDB-DDAA-416A-AC7D-D6282282390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value</t>
        </r>
      </text>
    </comment>
    <comment ref="AW28" authorId="0" shapeId="0" xr:uid="{B2C584A5-EF8C-40A6-8F45-EA2BAD91483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A29" authorId="0" shapeId="0" xr:uid="{9A3A090F-2192-4502-B996-0F6409D484AA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CONMAN in Uruguay</t>
        </r>
      </text>
    </comment>
    <comment ref="AW29" authorId="0" shapeId="0" xr:uid="{463735BB-4629-4F5F-BE49-75F6B32221F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A30" authorId="0" shapeId="0" xr:uid="{EAB3F3E1-2816-4330-A747-833898B0D636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no longer used</t>
        </r>
      </text>
    </comment>
    <comment ref="AB30" authorId="0" shapeId="0" xr:uid="{048E5DF9-36CD-42C4-BE0B-DFF6E71EC71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
-&gt; Change to 5</t>
        </r>
      </text>
    </comment>
    <comment ref="AE30" authorId="0" shapeId="0" xr:uid="{8D6B8306-5A2B-440D-88FF-D5F5E246BA06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typical 0.6</t>
        </r>
      </text>
    </comment>
    <comment ref="AK30" authorId="0" shapeId="0" xr:uid="{17C0EBB3-3A1F-405A-B63A-B1B41F350BC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N30" authorId="0" shapeId="0" xr:uid="{15FEFECD-A607-42B7-8ADB-736A1C12032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</t>
        </r>
      </text>
    </comment>
    <comment ref="AR30" authorId="0" shapeId="0" xr:uid="{F7DE8A38-60C3-4EC8-ACCE-A0522A2BE48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</t>
        </r>
      </text>
    </comment>
    <comment ref="AT30" authorId="0" shapeId="0" xr:uid="{FAA3688B-B228-4A6E-8B93-61CD1AF5FC8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-</t>
        </r>
      </text>
    </comment>
    <comment ref="BA30" authorId="0" shapeId="0" xr:uid="{FADCB6C2-5376-47FF-832C-2ADE60C85EEA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remove min value</t>
        </r>
      </text>
    </comment>
    <comment ref="BC30" authorId="0" shapeId="0" xr:uid="{896FE568-3DFA-46C5-AC9A-D67CAA25755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to 35?</t>
        </r>
      </text>
    </comment>
    <comment ref="A31" authorId="0" shapeId="0" xr:uid="{603A409F-0528-41D8-8696-2CDD3A2D76F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Also Procurement has no info on this spec</t>
        </r>
      </text>
    </comment>
    <comment ref="BC31" authorId="0" shapeId="0" xr:uid="{2C114FB8-7B16-4693-9DC8-B2E1EDAB81B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
-&gt; Do we need 26 target?</t>
        </r>
      </text>
    </comment>
    <comment ref="A32" authorId="0" shapeId="0" xr:uid="{E9ED0B91-DEA4-46B0-8B96-1F45BFAD301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  <comment ref="T32" authorId="0" shapeId="0" xr:uid="{15356C9A-78F1-44E1-8883-8DD1BFD8D31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V32" authorId="0" shapeId="0" xr:uid="{F333953A-3347-4004-9D63-FC94C20246A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Z32" authorId="0" shapeId="0" xr:uid="{D1CA02A1-54A9-4169-ACEC-AC6C3D06315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Need to be confirmed by supplier. 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Need to be changed to a value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Can we use 1?</t>
        </r>
      </text>
    </comment>
    <comment ref="AA32" authorId="0" shapeId="0" xr:uid="{1DC03F23-FE34-4A98-9D20-330F425551D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values!
-&gt; </t>
        </r>
        <r>
          <rPr>
            <u/>
            <sz val="9"/>
            <color indexed="81"/>
            <rFont val="Tahoma"/>
            <family val="2"/>
          </rPr>
          <t xml:space="preserve">Need to be confirmed by supplier. 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 to be changed to a value or nothing</t>
        </r>
      </text>
    </comment>
    <comment ref="AB32" authorId="0" shapeId="0" xr:uid="{DDBCD0FF-6DC1-4E4A-832F-F0FD67381C1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values! Can we use 5?
-&gt; </t>
        </r>
        <r>
          <rPr>
            <u/>
            <sz val="9"/>
            <color indexed="81"/>
            <rFont val="Tahoma"/>
            <family val="2"/>
          </rPr>
          <t xml:space="preserve">Need to be confirmed by supplier. 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Need to be changed to a value</t>
        </r>
      </text>
    </comment>
    <comment ref="AE32" authorId="0" shapeId="0" xr:uid="{4F6BB193-6B15-49E6-8878-ADE2607E87A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I32" authorId="0" shapeId="0" xr:uid="{CD7C117C-52FE-4E36-9D49-6192A683FAD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J32" authorId="0" shapeId="0" xr:uid="{B092C750-E010-40FC-89AE-9814E8EBBAF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K32" authorId="0" shapeId="0" xr:uid="{2BED06A0-997B-4139-B915-AAE6DD2187B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</t>
        </r>
      </text>
    </comment>
    <comment ref="AL32" authorId="0" shapeId="0" xr:uid="{C0A28879-616B-47EC-97D4-E706D26A935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AQ32" authorId="0" shapeId="0" xr:uid="{29BEC9EE-A405-41CD-88EE-21C0140B0A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Needs to check with supplier and regulatory</t>
        </r>
      </text>
    </comment>
    <comment ref="AR32" authorId="0" shapeId="0" xr:uid="{303DD733-199C-491A-B0A6-84FA2DFA751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AT32" authorId="0" shapeId="0" xr:uid="{017B66E2-5C4C-4A07-90C1-E62BA19F9F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do we need to change to 0.1 or can we keep 0.3?</t>
        </r>
      </text>
    </comment>
    <comment ref="BA32" authorId="0" shapeId="0" xr:uid="{129309A9-A5C8-439E-9D22-237B5B79D82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BO32" authorId="0" shapeId="0" xr:uid="{B3B62AFB-EE85-458D-966E-51E6B31F314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X32" authorId="0" shapeId="0" xr:uid="{10D249E1-69F2-42F1-A98D-55692E1FC5D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-&gt;What to put as it is a solid lecithin? Empty?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Silvano, Daniela</author>
  </authors>
  <commentList>
    <comment ref="A4" authorId="0" shapeId="0" xr:uid="{A7D8EFDF-7836-437A-922E-026070C5722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K4" authorId="0" shapeId="0" xr:uid="{980EB83C-F8A1-429A-A16D-BD068F86292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T4" authorId="0" shapeId="0" xr:uid="{BFB0B15E-ABEC-43ED-BD27-94312829293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AB4" authorId="0" shapeId="0" xr:uid="{C57E35A3-03D0-43D0-A392-750BF6F2B59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</t>
        </r>
        <r>
          <rPr>
            <u/>
            <sz val="9"/>
            <color indexed="81"/>
            <rFont val="Tahoma"/>
            <family val="2"/>
          </rPr>
          <t xml:space="preserve">spec value to be changed to 5 </t>
        </r>
        <r>
          <rPr>
            <sz val="9"/>
            <color indexed="81"/>
            <rFont val="Tahoma"/>
            <family val="2"/>
          </rPr>
          <t>(supplier aligned with change)</t>
        </r>
      </text>
    </comment>
    <comment ref="BC4" authorId="0" shapeId="0" xr:uid="{E10040F6-F190-413C-8B22-B1E1E4E1B8E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value (35) needs to be added  in PLM. </t>
        </r>
      </text>
    </comment>
    <comment ref="BF4" authorId="0" shapeId="0" xr:uid="{E842A375-9D8E-4E02-8746-0C44066B397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BN4" authorId="0" shapeId="0" xr:uid="{48EEEE9D-33FC-40C1-B641-E925F54E5BE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13 Gardner (10% dilution). -&gt;</t>
        </r>
        <r>
          <rPr>
            <u/>
            <sz val="9"/>
            <color indexed="81"/>
            <rFont val="Tahoma"/>
            <family val="2"/>
          </rPr>
          <t xml:space="preserve">Can we put this value? Any specific requirement on colour?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Value to be added in PLM</t>
        </r>
      </text>
    </comment>
    <comment ref="BO4" authorId="0" shapeId="0" xr:uid="{37FB79D6-76C0-4D63-AC0E-16B7EA77A71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4" authorId="0" shapeId="0" xr:uid="{55CAE36F-498D-4693-AB2D-A46AB232828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12000 becomes 12500 </t>
        </r>
      </text>
    </comment>
    <comment ref="BX4" authorId="0" shapeId="0" xr:uid="{F5B96CDF-23A6-4F54-90BB-3A152F9901F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harmonise to 12500?</t>
        </r>
      </text>
    </comment>
    <comment ref="A5" authorId="0" shapeId="0" xr:uid="{01F1DE35-19FF-4E01-AD93-8C9E1BB657E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
Confirmed by ADM as Yelkin T</t>
        </r>
      </text>
    </comment>
    <comment ref="L5" authorId="0" shapeId="0" xr:uid="{2D756E93-2A85-494B-ABD9-20E315DE22F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from 62  to 65</t>
        </r>
      </text>
    </comment>
    <comment ref="R5" authorId="0" shapeId="0" xr:uid="{8EE4E780-53F7-480E-B4B9-ACAFF33482D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to supplier's value? Do we need this lecithin?</t>
        </r>
      </text>
    </comment>
    <comment ref="T5" authorId="0" shapeId="0" xr:uid="{65C60B83-2CC3-4FB7-9180-72D4D04AFEC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AB5" authorId="0" shapeId="0" xr:uid="{EE3CF1FF-F617-4AD9-B70D-CBDE0C5EDDB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spec, they do not put PV on the TDS.
Needs clarification with ADM (why they do not put PV)
-&gt;</t>
        </r>
        <r>
          <rPr>
            <u/>
            <sz val="9"/>
            <color indexed="81"/>
            <rFont val="Tahoma"/>
            <family val="2"/>
          </rPr>
          <t>Needs value</t>
        </r>
      </text>
    </comment>
    <comment ref="AI5" authorId="0" shapeId="0" xr:uid="{DA56BE4E-0A68-40E8-AF6B-8D305DCDD64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N5" authorId="0" shapeId="0" xr:uid="{7180FF7E-E780-4129-9982-075DDF3D999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5" authorId="0" shapeId="0" xr:uid="{D8A506B7-4684-476C-A6C3-A8178B5E071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</t>
        </r>
        <r>
          <rPr>
            <u/>
            <sz val="9"/>
            <color indexed="81"/>
            <rFont val="Tahoma"/>
            <family val="2"/>
          </rPr>
          <t>Needs to check with supplier and regulatory</t>
        </r>
      </text>
    </comment>
    <comment ref="AT5" authorId="0" shapeId="0" xr:uid="{3FA7DBA3-260C-4D51-9440-B85DEF45DD7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do we need such low H!? Can it be at 0.3?</t>
        </r>
      </text>
    </comment>
    <comment ref="AW5" authorId="0" shapeId="0" xr:uid="{55A5AF91-16D0-42D8-9D37-E68A862DF8A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A5" authorId="0" shapeId="0" xr:uid="{6A787B27-23CE-4B6C-AED3-C662A6EFC6B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BC5" authorId="0" shapeId="0" xr:uid="{7DCCB810-7F54-470C-A6DD-3191392D117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D5" authorId="0" shapeId="0" xr:uid="{B4CC5EB9-E4B4-4415-9D9D-263E72BF3F6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Spec had target. Keep it?</t>
        </r>
      </text>
    </comment>
    <comment ref="BO5" authorId="0" shapeId="0" xr:uid="{E363E25B-1E4F-446D-8248-E501CC9B3D8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X5" authorId="0" shapeId="0" xr:uid="{E6D7CF81-C6DD-4885-AE0D-9C1D85E2452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on TDS says Viscous to plastic
</t>
        </r>
      </text>
    </comment>
    <comment ref="A6" authorId="0" shapeId="0" xr:uid="{F7112EB0-469D-42E5-A932-93D7E8C8B86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K6" authorId="0" shapeId="0" xr:uid="{476F8880-FEF0-4A13-8510-C91C6393E9A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L6" authorId="0" shapeId="0" xr:uid="{4145ABF6-DD41-482A-A292-9B9B1BD74E4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Q6" authorId="0" shapeId="0" xr:uid="{EA4BE0F8-284D-4B82-81C5-2EA480BE972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R6" authorId="0" shapeId="0" xr:uid="{8511B21F-71B8-4804-B130-1E28C3B1E6B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T6" authorId="0" shapeId="0" xr:uid="{91C62454-47C3-4465-A06A-2F909452F4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AB6" authorId="0" shapeId="0" xr:uid="{E587C3B5-01CB-4A26-900C-BD1B0B3A511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Cargill Topcithin has 5.
We buy also other 2 ADM lecithins. ADM does not out PV in TDS.
-&gt; </t>
        </r>
        <r>
          <rPr>
            <u/>
            <sz val="9"/>
            <color indexed="81"/>
            <rFont val="Tahoma"/>
            <family val="2"/>
          </rPr>
          <t>Need to understand why ADM does not use PV
-&gt; Need to change to 5</t>
        </r>
      </text>
    </comment>
    <comment ref="AE6" authorId="0" shapeId="0" xr:uid="{3B2E69E7-3144-4DE8-AFFE-A91818DE1DD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H6" authorId="0" shapeId="0" xr:uid="{D6EB092A-05ED-4971-87F9-DC91C28C725A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ADM 1%
Cargill 1.5% typical 0.6</t>
        </r>
      </text>
    </comment>
    <comment ref="AK6" authorId="0" shapeId="0" xr:uid="{BD50486E-167B-4B00-8521-D445D336721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lecithins 1%
Topcithin 1.5 max but typical 0.6. By email Cargill LA confirmed they have agreement with MDLZ for 1%
-&gt; </t>
        </r>
        <r>
          <rPr>
            <u/>
            <sz val="9"/>
            <color indexed="81"/>
            <rFont val="Tahoma"/>
            <family val="2"/>
          </rPr>
          <t xml:space="preserve">Needs to be aligned with Cargill that we can use 1%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Needs to be changed to 1%</t>
        </r>
      </text>
    </comment>
    <comment ref="AN6" authorId="0" shapeId="0" xr:uid="{C305E432-4B5F-40B3-9D94-6B835CB5840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6" authorId="0" shapeId="0" xr:uid="{186A734C-16AF-47B0-97AF-729ED958CCB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</t>
        </r>
        <r>
          <rPr>
            <u/>
            <sz val="9"/>
            <color indexed="81"/>
            <rFont val="Tahoma"/>
            <family val="2"/>
          </rPr>
          <t>Needs to check with supplier and regulatory</t>
        </r>
      </text>
    </comment>
    <comment ref="AT6" authorId="0" shapeId="0" xr:uid="{A510A282-10DA-4314-834E-DEAC8631459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change to 0.3%</t>
        </r>
      </text>
    </comment>
    <comment ref="AW6" authorId="0" shapeId="0" xr:uid="{26CC218C-F5CD-4DB4-97A4-206B0D8C46F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6" authorId="0" shapeId="0" xr:uid="{CAF899BC-7C5E-4365-BDE9-C7AE8B42413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F6" authorId="0" shapeId="0" xr:uid="{559B43EC-AEE6-4CD2-851E-91E9788931C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How to express values for colour as it depends on sample preparation?
-&gt; How to compare values obtained with different sample preparation?</t>
        </r>
      </text>
    </comment>
    <comment ref="BN6" authorId="0" shapeId="0" xr:uid="{C837AE36-F4A9-4B9D-BEBF-5063E94EBE0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Different colours associated with this spec.
Change booth spec and resolve multiple colours</t>
        </r>
      </text>
    </comment>
    <comment ref="BO6" authorId="0" shapeId="0" xr:uid="{D467BD90-F32E-4EAF-8D71-D56B5043C04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6" authorId="0" shapeId="0" xr:uid="{CED96FD0-87A7-4224-9E5C-222653630C1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empty becomes 12500 </t>
        </r>
      </text>
    </comment>
    <comment ref="BX6" authorId="0" shapeId="0" xr:uid="{45B32DF7-09D1-4735-BA4C-8A80F5F2B08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it be cjhanged to 12500 esp as TDS says 10000</t>
        </r>
      </text>
    </comment>
    <comment ref="A7" authorId="0" shapeId="0" xr:uid="{46E6D304-FF16-4A1D-B9D4-49C1E2759F4D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K7" authorId="0" shapeId="0" xr:uid="{053B5086-F693-48CD-BC8E-65CB87E28CB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L7" authorId="0" shapeId="0" xr:uid="{3F720B45-16B7-49F9-951C-63D96299DD4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Q7" authorId="0" shapeId="0" xr:uid="{D879C724-AD11-42F0-8524-5AB524A3A4D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R7" authorId="0" shapeId="0" xr:uid="{26966C36-8C45-4D2F-A9C1-DB265FA00AE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T7" authorId="0" shapeId="0" xr:uid="{3B18F9F0-5D08-4FF2-86C4-F5F1117BE1E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AB7" authorId="0" shapeId="0" xr:uid="{F5162612-67F3-4C4B-8DAC-803449EE246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Cargill Topcithin has 5.
We buy also other 2 ADM lecithins. ADM does not out PV in TDS.
-&gt;</t>
        </r>
        <r>
          <rPr>
            <u/>
            <sz val="9"/>
            <color indexed="81"/>
            <rFont val="Tahoma"/>
            <family val="2"/>
          </rPr>
          <t xml:space="preserve">Need to understand why ADM does not use PV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Need to change to 5</t>
        </r>
      </text>
    </comment>
    <comment ref="AE7" authorId="0" shapeId="0" xr:uid="{FFA73DF6-8B72-48EE-9F43-F849763C3C3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H7" authorId="0" shapeId="0" xr:uid="{E3755D4B-008F-4997-AC7E-B11DDFF87E01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ADM 1%
Cargill 1.5% typical 0.6</t>
        </r>
      </text>
    </comment>
    <comment ref="AK7" authorId="0" shapeId="0" xr:uid="{C1701ACD-D233-4974-96E8-2D6D5F62887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lecithins 1%
Topcithin 1.5 max but typical 0.6. By email Cargill LA confirmed they have agreement with MDLZ for 1%
-&gt; Needs to be aligned with Cargill that we can use 1%
-&gt; Needs to be changed to 1%</t>
        </r>
      </text>
    </comment>
    <comment ref="AN7" authorId="0" shapeId="0" xr:uid="{1D8B6403-B4CB-443F-AC42-E24D5903EF9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7" authorId="0" shapeId="0" xr:uid="{0296BAF1-5CA2-4257-88FF-8B876F83660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Needs to check with supplier and regulatory</t>
        </r>
      </text>
    </comment>
    <comment ref="AT7" authorId="0" shapeId="0" xr:uid="{4F62C17C-0D0C-4A0A-9DF3-CACA03B87E5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change to 0.3%</t>
        </r>
      </text>
    </comment>
    <comment ref="AW7" authorId="0" shapeId="0" xr:uid="{9AA3D390-F40C-42BF-B00F-745E6585F53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7" authorId="0" shapeId="0" xr:uid="{E494048C-1E65-4FC4-B0E0-3C23815943F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F7" authorId="0" shapeId="0" xr:uid="{81785CDD-637C-4495-BB13-D138F4E0997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Same spec we buy also bleached lecithin.  
-&gt; Do we need it?
-&gt; Does it need to be captured in different specs</t>
        </r>
      </text>
    </comment>
    <comment ref="BN7" authorId="0" shapeId="0" xr:uid="{52615191-6849-4567-8628-FB58E1FC919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Different colours associated with this spec.
Change booth spec and resolve multiple colours
this is a bleached lecithin. Do we need bleached lecithin????</t>
        </r>
      </text>
    </comment>
    <comment ref="BO7" authorId="0" shapeId="0" xr:uid="{2F6DBB6A-B282-4B36-9195-9E32B54A3F3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7" authorId="0" shapeId="0" xr:uid="{B25C8660-0A52-40B0-869D-90B2F05E045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empty becomes 12500 </t>
        </r>
      </text>
    </comment>
    <comment ref="BX7" authorId="0" shapeId="0" xr:uid="{879E110F-3C68-459A-9784-6A729A8A4AE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it be cjhanged to 12500 esp as TDS says 10000</t>
        </r>
      </text>
    </comment>
    <comment ref="A8" authorId="0" shapeId="0" xr:uid="{17A6B747-6A15-4BBC-BD94-C754C537518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  <comment ref="T8" authorId="0" shapeId="0" xr:uid="{43E53B70-3C46-468C-B1D7-FD72C1D829A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V8" authorId="0" shapeId="0" xr:uid="{0FDBFF16-1812-46BB-802B-A9C2F3F06B7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Z8" authorId="0" shapeId="0" xr:uid="{F2850521-67A1-4D63-AAB0-C1758BB622F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use 1?
-&gt; </t>
        </r>
        <r>
          <rPr>
            <u/>
            <sz val="9"/>
            <color indexed="81"/>
            <rFont val="Tahoma"/>
            <family val="2"/>
          </rPr>
          <t xml:space="preserve">Need to be confirmed by supplier. 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 to be changed to a value</t>
        </r>
      </text>
    </comment>
    <comment ref="AA8" authorId="0" shapeId="0" xr:uid="{AD7FDB4B-E334-40C0-A447-B1B0D0F68DC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values!
-&gt; </t>
        </r>
        <r>
          <rPr>
            <u/>
            <sz val="9"/>
            <color indexed="81"/>
            <rFont val="Tahoma"/>
            <family val="2"/>
          </rPr>
          <t xml:space="preserve">Need to be confirmed by supplier. 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 to be changed to a value or nothing</t>
        </r>
      </text>
    </comment>
    <comment ref="AB8" authorId="0" shapeId="0" xr:uid="{04957DA0-B371-40BC-8D06-B450FBA2C8D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values! Can we use 5?
-&gt; </t>
        </r>
        <r>
          <rPr>
            <u/>
            <sz val="9"/>
            <color indexed="81"/>
            <rFont val="Tahoma"/>
            <family val="2"/>
          </rPr>
          <t xml:space="preserve">Need to be confirmed by supplier. 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Need to be changed to a value</t>
        </r>
      </text>
    </comment>
    <comment ref="AE8" authorId="0" shapeId="0" xr:uid="{6ACA851B-8E27-4BF8-B7A8-17C49CF3A54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I8" authorId="0" shapeId="0" xr:uid="{06F59947-C43C-462A-A3DB-EB345FF156D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J8" authorId="0" shapeId="0" xr:uid="{113692EA-16D8-4846-8795-0CC48B8AF92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K8" authorId="0" shapeId="0" xr:uid="{BEFCC08B-86B3-4DAF-9D6D-CF8F49FED52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</t>
        </r>
      </text>
    </comment>
    <comment ref="AL8" authorId="0" shapeId="0" xr:uid="{06EF4073-EBE2-4AE2-83E9-9500B470D28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AQ8" authorId="0" shapeId="0" xr:uid="{F44860A4-AA7C-4B83-AF1D-E641940887F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Needs to check with supplier and regulatory</t>
        </r>
      </text>
    </comment>
    <comment ref="AR8" authorId="0" shapeId="0" xr:uid="{CFFE0FF6-0D16-4E0C-AABC-BA751674266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AT8" authorId="0" shapeId="0" xr:uid="{BB8E5AF9-3463-4E23-9DCF-A15C13DBA08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do we need to change to 0.1 or can we keep 0.3?</t>
        </r>
      </text>
    </comment>
    <comment ref="BA8" authorId="0" shapeId="0" xr:uid="{94B0E3DE-4E76-4E42-9436-A4646B36AF9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BO8" authorId="0" shapeId="0" xr:uid="{D1CE4C2A-0415-46C1-8241-C2706A82FCD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X8" authorId="0" shapeId="0" xr:uid="{862408C0-1DF5-4B69-8297-B88FAEEC9A8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-&gt;What to put as it is a solid lecithin? Empty?</t>
        </r>
      </text>
    </comment>
    <comment ref="A14" authorId="0" shapeId="0" xr:uid="{EB5A5180-5B4C-44A7-BE5C-94AA0C4EE4B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G14" authorId="0" shapeId="0" xr:uid="{36AB6969-E096-41C5-BDD8-71FD30E2B5F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I14" authorId="0" shapeId="0" xr:uid="{B631EF97-F76A-42E9-9E17-19B44C6A130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A15" authorId="0" shapeId="0" xr:uid="{981152CF-1E96-4819-B12A-8797BF651D6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
Confirmed by ADM as Yelkin T</t>
        </r>
      </text>
    </comment>
    <comment ref="H15" authorId="0" shapeId="0" xr:uid="{B35E143E-B283-4E1C-865A-200C358D173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from 62  to 65</t>
        </r>
      </text>
    </comment>
    <comment ref="A16" authorId="0" shapeId="0" xr:uid="{B75E511C-BE71-43A4-A7A4-10CD00E6E42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G16" authorId="0" shapeId="0" xr:uid="{48E53A0F-3FDE-417B-AAB6-46A27935471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H16" authorId="0" shapeId="0" xr:uid="{EF08485F-DA99-4C81-BB47-6F5D32D1603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I16" authorId="0" shapeId="0" xr:uid="{5EADE9C3-1AE3-40EE-A183-268C04C6FA3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How to express values for colour as it depends on sample preparation?
-&gt; How to compare values obtained with different sample preparation?</t>
        </r>
      </text>
    </comment>
    <comment ref="A17" authorId="0" shapeId="0" xr:uid="{DF15082D-A3A8-45E1-8480-BE77BBCE6830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G17" authorId="0" shapeId="0" xr:uid="{C5FEE22A-68F2-48C3-8BB3-2B190AAFE77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H17" authorId="0" shapeId="0" xr:uid="{5EC20E83-9484-4E37-BA5F-043364DCA7E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I17" authorId="0" shapeId="0" xr:uid="{8C7B0273-8379-4C9E-A2E9-E04418CFEE1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Same spec we buy also bleached lecithin.  
-&gt; Do we need it?
-&gt; Does it need to be captured in different specs</t>
        </r>
      </text>
    </comment>
    <comment ref="A18" authorId="0" shapeId="0" xr:uid="{E994E858-C539-403A-982F-DF2C5AF213A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Silvano, Daniela</author>
  </authors>
  <commentList>
    <comment ref="A4" authorId="0" shapeId="0" xr:uid="{6B2F691C-E094-4392-A787-6875CCE527D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by Cargil: Topcithin 100 PCR neg</t>
        </r>
      </text>
    </comment>
    <comment ref="R4" authorId="0" shapeId="0" xr:uid="{C4594F4F-CFF3-41AC-885C-8013E62F8E85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Need to check we can have min 60, tar 62
-&gt; If yes, add min 60</t>
        </r>
      </text>
    </comment>
    <comment ref="Z4" authorId="0" shapeId="0" xr:uid="{EF4DC1A9-A067-4AD7-8D5F-29579180A7D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4" authorId="0" shapeId="0" xr:uid="{EB34FD50-D635-417F-AFDC-450BA7FF64D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
-&gt; Change to 5</t>
        </r>
      </text>
    </comment>
    <comment ref="AE4" authorId="0" shapeId="0" xr:uid="{184C59B7-F516-4A50-AA05-A14C9AAB214B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has 1.5 but typical 0.6. 
Cargill said they have an agreemen t with MDLZ for max 1</t>
        </r>
      </text>
    </comment>
    <comment ref="AH4" authorId="0" shapeId="0" xr:uid="{276DB5D4-4C03-4BBD-BC53-9DA3BF4E4433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said they have an agreement for 1% for MDLZ and typical value is 0.6</t>
        </r>
      </text>
    </comment>
    <comment ref="AK4" authorId="0" shapeId="0" xr:uid="{A65E25C9-68D0-41D3-8328-B3DA9FADEC3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Topcithin 1.5 max but typical 0.8. BY email C argill confirmed they have agreement with MDLZ for 1%
-&gt; change to 1</t>
        </r>
      </text>
    </comment>
    <comment ref="AN4" authorId="0" shapeId="0" xr:uid="{8FA2D02D-0083-4E70-BE4B-A1B3231A97A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0.1 is not needed
-&gt; change to 0.3</t>
        </r>
      </text>
    </comment>
    <comment ref="AT4" authorId="0" shapeId="0" xr:uid="{5A11FF24-B4C8-4CD9-ADED-A8D0FBA3F17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to check 0.1 is not due to flavour or regulatory requirements. -&gt; If not, change to 0.3%</t>
        </r>
      </text>
    </comment>
    <comment ref="BC4" authorId="0" shapeId="0" xr:uid="{B53F1166-005B-4FEE-98D8-6A31FB55A35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4" authorId="0" shapeId="0" xr:uid="{6898C793-B54E-406E-A584-30AFEF0889E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either 12 or 16</t>
        </r>
      </text>
    </comment>
    <comment ref="BO4" authorId="0" shapeId="0" xr:uid="{CADF5079-DCBC-4CC0-A61A-D1E55AA5062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4" authorId="0" shapeId="0" xr:uid="{936CFCFA-0433-4D4E-AD67-C49AE10BDC1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10000
-&gt; if not, change to 12500  </t>
        </r>
      </text>
    </comment>
    <comment ref="A5" authorId="0" shapeId="0" xr:uid="{800D8386-231A-44F5-9369-C19E2E9B5CB5}">
      <text>
        <r>
          <rPr>
            <b/>
            <sz val="9"/>
            <color indexed="81"/>
            <rFont val="Tahoma"/>
            <family val="2"/>
          </rPr>
          <t xml:space="preserve">Silvano, Daniela: </t>
        </r>
        <r>
          <rPr>
            <sz val="9"/>
            <color indexed="81"/>
            <rFont val="Tahoma"/>
            <family val="2"/>
          </rPr>
          <t xml:space="preserve">
7 Oct:
confirmed by Cargill LA. 
Topcithin 100 PCR neg
11 Oct: confirmed by IFF. One of th eSOlec Need schecking as colour too light</t>
        </r>
      </text>
    </comment>
    <comment ref="Q5" authorId="0" shapeId="0" xr:uid="{424808AA-C07F-4118-B701-0912D4CC158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if possible, change to 62</t>
        </r>
      </text>
    </comment>
    <comment ref="R5" authorId="0" shapeId="0" xr:uid="{0767794F-1CB7-43C6-BCF4-323BA6CBF37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 (is it functionality or regulatory?)
-&gt; If no need, change to 60</t>
        </r>
      </text>
    </comment>
    <comment ref="Z5" authorId="0" shapeId="0" xr:uid="{94449ED8-5AB1-4D27-811F-E9900D2667B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E5" authorId="0" shapeId="0" xr:uid="{64BC8D53-CC7F-404F-8A36-9C911EFAE6D1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typical 0.6</t>
        </r>
      </text>
    </comment>
    <comment ref="AH5" authorId="0" shapeId="0" xr:uid="{9E3295CF-730C-47A3-8B02-DBD547695FAD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IFF 1%
Cargill said they have an agreement for 1% for MDLZ and typical value is 0.6</t>
        </r>
      </text>
    </comment>
    <comment ref="AK5" authorId="0" shapeId="0" xr:uid="{EB8203AA-1ADC-4A2F-97DA-79387C4BC2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N5" authorId="0" shapeId="0" xr:uid="{12F96AA1-196F-4AD3-A3BE-F278D76AA5A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0.1 is not needed
-&gt; change to 0.3</t>
        </r>
      </text>
    </comment>
    <comment ref="AT5" authorId="0" shapeId="0" xr:uid="{43945042-17D4-4F90-9963-E69351BA525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to check 0.1 is not due to flavour or regulatory requirements. -&gt; If not, change to 0.3%</t>
        </r>
      </text>
    </comment>
    <comment ref="BC5" authorId="0" shapeId="0" xr:uid="{3AC6C633-7F8F-4BE2-8E12-88A330AEDC9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5" authorId="0" shapeId="0" xr:uid="{D15F471A-ED01-4FB2-AD9B-AFCB79EE11C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either 12 or 16</t>
        </r>
      </text>
    </comment>
    <comment ref="BO5" authorId="0" shapeId="0" xr:uid="{94F3EF97-1A3C-4D60-B59A-B58ECB569CE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5" authorId="0" shapeId="0" xr:uid="{8A06917D-8DB6-43D9-A0A1-FEFA27F9B3C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10000
-&gt; if not, change to 12500  </t>
        </r>
      </text>
    </comment>
    <comment ref="AK6" authorId="0" shapeId="0" xr:uid="{B4BF67D3-A440-41A5-8973-FA571BFBC1C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Q6" authorId="0" shapeId="0" xr:uid="{ED471F51-C50A-4C70-81ED-27A72E513F3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6" authorId="0" shapeId="0" xr:uid="{044B3E0F-3E63-41CF-9FFF-12143BE693D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It appears as Toluene insoluble</t>
        </r>
      </text>
    </comment>
    <comment ref="BN6" authorId="0" shapeId="0" xr:uid="{72990E87-C69B-467A-9BFB-9CBDBDA776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set to 13</t>
        </r>
      </text>
    </comment>
    <comment ref="BO6" authorId="0" shapeId="0" xr:uid="{E204A7EA-EB52-4D5A-87DA-B5D14782F32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A7" authorId="0" shapeId="0" xr:uid="{3D28F14F-52F5-4685-BC90-54B6A165CC3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confirmed with cargill Topcithin 100
11 Oct: confirmed by IFF one of the SOLEC</t>
        </r>
      </text>
    </comment>
    <comment ref="Q7" authorId="0" shapeId="0" xr:uid="{AFF35B6C-D5A7-46B0-A869-FEB280DB93A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if possible, change to 62</t>
        </r>
      </text>
    </comment>
    <comment ref="R7" authorId="0" shapeId="0" xr:uid="{79EB8811-BC28-422F-A397-8D05C3ACA6D3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Need to check we can have min 60, tar 62
-&gt; If yes, add min 60</t>
        </r>
      </text>
    </comment>
    <comment ref="Z7" authorId="0" shapeId="0" xr:uid="{6C29FF2E-F71B-446F-A9E7-ADE401514F4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E7" authorId="0" shapeId="0" xr:uid="{F29D54B0-FE7E-4AB9-97FD-AE7878B36BA9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typical 0.6</t>
        </r>
      </text>
    </comment>
    <comment ref="AH7" authorId="0" shapeId="0" xr:uid="{EC9A6581-8A23-42E7-9040-ABA34AD88925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IFF 1%
Cargill said they have an agreement for 1% for MDLZ and typical value is 0.6</t>
        </r>
      </text>
    </comment>
    <comment ref="AK7" authorId="0" shapeId="0" xr:uid="{7A285795-CFFB-458E-9570-356922F71C5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N7" authorId="0" shapeId="0" xr:uid="{39291C3B-3CC8-4E0C-B2C8-D1406A8232D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0.1 is not needed
-&gt; change to 0.3</t>
        </r>
      </text>
    </comment>
    <comment ref="AT7" authorId="0" shapeId="0" xr:uid="{60C29774-1204-49DD-846A-F3EF38A3C30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to check 0.1 is not due to flavour or regulatory requirements. -&gt; If not, change to 0.3%</t>
        </r>
      </text>
    </comment>
    <comment ref="BC7" authorId="0" shapeId="0" xr:uid="{B6CB5AFA-55DF-4CB9-84F9-5BD54A7A6D1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O7" authorId="0" shapeId="0" xr:uid="{2AC9EC33-3F43-48DF-865F-E6A1A4F50F7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7" authorId="0" shapeId="0" xr:uid="{E32FAC59-6CE1-4476-962B-419168A4F07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value</t>
        </r>
      </text>
    </comment>
    <comment ref="A8" authorId="0" shapeId="0" xr:uid="{7C220F25-87B2-4640-AE72-21C46729E55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K8" authorId="0" shapeId="0" xr:uid="{FB73E069-16AF-4088-BE83-A827EF7844B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L8" authorId="0" shapeId="0" xr:uid="{34AC3076-D6EE-4F34-ADF2-88FBED57870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Q8" authorId="0" shapeId="0" xr:uid="{CBFCCECD-14E7-4667-8A07-709DE62A650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R8" authorId="0" shapeId="0" xr:uid="{8EA598C1-F842-49F6-AF2A-0875C982E92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T8" authorId="0" shapeId="0" xr:uid="{58C9BE84-2F7D-4025-8E5D-5364B7E23C2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Z8" authorId="0" shapeId="0" xr:uid="{74F708B9-49B9-4D43-82FE-83AE3CB6F66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8" authorId="0" shapeId="0" xr:uid="{8B66580D-773D-430F-ACAB-AD891A8A7E5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Cargill Topcithin has 5.
We buy also other 2 ADM lecithins. ADM does not out PV in TDS.
-&gt; </t>
        </r>
        <r>
          <rPr>
            <u/>
            <sz val="9"/>
            <color indexed="81"/>
            <rFont val="Tahoma"/>
            <family val="2"/>
          </rPr>
          <t>Need to understand why ADM does not use PV
-&gt; Need to change to 5</t>
        </r>
      </text>
    </comment>
    <comment ref="AE8" authorId="0" shapeId="0" xr:uid="{F3B9AC3B-0258-4F3D-851B-33DEF5370F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H8" authorId="0" shapeId="0" xr:uid="{5EC6345A-4766-4E7B-8FC1-AC563D3D99A5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ADM 1%
Cargill 1.5% typical 0.6</t>
        </r>
      </text>
    </comment>
    <comment ref="AK8" authorId="0" shapeId="0" xr:uid="{C57DE1B0-BB6F-461E-A44C-3BF12C683C2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lecithins 1%
Topcithin 1.5 max but typical 0.6. By email Cargill LA confirmed they have agreement with MDLZ for 1%
-&gt; </t>
        </r>
        <r>
          <rPr>
            <u/>
            <sz val="9"/>
            <color indexed="81"/>
            <rFont val="Tahoma"/>
            <family val="2"/>
          </rPr>
          <t xml:space="preserve">Needs to be aligned with Cargill that we can use 1%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Needs to be changed to 1%</t>
        </r>
      </text>
    </comment>
    <comment ref="AN8" authorId="0" shapeId="0" xr:uid="{B03161CC-0B52-4EC7-AACC-EFB8CDA5C7D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8" authorId="0" shapeId="0" xr:uid="{FE620893-5085-442F-AE1B-927AF283BE3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</t>
        </r>
        <r>
          <rPr>
            <u/>
            <sz val="9"/>
            <color indexed="81"/>
            <rFont val="Tahoma"/>
            <family val="2"/>
          </rPr>
          <t>Needs to check with supplier and regulatory</t>
        </r>
      </text>
    </comment>
    <comment ref="AT8" authorId="0" shapeId="0" xr:uid="{16C8A937-6C03-4E49-976E-08CC8187318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change to 0.3%</t>
        </r>
      </text>
    </comment>
    <comment ref="AW8" authorId="0" shapeId="0" xr:uid="{44E911BA-E0EF-473B-BC4C-5FE06F81211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8" authorId="0" shapeId="0" xr:uid="{09E8C57A-82D1-428A-8514-9A0FE414DD6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F8" authorId="0" shapeId="0" xr:uid="{023AC5DE-37C8-41AE-8136-60E1943303C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How to express values for colour as it depends on sample preparation?
-&gt; How to compare values obtained with different sample preparation?</t>
        </r>
      </text>
    </comment>
    <comment ref="BN8" authorId="0" shapeId="0" xr:uid="{66858364-18DB-43AA-A7BF-AA246BCA48F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Different colours associated with this spec.
Change booth spec and resolve multiple colours</t>
        </r>
      </text>
    </comment>
    <comment ref="BO8" authorId="0" shapeId="0" xr:uid="{AD9A3AFB-DE26-44C0-9FE3-6931513836E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8" authorId="0" shapeId="0" xr:uid="{36EF3590-D7C4-443C-85E0-8D85B637064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empty becomes 12500 </t>
        </r>
      </text>
    </comment>
    <comment ref="BX8" authorId="0" shapeId="0" xr:uid="{D8BF22B4-FC38-4E3F-BCD0-BB061008E70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it be cjhanged to 12500 esp as TDS says 10000</t>
        </r>
      </text>
    </comment>
    <comment ref="A9" authorId="0" shapeId="0" xr:uid="{2D692EAD-BCB6-45CF-8729-929F63BC4CE2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K9" authorId="0" shapeId="0" xr:uid="{31F76776-96CB-4391-8418-0FCCB4DC880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L9" authorId="0" shapeId="0" xr:uid="{D0C07A51-4CD8-4CD9-86A3-F2BCD558064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Q9" authorId="0" shapeId="0" xr:uid="{99154623-0651-41ED-991F-7CC1352A189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R9" authorId="0" shapeId="0" xr:uid="{3AF5C0A8-E68D-4D2E-A7F7-D8F0E7FC07A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T9" authorId="0" shapeId="0" xr:uid="{A6DEB57A-09EB-4669-916A-F2757E9FC28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Z9" authorId="0" shapeId="0" xr:uid="{690ABB46-7398-43EC-BCEA-C0B81BB0BDC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9" authorId="0" shapeId="0" xr:uid="{AF94D5D5-95C0-4189-8121-3E39386A879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Cargill Topcithin has 5.
We buy also other 2 ADM lecithins. ADM does not out PV in TDS.
-&gt;</t>
        </r>
        <r>
          <rPr>
            <u/>
            <sz val="9"/>
            <color indexed="81"/>
            <rFont val="Tahoma"/>
            <family val="2"/>
          </rPr>
          <t xml:space="preserve">Need to understand why ADM does not use PV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Need to change to 5</t>
        </r>
      </text>
    </comment>
    <comment ref="AE9" authorId="0" shapeId="0" xr:uid="{BF66494F-0122-4EF1-9049-700B76FEB9B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H9" authorId="0" shapeId="0" xr:uid="{ADACFE1F-CC2F-46A3-B2A2-56F3432F8A6C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ADM 1%
Cargill 1.5% typical 0.6</t>
        </r>
      </text>
    </comment>
    <comment ref="AK9" authorId="0" shapeId="0" xr:uid="{ECCF8436-D9DD-4375-98E1-B56CBF84CB8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ADM lecithins 1%
Topcithin 1.5 max but typical 0.6. By email Cargill LA confirmed they have agreement with MDLZ for 1%
-&gt; Needs to be aligned with Cargill that we can use 1%
-&gt; Needs to be changed to 1%</t>
        </r>
      </text>
    </comment>
    <comment ref="AN9" authorId="0" shapeId="0" xr:uid="{9B02A4F7-74B8-4F76-8015-CC849A6C4BD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with supplier and regulatory</t>
        </r>
      </text>
    </comment>
    <comment ref="AQ9" authorId="0" shapeId="0" xr:uid="{72E25A00-0162-4D23-A9F9-C580793C585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Needs to check with supplier and regulatory</t>
        </r>
      </text>
    </comment>
    <comment ref="AT9" authorId="0" shapeId="0" xr:uid="{37877F9C-D1B2-48DB-A835-E6A82C3D389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change to 0.3%</t>
        </r>
      </text>
    </comment>
    <comment ref="AW9" authorId="0" shapeId="0" xr:uid="{B8F4F293-D6CD-4BD0-B9E9-F1ABCBA4022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9" authorId="0" shapeId="0" xr:uid="{24081DE1-7438-4FE3-8F55-D2440F3B993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confirmation that can be brought to 35</t>
        </r>
      </text>
    </comment>
    <comment ref="BF9" authorId="0" shapeId="0" xr:uid="{28574BE4-8658-4EA4-936E-104FA218D9C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Same spec we buy also bleached lecithin.  
-&gt; Do we need it?
-&gt; Does it need to be captured in different specs</t>
        </r>
      </text>
    </comment>
    <comment ref="BN9" authorId="0" shapeId="0" xr:uid="{823D996A-36A9-43A3-AA4C-B95652BCC90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Different colours associated with this spec.
Change booth spec and resolve multiple colours
this is a bleached lecithin. Do we need bleached lecithin????</t>
        </r>
      </text>
    </comment>
    <comment ref="BO9" authorId="0" shapeId="0" xr:uid="{A5CF1520-EC40-461B-81B6-D3D4EEED021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9" authorId="0" shapeId="0" xr:uid="{A3F0AEE7-5063-43F0-96F8-18902991CA5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empty becomes 12500 </t>
        </r>
      </text>
    </comment>
    <comment ref="BX9" authorId="0" shapeId="0" xr:uid="{40DBB032-1126-4318-9571-D4BC2606039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it be cjhanged to 12500 esp as TDS says 10000</t>
        </r>
      </text>
    </comment>
    <comment ref="A10" authorId="0" shapeId="0" xr:uid="{7EFA4826-61F3-430C-A38B-F4DF2DB3AE0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Z10" authorId="0" shapeId="0" xr:uid="{78E9B117-AC7F-4CB0-856C-0823DA5B8BD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W10" authorId="0" shapeId="0" xr:uid="{E341E570-4CBB-46C4-8723-E3EFA11A84C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10" authorId="0" shapeId="0" xr:uid="{8DF892F8-BDBD-4BBA-97CB-35F4DCED51C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M10" authorId="0" shapeId="0" xr:uid="{1086B742-2C6C-459C-A786-C059F4AACD0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min?</t>
        </r>
      </text>
    </comment>
    <comment ref="BO10" authorId="0" shapeId="0" xr:uid="{EA39E581-0C21-418D-94CE-38E0B3738F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10" authorId="0" shapeId="0" xr:uid="{4F7E21BD-0C79-4359-9887-C57CF92389C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to be added in PLM. Any specific requirement? </t>
        </r>
      </text>
    </comment>
    <comment ref="A11" authorId="0" shapeId="0" xr:uid="{E3F9D13C-431C-4B59-AC9D-F73171279EE0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CONMAN in Uruguay</t>
        </r>
      </text>
    </comment>
    <comment ref="AW11" authorId="0" shapeId="0" xr:uid="{1F2719BD-832D-4F84-B883-D89B420B942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A12" authorId="0" shapeId="0" xr:uid="{2ED2DAD0-B4F0-44C8-9CEE-6C328178D1E7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no longer used</t>
        </r>
      </text>
    </comment>
    <comment ref="AB12" authorId="0" shapeId="0" xr:uid="{EF793D55-70A3-4E38-9A35-5D185F3364D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
-&gt; Change to 5</t>
        </r>
      </text>
    </comment>
    <comment ref="AE12" authorId="0" shapeId="0" xr:uid="{09218EAA-17C7-4831-9739-AA59ABB5192A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Cargill typical 0.6</t>
        </r>
      </text>
    </comment>
    <comment ref="AK12" authorId="0" shapeId="0" xr:uid="{DCFD18E7-D6C9-4ADC-8663-2C1867CEFA1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N12" authorId="0" shapeId="0" xr:uid="{1356570C-9D47-485F-AB95-1D72E56330E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</t>
        </r>
      </text>
    </comment>
    <comment ref="AR12" authorId="0" shapeId="0" xr:uid="{9881AB96-D299-4A9F-9664-F789F7F6BD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</t>
        </r>
      </text>
    </comment>
    <comment ref="AT12" authorId="0" shapeId="0" xr:uid="{4646FB22-ACFD-437A-9B8B-3A03F4BECBC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-</t>
        </r>
      </text>
    </comment>
    <comment ref="BA12" authorId="0" shapeId="0" xr:uid="{69014B12-4289-4E6D-9FAD-AC85656BF533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remove min value</t>
        </r>
      </text>
    </comment>
    <comment ref="BC12" authorId="0" shapeId="0" xr:uid="{32F8C0B9-E27D-4C45-85D3-F1B2246BA6D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 to 35?</t>
        </r>
      </text>
    </comment>
    <comment ref="A13" authorId="0" shapeId="0" xr:uid="{581FFB46-54D2-477A-80BD-C4026093AE5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Also Procurement has no info on this spec</t>
        </r>
      </text>
    </comment>
    <comment ref="BC13" authorId="0" shapeId="0" xr:uid="{142BD2E9-6C4A-4F75-A9F3-F72455AE085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
-&gt; Do we need 26 target?</t>
        </r>
      </text>
    </comment>
    <comment ref="A14" authorId="0" shapeId="0" xr:uid="{0DC0A5AC-30CC-4704-B5D5-BAE3A5F0867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  <comment ref="T14" authorId="0" shapeId="0" xr:uid="{B28F96AE-37B4-4F38-90AA-E9ED84A5DB2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V14" authorId="0" shapeId="0" xr:uid="{BC19FF21-D231-4DA1-8DFD-67062BF011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Z14" authorId="0" shapeId="0" xr:uid="{0A0F056B-717E-495B-853F-219FD8B88F8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Need to be confirmed by supplier. 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Need to be changed to a value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Can we use 1?</t>
        </r>
      </text>
    </comment>
    <comment ref="AA14" authorId="0" shapeId="0" xr:uid="{E6236D56-289A-4A5D-9656-947ACD62B23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values!
-&gt; </t>
        </r>
        <r>
          <rPr>
            <u/>
            <sz val="9"/>
            <color indexed="81"/>
            <rFont val="Tahoma"/>
            <family val="2"/>
          </rPr>
          <t xml:space="preserve">Need to be confirmed by supplier. 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 to be changed to a value or nothing</t>
        </r>
      </text>
    </comment>
    <comment ref="AB14" authorId="0" shapeId="0" xr:uid="{D14C609B-32A7-4310-B64C-818B2CB2D16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values! Can we use 5?
-&gt; </t>
        </r>
        <r>
          <rPr>
            <u/>
            <sz val="9"/>
            <color indexed="81"/>
            <rFont val="Tahoma"/>
            <family val="2"/>
          </rPr>
          <t xml:space="preserve">Need to be confirmed by supplier. 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u/>
            <sz val="9"/>
            <color indexed="81"/>
            <rFont val="Tahoma"/>
            <family val="2"/>
          </rPr>
          <t>Need to be changed to a value</t>
        </r>
      </text>
    </comment>
    <comment ref="AE14" authorId="0" shapeId="0" xr:uid="{08854FC3-BB52-4AFC-A03F-DC36ED9B208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confirmed by supplier</t>
        </r>
      </text>
    </comment>
    <comment ref="AI14" authorId="0" shapeId="0" xr:uid="{00828B2E-3798-4390-88DE-71D3DAB25F7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J14" authorId="0" shapeId="0" xr:uid="{289A0863-1386-4919-9CF4-C36960A18B2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Needs to be removed</t>
        </r>
      </text>
    </comment>
    <comment ref="AK14" authorId="0" shapeId="0" xr:uid="{616C73DD-64DC-4789-8972-02C2D79E30B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</t>
        </r>
      </text>
    </comment>
    <comment ref="AL14" authorId="0" shapeId="0" xr:uid="{DD11BADF-9C59-4F51-A672-585DB4672CF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AQ14" authorId="0" shapeId="0" xr:uid="{9966CD2E-EBFF-419D-B6AE-1E34B4368D2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NA values for HI are all around 0.1. Is it because of regulatory?
-&gt; Needs to check with supplier and regulatory</t>
        </r>
      </text>
    </comment>
    <comment ref="AR14" authorId="0" shapeId="0" xr:uid="{2FA2C457-BEDD-47BA-8ECA-3C6D83433F5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AT14" authorId="0" shapeId="0" xr:uid="{56A5C08D-0ADE-40FC-B6E9-0DADE8D3C68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do we need to change to 0.1 or can we keep 0.3?</t>
        </r>
      </text>
    </comment>
    <comment ref="BA14" authorId="0" shapeId="0" xr:uid="{A75A5685-D850-4609-9F79-80CCBC59CA4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>Target needs to be removed</t>
        </r>
      </text>
    </comment>
    <comment ref="BO14" authorId="0" shapeId="0" xr:uid="{0B4381C6-475D-450E-80EF-5DCA3AC6E0F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X14" authorId="0" shapeId="0" xr:uid="{734260D3-4F77-4615-8442-1F6F19F212C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-&gt;What to put as it is a solid lecithin? Empty?</t>
        </r>
      </text>
    </comment>
    <comment ref="A20" authorId="0" shapeId="0" xr:uid="{452D901E-E94D-4DFA-A7DD-BEB4A4169A8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by Cargil: Topcithin 100 PCR neg</t>
        </r>
      </text>
    </comment>
    <comment ref="A21" authorId="0" shapeId="0" xr:uid="{ED4EB385-06EC-4661-9083-20CFD575955F}">
      <text>
        <r>
          <rPr>
            <b/>
            <sz val="9"/>
            <color indexed="81"/>
            <rFont val="Tahoma"/>
            <family val="2"/>
          </rPr>
          <t xml:space="preserve">Silvano, Daniela: </t>
        </r>
        <r>
          <rPr>
            <sz val="9"/>
            <color indexed="81"/>
            <rFont val="Tahoma"/>
            <family val="2"/>
          </rPr>
          <t xml:space="preserve">
7 Oct:
confirmed by Cargill LA. 
Topcithin 100 PCR neg
11 Oct: confirmed by IFF. One of th eSOlec Need schecking as colour too light</t>
        </r>
      </text>
    </comment>
    <comment ref="A23" authorId="0" shapeId="0" xr:uid="{758FB9CC-6AE5-4BB9-996B-A4986550F1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confirmed with cargill Topcithin 100
11 Oct: confirmed by IFF one of the SOLEC</t>
        </r>
      </text>
    </comment>
    <comment ref="A24" authorId="0" shapeId="0" xr:uid="{DFBACCC7-8240-491E-8B01-23095A4A9D8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G24" authorId="0" shapeId="0" xr:uid="{A0CF3EBF-941C-40C1-A756-D315B2B9B8B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H24" authorId="0" shapeId="0" xr:uid="{81DACBBA-5E58-4281-9526-0C0A1A6633C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J24" authorId="0" shapeId="0" xr:uid="{92753B72-63B0-4E32-8691-C77C4603BC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How to express values for colour as it depends on sample preparation?
-&gt; How to compare values obtained with different sample preparation?</t>
        </r>
      </text>
    </comment>
    <comment ref="A25" authorId="0" shapeId="0" xr:uid="{195B4372-BCC0-4627-A907-83FA3E0A3522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G25" authorId="0" shapeId="0" xr:uid="{97899630-6D7E-46F8-B94C-83B18DC39B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tp add target 62 if harmonisation is possible</t>
        </r>
      </text>
    </comment>
    <comment ref="H25" authorId="0" shapeId="0" xr:uid="{67FA9C65-6914-434B-A706-D1F5DFDF244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Propose to harmonise to 60 unless there is a regulatory reason to have min 62</t>
        </r>
      </text>
    </comment>
    <comment ref="J25" authorId="0" shapeId="0" xr:uid="{2FD71454-4F80-497D-8C98-2CB46C27B5A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Same spec we buy also bleached lecithin.  
-&gt; Do we need it?
-&gt; Does it need to be captured in different specs</t>
        </r>
      </text>
    </comment>
    <comment ref="A26" authorId="0" shapeId="0" xr:uid="{B5A547DD-994F-4125-B0EE-6DDCD6B83F3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A27" authorId="0" shapeId="0" xr:uid="{BCCD11CA-5E57-4233-9419-525DECB53390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CONMAN in Uruguay</t>
        </r>
      </text>
    </comment>
    <comment ref="A28" authorId="0" shapeId="0" xr:uid="{2DAE5403-E674-4F31-9AF2-1EBFBD58B3FF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no longer used</t>
        </r>
      </text>
    </comment>
    <comment ref="A29" authorId="0" shapeId="0" xr:uid="{52A69257-A9A0-4950-AAF4-739EAE357C0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Also Procurement has no info on this spec</t>
        </r>
      </text>
    </comment>
    <comment ref="A30" authorId="0" shapeId="0" xr:uid="{41B44226-F8C3-414E-A267-635EFC380C3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  <comment ref="A36" authorId="0" shapeId="0" xr:uid="{ED25AA21-BA39-4575-AF4B-60A4682226D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by Cargil: Topcithin 100 PCR neg</t>
        </r>
      </text>
    </comment>
    <comment ref="A37" authorId="0" shapeId="0" xr:uid="{B20694B6-D590-4664-8DE1-B8427EA4EEC8}">
      <text>
        <r>
          <rPr>
            <b/>
            <sz val="9"/>
            <color indexed="81"/>
            <rFont val="Tahoma"/>
            <family val="2"/>
          </rPr>
          <t xml:space="preserve">Silvano, Daniela: </t>
        </r>
        <r>
          <rPr>
            <sz val="9"/>
            <color indexed="81"/>
            <rFont val="Tahoma"/>
            <family val="2"/>
          </rPr>
          <t xml:space="preserve">
7 Oct:
confirmed by Cargill LA. 
Topcithin 100 PCR neg
11 Oct: confirmed by IFF. One of th eSOlec Need schecking as colour too light</t>
        </r>
      </text>
    </comment>
    <comment ref="A39" authorId="0" shapeId="0" xr:uid="{DA3F31BC-3153-4106-BA8F-F83D23381C2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confirmed with cargill Topcithin 100
11 Oct: confirmed by IFF one of the SOLEC</t>
        </r>
      </text>
    </comment>
    <comment ref="A40" authorId="0" shapeId="0" xr:uid="{DAFC7437-DC7A-4948-A088-A6013786B0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A41" authorId="0" shapeId="0" xr:uid="{A7D744F4-BFA2-4C5F-9B8C-C0C1A100CA46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A42" authorId="0" shapeId="0" xr:uid="{794B1B63-7A9D-448E-A315-71D99EE01CB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A43" authorId="0" shapeId="0" xr:uid="{74CB86C9-F2B7-4EFD-851C-E8169C15E47E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CONMAN in Uruguay</t>
        </r>
      </text>
    </comment>
    <comment ref="A44" authorId="0" shapeId="0" xr:uid="{D18C764B-F17C-4022-B5E9-A842C36A6126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no longer used</t>
        </r>
      </text>
    </comment>
    <comment ref="A45" authorId="0" shapeId="0" xr:uid="{F3AC3EAF-ED15-4F5F-9C09-808B22957D1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Also Procurement has no info on this spec</t>
        </r>
      </text>
    </comment>
    <comment ref="A46" authorId="0" shapeId="0" xr:uid="{203FCBB2-EF6F-4DFE-981C-A6407967D62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  <comment ref="A52" authorId="0" shapeId="0" xr:uid="{42D3E2D5-B0E1-4388-BA74-4570BD9DD87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by Cargil: Topcithin 100 PCR neg</t>
        </r>
      </text>
    </comment>
    <comment ref="A53" authorId="0" shapeId="0" xr:uid="{8A30F6AA-1980-400B-9152-EF9AECFAE524}">
      <text>
        <r>
          <rPr>
            <b/>
            <sz val="9"/>
            <color indexed="81"/>
            <rFont val="Tahoma"/>
            <family val="2"/>
          </rPr>
          <t xml:space="preserve">Silvano, Daniela: </t>
        </r>
        <r>
          <rPr>
            <sz val="9"/>
            <color indexed="81"/>
            <rFont val="Tahoma"/>
            <family val="2"/>
          </rPr>
          <t xml:space="preserve">
7 Oct:
confirmed by Cargill LA. 
Topcithin 100 PCR neg
11 Oct: confirmed by IFF. One of th eSOlec Need schecking as colour too light</t>
        </r>
      </text>
    </comment>
    <comment ref="A55" authorId="0" shapeId="0" xr:uid="{618A0D48-5291-4F25-B182-EBD70509358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confirmed with cargill Topcithin 100
11 Oct: confirmed by IFF one of the SOLEC</t>
        </r>
      </text>
    </comment>
    <comment ref="A56" authorId="0" shapeId="0" xr:uid="{42EA49D6-B4A0-4BCA-B87C-7579708363F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A57" authorId="0" shapeId="0" xr:uid="{07AD52D9-4AB5-4FEE-8D43-DB3927DCE951}">
      <text>
        <r>
          <rPr>
            <b/>
            <sz val="9"/>
            <color indexed="81"/>
            <rFont val="Tahoma"/>
            <family val="2"/>
          </rPr>
          <t>Silvano, Daniela: YELKIN SS</t>
        </r>
        <r>
          <rPr>
            <sz val="9"/>
            <color indexed="81"/>
            <rFont val="Tahoma"/>
            <family val="2"/>
          </rPr>
          <t xml:space="preserve">
too many different lecithins under the same spec
Cargill Topcithin
ADM YelkinTS and Yelkin SS
no info for LA</t>
        </r>
      </text>
    </comment>
    <comment ref="A58" authorId="0" shapeId="0" xr:uid="{04D825F1-792B-4CBD-A749-71FE119FF56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A59" authorId="0" shapeId="0" xr:uid="{B42B27BC-148E-43B0-AFC8-6AE46A61A9BA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CONMAN in Uruguay</t>
        </r>
      </text>
    </comment>
    <comment ref="A60" authorId="0" shapeId="0" xr:uid="{7C7B8949-0600-41D2-9C48-5F31B152067C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no longer used</t>
        </r>
      </text>
    </comment>
    <comment ref="A61" authorId="0" shapeId="0" xr:uid="{051B5EA8-5A84-4696-875A-40FB9274591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Also Procurement has no info on this spec</t>
        </r>
      </text>
    </comment>
    <comment ref="A62" authorId="0" shapeId="0" xr:uid="{3BB9DA65-5B35-4C50-9E2C-AB6DD0D9455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11 Oct: got TDS from solae but PV missing and no detail on colour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Silvano, Daniela</author>
  </authors>
  <commentList>
    <comment ref="A5" authorId="0" shapeId="0" xr:uid="{2B1ADC3A-0EE3-417C-9892-7FEF767C89A3}">
      <text>
        <r>
          <rPr>
            <b/>
            <sz val="9"/>
            <color indexed="81"/>
            <rFont val="Tahoma"/>
            <family val="2"/>
          </rPr>
          <t>Silvano, Daniela: Ultralec® P IP Deoiled Lecithin</t>
        </r>
        <r>
          <rPr>
            <sz val="9"/>
            <color indexed="81"/>
            <rFont val="Tahoma"/>
            <family val="2"/>
          </rPr>
          <t xml:space="preserve">
11 Oct: Confirmed by ADM</t>
        </r>
      </text>
    </comment>
    <comment ref="AB5" authorId="0" shapeId="0" xr:uid="{B44624CC-D9C0-4AD6-935A-CBFD6DF48F8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</t>
        </r>
        <r>
          <rPr>
            <u/>
            <sz val="9"/>
            <color indexed="81"/>
            <rFont val="Tahoma"/>
            <family val="2"/>
          </rPr>
          <t xml:space="preserve">spec value to be changed to 5 </t>
        </r>
        <r>
          <rPr>
            <sz val="9"/>
            <color indexed="81"/>
            <rFont val="Tahoma"/>
            <family val="2"/>
          </rPr>
          <t>(supplier aligned with change)</t>
        </r>
      </text>
    </comment>
    <comment ref="AI5" authorId="0" shapeId="0" xr:uid="{6D0D343C-579B-4F6D-B54F-1F66D2D55F0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to spec. Should it be 1.5% or 1%?</t>
        </r>
      </text>
    </comment>
    <comment ref="AQ5" authorId="0" shapeId="0" xr:uid="{D6C74BFB-E396-4501-9305-95BB29E8A34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HI so low? Is it because it is a powder?</t>
        </r>
      </text>
    </comment>
    <comment ref="BC5" authorId="0" shapeId="0" xr:uid="{CC7E1A05-574C-46AE-9457-DBE3C9AE78AE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Change to 30 or 35</t>
        </r>
      </text>
    </comment>
    <comment ref="A6" authorId="0" shapeId="0" xr:uid="{5DC68BFD-AC30-4F8B-9672-ACFD03539FA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K6" authorId="0" shapeId="0" xr:uid="{E1C58C8D-9B41-4047-9C24-8214EEADA67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T6" authorId="0" shapeId="0" xr:uid="{8D8648D6-8C14-488C-A5EB-CD9BCACED6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</t>
        </r>
      </text>
    </comment>
    <comment ref="AB6" authorId="0" shapeId="0" xr:uid="{7B8589B7-7EF8-4800-AFDE-E2C718B41BE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</t>
        </r>
        <r>
          <rPr>
            <u/>
            <sz val="9"/>
            <color indexed="81"/>
            <rFont val="Tahoma"/>
            <family val="2"/>
          </rPr>
          <t xml:space="preserve">spec value to be changed to 5 </t>
        </r>
        <r>
          <rPr>
            <sz val="9"/>
            <color indexed="81"/>
            <rFont val="Tahoma"/>
            <family val="2"/>
          </rPr>
          <t>(supplier aligned with change)</t>
        </r>
      </text>
    </comment>
    <comment ref="BC6" authorId="0" shapeId="0" xr:uid="{5334FBD3-B14F-4A00-822B-390E87536B2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value (35) needs to be added  in PLM. </t>
        </r>
      </text>
    </comment>
    <comment ref="BF6" authorId="0" shapeId="0" xr:uid="{CBA74959-3D00-41C6-8BD5-5144346FA6A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BN6" authorId="0" shapeId="0" xr:uid="{CB74CC27-F0AE-4C23-BEBF-E21305A3098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13 Gardner (10% dilution). -&gt;</t>
        </r>
        <r>
          <rPr>
            <u/>
            <sz val="9"/>
            <color indexed="81"/>
            <rFont val="Tahoma"/>
            <family val="2"/>
          </rPr>
          <t xml:space="preserve">Can we put this value? Any specific requirement on colour?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Value to be added in PLM</t>
        </r>
      </text>
    </comment>
    <comment ref="BO6" authorId="0" shapeId="0" xr:uid="{7A4D4993-5263-4F1F-A370-73B8D8020E1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6" authorId="0" shapeId="0" xr:uid="{6816F129-4A0B-4BEE-83B2-16EE0654E90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12000 becomes 12500 </t>
        </r>
      </text>
    </comment>
    <comment ref="BX6" authorId="0" shapeId="0" xr:uid="{9F54A155-5533-4EB5-9066-F5E86281D73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harmonise to 12500?</t>
        </r>
      </text>
    </comment>
    <comment ref="A8" authorId="0" shapeId="0" xr:uid="{427279C8-5674-49BA-A37E-C83565C91AE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Ruchi 
10 Oct: Kriti Non GM soya lecithin
12 Oct: confirmed by Adami-Wilmar</t>
        </r>
      </text>
    </comment>
    <comment ref="Y8" authorId="0" shapeId="0" xr:uid="{8263F6A0-27B5-4374-9422-C65998FA202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Wilmar China has 10 but confirmed by email they can do 5</t>
        </r>
      </text>
    </comment>
    <comment ref="Z8" authorId="0" shapeId="0" xr:uid="{FC78CAFA-4CA0-4FA7-A88A-5AEEFA7A1316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Add target = 1</t>
        </r>
      </text>
    </comment>
    <comment ref="AH8" authorId="0" shapeId="0" xr:uid="{6E5CDDC1-A73C-477E-8CED-AFE0330231C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Kriti 1% 
Both Wilmar China and Ruchi have 1.5% but confirmed in email they can do 1% (Wilmar China has also different methos, loss on drying but confirmed they can do KF).
If Wilmar and Ruchi confirmed, change spec.</t>
        </r>
      </text>
    </comment>
    <comment ref="AK8" authorId="0" shapeId="0" xr:uid="{75A2D2D2-94C5-4BF4-8977-D5E40AE7695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1%</t>
        </r>
      </text>
    </comment>
    <comment ref="AW8" authorId="0" shapeId="0" xr:uid="{72ABAD7D-7A7A-4D33-AF23-BF99BD26A56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8" authorId="0" shapeId="0" xr:uid="{87D548B8-FFA7-4920-B989-F65469F0677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8" authorId="0" shapeId="0" xr:uid="{E9F68837-EECB-45B9-86A0-7C45FDFA078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 and method.
Actually in the spec it seems there is also 12 Gardner so it is just a matter of updating the spec. We are buying 12 (Gardner 10% dilution). Any specific requirement on colour? If no 
-&gt; change value to 12</t>
        </r>
      </text>
    </comment>
    <comment ref="BO8" authorId="0" shapeId="0" xr:uid="{D0150FE1-B034-4E9B-813C-6EBDF4BF5AC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9" authorId="0" shapeId="0" xr:uid="{8FA3E8F6-F41C-4592-90EF-2B7FD0E3AC3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 Confirmed by Kriti non GM soy lecithin</t>
        </r>
      </text>
    </comment>
    <comment ref="Q9" authorId="0" shapeId="0" xr:uid="{BDA95DE3-0768-42CC-A886-49021BF3AE3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 62.5?
If no
-&gt; Change to 62?</t>
        </r>
      </text>
    </comment>
    <comment ref="R9" authorId="0" shapeId="0" xr:uid="{A1BC5508-0D23-4C56-943E-232CE54E45E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62?
If no
-&gt; Change to 60?</t>
        </r>
      </text>
    </comment>
    <comment ref="AB9" authorId="0" shapeId="0" xr:uid="{7E7DB0F8-EDC3-4A18-B8D7-671834EED074}">
      <text>
        <r>
          <rPr>
            <b/>
            <sz val="9"/>
            <color indexed="81"/>
            <rFont val="Tahoma"/>
            <family val="2"/>
          </rPr>
          <t xml:space="preserve">Silvano, Daniela:
</t>
        </r>
        <r>
          <rPr>
            <sz val="9"/>
            <color indexed="81"/>
            <rFont val="Tahoma"/>
            <family val="2"/>
          </rPr>
          <t>We are buying max 5
-&gt;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does it need to be max 3? 
If no, 
-&gt; change to 5</t>
        </r>
      </text>
    </comment>
    <comment ref="AI9" authorId="0" shapeId="0" xr:uid="{C4356E66-B167-4FC0-9260-D5FE3D0BFB0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such low value?
If no
-&gt; Change to 1%</t>
        </r>
      </text>
    </comment>
    <comment ref="AJ9" authorId="0" shapeId="0" xr:uid="{456B7485-F063-4C2D-85C7-4387255D3AC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a min?
if no
-&gt; remove</t>
        </r>
      </text>
    </comment>
    <comment ref="AK9" authorId="0" shapeId="0" xr:uid="{EB930989-DD73-471C-8679-017302FD75A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such low value?
If no
-&gt; Change to 1%</t>
        </r>
      </text>
    </comment>
    <comment ref="AR9" authorId="0" shapeId="0" xr:uid="{6BD8189B-87A4-482A-9FC3-FBA767DE038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-&gt; do we need a target?</t>
        </r>
      </text>
    </comment>
    <comment ref="AT9" authorId="0" shapeId="0" xr:uid="{CC4E6653-8D9E-41F8-BF17-A35591FBCE3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The one we are buying is already 0.3.
PLM has also Toluene insoluble and that is 0.3
-&gt; Do we need 0.2 is it regulatory or flavour?)?  
If no reason, 
-&gt;change spec to 0.3 </t>
        </r>
      </text>
    </comment>
    <comment ref="AW9" authorId="0" shapeId="0" xr:uid="{154A505F-65D3-48EF-A76A-492FB136E6D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9" authorId="0" shapeId="0" xr:uid="{909400CE-B779-498A-8307-71BA385A66B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L9" authorId="0" shapeId="0" xr:uid="{7375CC06-31AB-4C20-B976-6860E4C1904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target?</t>
        </r>
      </text>
    </comment>
    <comment ref="BM9" authorId="0" shapeId="0" xr:uid="{F8BB9C59-C9E3-4FA9-A4A8-27B7FE86B09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</t>
        </r>
      </text>
    </comment>
    <comment ref="BN9" authorId="0" shapeId="0" xr:uid="{71CA1832-C53C-4C58-AC1F-F724A4C1F4B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max 12 10 % dilution
</t>
        </r>
      </text>
    </comment>
    <comment ref="BO9" authorId="0" shapeId="0" xr:uid="{91A18161-0699-4FC7-B63F-C44E25A0418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10" authorId="0" shapeId="0" xr:uid="{EF5E803F-57B7-4F25-B66C-E4FF05D60AE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Confimed by Lasenor
13 Oct: confirmed by Cargill APAC Leciprime 1400</t>
        </r>
      </text>
    </comment>
    <comment ref="Q10" authorId="0" shapeId="0" xr:uid="{3287F1CE-F4DE-4659-809B-30BE98A59A1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 62</t>
        </r>
      </text>
    </comment>
    <comment ref="Z10" authorId="0" shapeId="0" xr:uid="{292D5EB3-E3DB-44F6-A0A8-43AA88EAA46C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Add target = 1</t>
        </r>
      </text>
    </comment>
    <comment ref="AH10" authorId="0" shapeId="0" xr:uid="{EC4AE988-A622-4294-B2CD-B89F36DA180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Lasenor 1% 
cargill 1.5% max and 0.8% typical. However they said that if we want 1% max it is premium (=more expensive) lecithin. In other regions, Cargill agreed to have 1% max.
Can we change to 1% max?</t>
        </r>
      </text>
    </comment>
    <comment ref="AK10" authorId="0" shapeId="0" xr:uid="{5E65A896-77F2-45CD-ADA9-415F2E45A3D1}">
      <text>
        <r>
          <rPr>
            <b/>
            <sz val="9"/>
            <color indexed="81"/>
            <rFont val="Tahoma"/>
            <family val="2"/>
          </rPr>
          <t xml:space="preserve">Silvano, Daniela:
</t>
        </r>
        <r>
          <rPr>
            <sz val="9"/>
            <color indexed="81"/>
            <rFont val="Tahoma"/>
            <family val="2"/>
          </rPr>
          <t>If Cargill agrees at no premium
-&gt; Change to 1% max</t>
        </r>
      </text>
    </comment>
    <comment ref="AW10" authorId="0" shapeId="0" xr:uid="{F38B856B-4E0D-47E8-BE0F-54121A1E846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10" authorId="0" shapeId="0" xr:uid="{E48A2503-3B31-4AD8-999E-CD2FBCE140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L10" authorId="0" shapeId="0" xr:uid="{673CF046-BE22-4F8B-84BF-27F30756347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This is max value for Cargill Leciprime 1400
-&gt;do we need target? 
-&gt;Any specific requirement on colour? If not 
-&gt; remove target</t>
        </r>
      </text>
    </comment>
    <comment ref="BN10" authorId="0" shapeId="0" xr:uid="{A489CF47-9C25-4968-80AC-5F07B357D65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Leciprime has 11 10% dilution. 
-&gt; Keep 12</t>
        </r>
      </text>
    </comment>
    <comment ref="BO10" authorId="0" shapeId="0" xr:uid="{1CDDD401-5B0E-4953-A427-28659339987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X10" authorId="0" shapeId="0" xr:uid="{63642596-A8F9-46E2-B74D-24C9E8ECDC9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-&gt;Add value to PLM. 
-&gt; Any specific requirement? </t>
        </r>
      </text>
    </comment>
    <comment ref="AR11" authorId="0" shapeId="0" xr:uid="{DC89705D-FA60-4001-B23A-5662144C234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-&gt; do we need a target?</t>
        </r>
      </text>
    </comment>
    <comment ref="AT11" authorId="0" shapeId="0" xr:uid="{F8D8C1EB-34FF-4504-9B62-5140B3ABD5D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Toluene insoluble
</t>
        </r>
      </text>
    </comment>
    <comment ref="AW11" authorId="0" shapeId="0" xr:uid="{3E6CDD65-C645-4A2C-86E7-26E4F4C4726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O12" authorId="0" shapeId="0" xr:uid="{37DEDF7F-8BC3-4BD3-B367-D2E1621082D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check method</t>
        </r>
      </text>
    </comment>
    <comment ref="A13" authorId="0" shapeId="0" xr:uid="{B54952FE-8DF9-4CC7-B804-7D39BCDEC3D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Adami-Wilmar
10 Oct: Kriti</t>
        </r>
      </text>
    </comment>
    <comment ref="Q13" authorId="0" shapeId="0" xr:uid="{131A5C5E-EC7B-42D1-AAA2-F6B5DBAF732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 62</t>
        </r>
      </text>
    </comment>
    <comment ref="R13" authorId="0" shapeId="0" xr:uid="{E9AB9D81-A063-48F9-8DDD-62AC7D243E3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62?
If no
-&gt; min 60?</t>
        </r>
      </text>
    </comment>
    <comment ref="Z13" authorId="0" shapeId="0" xr:uid="{C2DF6B01-6DAC-446C-BB49-02894CAEA5C9}">
      <text>
        <r>
          <rPr>
            <b/>
            <sz val="9"/>
            <color indexed="81"/>
            <rFont val="Tahoma"/>
            <charset val="1"/>
          </rPr>
          <t>Silvano, Daniela:</t>
        </r>
        <r>
          <rPr>
            <sz val="9"/>
            <color indexed="81"/>
            <rFont val="Tahoma"/>
            <charset val="1"/>
          </rPr>
          <t xml:space="preserve">
-&gt; Add target = 1</t>
        </r>
      </text>
    </comment>
    <comment ref="AR13" authorId="0" shapeId="0" xr:uid="{90AC1426-20B7-4066-ACD9-56A7993E55B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a target?
If no
-&gt; remove</t>
        </r>
      </text>
    </comment>
    <comment ref="AS13" authorId="0" shapeId="0" xr:uid="{723C9EE3-89A0-4754-8C62-FEEA99BA661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AW13" authorId="0" shapeId="0" xr:uid="{8CB9369A-331F-4A02-A572-322ED8490A2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BC13" authorId="0" shapeId="0" xr:uid="{97D67892-28B6-43F5-B7E6-BB89D8A4461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 or 30</t>
        </r>
      </text>
    </comment>
    <comment ref="BL13" authorId="0" shapeId="0" xr:uid="{7966F42E-84F5-4DDE-BADF-4D84C032F35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tar?
if no
-&gt; remove</t>
        </r>
      </text>
    </comment>
    <comment ref="BM13" authorId="0" shapeId="0" xr:uid="{1D019D63-0A65-4028-B429-97207FDF329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BO13" authorId="0" shapeId="0" xr:uid="{228BE529-5942-4DED-AFCA-90B4BB5AF2B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V13" authorId="0" shapeId="0" xr:uid="{A691B041-3B2F-4647-A5E7-9A39D20997B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tar?
if no
-&gt; remove</t>
        </r>
      </text>
    </comment>
    <comment ref="BW13" authorId="0" shapeId="0" xr:uid="{B92E864D-5342-4667-AC47-9F0F7C616B8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A14" authorId="0" shapeId="0" xr:uid="{CB9AD9B9-6CFD-46FE-8E54-B083ED10998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 - Wilmar
12 Oct: confirmed by Wilmar China
13 Oct: Confirmed by Cargill APAC Leciprime 1400</t>
        </r>
      </text>
    </comment>
    <comment ref="Y14" authorId="0" shapeId="0" xr:uid="{B6FE6554-5689-4EE1-814E-D54E5081AD1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Wilmar China has 10 but said they can do 5.
If confirmed, change spec value to 5 (other supplier has 5 max in spec)</t>
        </r>
      </text>
    </comment>
    <comment ref="AB14" authorId="0" shapeId="0" xr:uid="{273B4058-0F6E-49ED-8907-1F8859731C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Wilmar China has 10 but said they can do 5.
If confirmed, change spec value to 5 (other supplier has 5 max in spec)</t>
        </r>
      </text>
    </comment>
    <comment ref="AH14" authorId="0" shapeId="0" xr:uid="{EA8D7F3C-774F-4041-A221-308B04377F4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Adani wilmar 1% 
Wilmar Cjina 1.5 max with loss on drying (it should be KF). Confirmed in email they can do 1% and KF
cargill 1.5% max and 0.8% typical. However they said that if we want 1% max it is premium (=more expensive) lecithin. In other regions, Cargill agreed to have 1% max.
Can we change to 1% max?</t>
        </r>
      </text>
    </comment>
    <comment ref="AK14" authorId="0" shapeId="0" xr:uid="{839B86D0-8DE6-46DA-B43B-BD0AB927D0B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suppliers confirm 1
-&gt; change to 1</t>
        </r>
      </text>
    </comment>
    <comment ref="BC14" authorId="0" shapeId="0" xr:uid="{998A9769-A25F-4900-A77B-202EBB38F98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O14" authorId="0" shapeId="0" xr:uid="{754AA834-0108-4683-91F0-4A307504CA8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15" authorId="0" shapeId="0" xr:uid="{5D643F4C-2DD7-4DDC-828E-95FC4279DA1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Z15" authorId="0" shapeId="0" xr:uid="{5AA25EA7-47B1-4527-9F1E-E476EB0194F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W15" authorId="0" shapeId="0" xr:uid="{BB7429F4-2ECE-41AF-8A32-E2ED1D811A7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Needs confirmation it can be 35</t>
        </r>
      </text>
    </comment>
    <comment ref="BC15" authorId="0" shapeId="0" xr:uid="{8B91048C-275F-4B50-8CBA-7CD5947FFD3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M15" authorId="0" shapeId="0" xr:uid="{26B98A4D-832C-4F78-A2E1-59C1DE25EE3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min?</t>
        </r>
      </text>
    </comment>
    <comment ref="BO15" authorId="0" shapeId="0" xr:uid="{C4C08360-2E3A-4120-B3DE-8B9E87E5E31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BX15" authorId="0" shapeId="0" xr:uid="{9A08FFAC-DCA8-475F-875C-4167CFAD9B4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to be added in PLM. Any specific requirement? </t>
        </r>
      </text>
    </comment>
    <comment ref="BO16" authorId="0" shapeId="0" xr:uid="{CFD5EC55-6797-4F9A-8ABB-FC82AF48829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W17" authorId="0" shapeId="0" xr:uid="{4D64E94D-7797-4F58-861A-CDE16F24B4B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If possible
-&gt; change to 35
otherwise
-&gt; keep 30</t>
        </r>
      </text>
    </comment>
    <comment ref="A26" authorId="0" shapeId="0" xr:uid="{6417E02D-5059-48A6-A320-608E8813C12B}">
      <text>
        <r>
          <rPr>
            <b/>
            <sz val="9"/>
            <color indexed="81"/>
            <rFont val="Tahoma"/>
            <family val="2"/>
          </rPr>
          <t>Silvano, Daniela: Ultralec® P IP Deoiled Lecithin</t>
        </r>
        <r>
          <rPr>
            <sz val="9"/>
            <color indexed="81"/>
            <rFont val="Tahoma"/>
            <family val="2"/>
          </rPr>
          <t xml:space="preserve">
11 Oct: Confirmed by ADM</t>
        </r>
      </text>
    </comment>
    <comment ref="A27" authorId="0" shapeId="0" xr:uid="{627AD6C7-5D0F-4D09-B8BD-A040451D658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G27" authorId="0" shapeId="0" xr:uid="{92B0F8EE-E804-4149-AE78-40292B569B6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I27" authorId="0" shapeId="0" xr:uid="{64F9AAC8-D4F4-4775-823A-3E7816D93BE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A29" authorId="0" shapeId="0" xr:uid="{AB62E586-2175-4365-9039-0FE2718A25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Ruchi 
10 Oct: Kriti Non GM soya lecithin
12 Oct: confirmed by Adami-Wilmar</t>
        </r>
      </text>
    </comment>
    <comment ref="A30" authorId="0" shapeId="0" xr:uid="{2E09EC37-7BA4-4B1B-8F86-07827B4E424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 Confirmed by Kriti non GM soy lecithin</t>
        </r>
      </text>
    </comment>
    <comment ref="A31" authorId="0" shapeId="0" xr:uid="{75C61B47-FDF8-433E-8D41-28116D047F3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Confimed by Lasenor
13 Oct: confirmed by Cargill APAC Leciprime 1400</t>
        </r>
      </text>
    </comment>
    <comment ref="A34" authorId="0" shapeId="0" xr:uid="{BB9900AB-397C-4776-97AC-A6F01203B0B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Adami-Wilmar
10 Oct: Kriti</t>
        </r>
      </text>
    </comment>
    <comment ref="A35" authorId="0" shapeId="0" xr:uid="{CAE4850C-4A36-4F10-AEC4-A2D2D6CD64E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 - Wilmar
12 Oct: confirmed by Wilmar China
13 Oct: Confirmed by Cargill APAC Leciprime 1400</t>
        </r>
      </text>
    </comment>
    <comment ref="A36" authorId="0" shapeId="0" xr:uid="{0394C30E-1A7C-4483-8A4E-B59323668E6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A45" authorId="0" shapeId="0" xr:uid="{C182444D-194D-4818-90AC-FE88D5A94470}">
      <text>
        <r>
          <rPr>
            <b/>
            <sz val="9"/>
            <color indexed="81"/>
            <rFont val="Tahoma"/>
            <family val="2"/>
          </rPr>
          <t>Silvano, Daniela: Ultralec® P IP Deoiled Lecithin</t>
        </r>
        <r>
          <rPr>
            <sz val="9"/>
            <color indexed="81"/>
            <rFont val="Tahoma"/>
            <family val="2"/>
          </rPr>
          <t xml:space="preserve">
11 Oct: Confirmed by ADM</t>
        </r>
      </text>
    </comment>
    <comment ref="A46" authorId="0" shapeId="0" xr:uid="{5850A0B1-6800-4B82-AD6E-2B5C39037FD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A48" authorId="0" shapeId="0" xr:uid="{FA92C924-ADE9-4E3D-98D4-BFD37821580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Ruchi 
10 Oct: Kriti Non GM soya lecithin
12 Oct: confirmed by Adami-Wilmar</t>
        </r>
      </text>
    </comment>
    <comment ref="A49" authorId="0" shapeId="0" xr:uid="{65069FE5-5A37-4B5E-B627-F432381FD2B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 Confirmed by Kriti non GM soy lecithin</t>
        </r>
      </text>
    </comment>
    <comment ref="A50" authorId="0" shapeId="0" xr:uid="{7BB59FD6-EDB7-4A4A-979C-81EB743BD8A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Confimed by Lasenor
13 Oct: confirmed by Cargill APAC Leciprime 1400</t>
        </r>
      </text>
    </comment>
    <comment ref="A53" authorId="0" shapeId="0" xr:uid="{31F0A83B-D5C1-466C-933E-07092A7483C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Adami-Wilmar
10 Oct: Kriti</t>
        </r>
      </text>
    </comment>
    <comment ref="A54" authorId="0" shapeId="0" xr:uid="{A6363799-FCBA-4F6C-96E2-98EE439AD0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 - Wilmar
12 Oct: confirmed by Wilmar China
13 Oct: Confirmed by Cargill APAC Leciprime 1400</t>
        </r>
      </text>
    </comment>
    <comment ref="A55" authorId="0" shapeId="0" xr:uid="{DD984BBB-8565-4AEB-9118-F46EC7B8392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A64" authorId="0" shapeId="0" xr:uid="{D00BDBBD-2555-40EC-AFD2-07469C2F1579}">
      <text>
        <r>
          <rPr>
            <b/>
            <sz val="9"/>
            <color indexed="81"/>
            <rFont val="Tahoma"/>
            <family val="2"/>
          </rPr>
          <t>Silvano, Daniela: Ultralec® P IP Deoiled Lecithin</t>
        </r>
        <r>
          <rPr>
            <sz val="9"/>
            <color indexed="81"/>
            <rFont val="Tahoma"/>
            <family val="2"/>
          </rPr>
          <t xml:space="preserve">
11 Oct: Confirmed by ADM</t>
        </r>
      </text>
    </comment>
    <comment ref="A65" authorId="0" shapeId="0" xr:uid="{C5B1328D-7EF1-4876-8E8A-EF24EE0D646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L65" authorId="0" shapeId="0" xr:uid="{AEC2B834-2EC9-4526-AA19-BE50A3530D5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13 Gardner (10% dilution). -&gt;</t>
        </r>
        <r>
          <rPr>
            <u/>
            <sz val="9"/>
            <color indexed="81"/>
            <rFont val="Tahoma"/>
            <family val="2"/>
          </rPr>
          <t xml:space="preserve">Can we put this value? Any specific requirement on colour?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Value to be added in PLM</t>
        </r>
      </text>
    </comment>
    <comment ref="M65" authorId="0" shapeId="0" xr:uid="{935F49A8-6578-40A3-9DC8-5393ABF2F70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A67" authorId="0" shapeId="0" xr:uid="{F1B35F0A-417A-4131-998E-50ED682AE7D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Ruchi 
10 Oct: Kriti Non GM soya lecithin
12 Oct: confirmed by Adami-Wilmar</t>
        </r>
      </text>
    </comment>
    <comment ref="L67" authorId="0" shapeId="0" xr:uid="{C18960B4-82C9-4856-96FA-D15280C54D0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 and method.
Actually in the spec it seems there is also 12 Gardner so it is just a matter of updating the spec. We are buying 12 (Gardner 10% dilution). Any specific requirement on colour? If no 
-&gt; change value to 12</t>
        </r>
      </text>
    </comment>
    <comment ref="M67" authorId="0" shapeId="0" xr:uid="{DD3941DF-F1C0-4F9B-8509-D3B43618AD0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68" authorId="0" shapeId="0" xr:uid="{4A5D7C75-FBF3-4F61-A051-CEA4EF05704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10 Oct: Confirmed by Kriti non GM soy lecithin</t>
        </r>
      </text>
    </comment>
    <comment ref="G68" authorId="0" shapeId="0" xr:uid="{7363D955-C46E-4643-BCAC-469C6E0278F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 62.5?
If no
-&gt; Change to 62?</t>
        </r>
      </text>
    </comment>
    <comment ref="H68" authorId="0" shapeId="0" xr:uid="{914CF376-FF6A-44BF-9B7F-FE99529D8EA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62?
If no
-&gt; Change to 60?</t>
        </r>
      </text>
    </comment>
    <comment ref="J68" authorId="0" shapeId="0" xr:uid="{6FCDC4BE-6452-4E8E-BB03-3C201887269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target?</t>
        </r>
      </text>
    </comment>
    <comment ref="K68" authorId="0" shapeId="0" xr:uid="{8A8A77C2-A854-41A0-9E24-45724111423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</t>
        </r>
      </text>
    </comment>
    <comment ref="L68" authorId="0" shapeId="0" xr:uid="{99CCA45B-DB64-4078-AFE5-49C0F2B3880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max 12 10 % dilution
</t>
        </r>
      </text>
    </comment>
    <comment ref="M68" authorId="0" shapeId="0" xr:uid="{05EDA04A-D690-437D-83EC-F1328C24C8B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69" authorId="0" shapeId="0" xr:uid="{F2E23894-D13C-48B4-A526-2ED4A0D1C9D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Confimed by Lasenor
13 Oct: confirmed by Cargill APAC Leciprime 1400</t>
        </r>
      </text>
    </comment>
    <comment ref="G69" authorId="0" shapeId="0" xr:uid="{2BA4C41E-D33F-42E6-8032-34F6BB45AA9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 62</t>
        </r>
      </text>
    </comment>
    <comment ref="J69" authorId="0" shapeId="0" xr:uid="{A9380EE6-3C52-40FD-A3D7-59BEDDA5211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This is max value for Cargill Leciprime 1400
-&gt;do we need target? 
-&gt;Any specific requirement on colour? If not 
-&gt; remove target</t>
        </r>
      </text>
    </comment>
    <comment ref="L69" authorId="0" shapeId="0" xr:uid="{296375C3-167C-4E0C-A9D7-82AEAE8BF15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Leciprime has 11 10% dilution. 
-&gt; Keep 12</t>
        </r>
      </text>
    </comment>
    <comment ref="M69" authorId="0" shapeId="0" xr:uid="{4AE0BE80-F05E-455C-BC6E-DEC3EFEC35B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M71" authorId="0" shapeId="0" xr:uid="{F33849F4-0701-4614-86FD-41B2697F97C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check method</t>
        </r>
      </text>
    </comment>
    <comment ref="A72" authorId="0" shapeId="0" xr:uid="{6A1279E0-BE95-4BAE-9600-C22CF3F1442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Adami-Wilmar
10 Oct: Kriti</t>
        </r>
      </text>
    </comment>
    <comment ref="G72" authorId="0" shapeId="0" xr:uid="{BED08FF5-ED0F-434E-8AFA-3697534F7CE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add target 62</t>
        </r>
      </text>
    </comment>
    <comment ref="H72" authorId="0" shapeId="0" xr:uid="{D709AB83-EAC9-45C1-89F6-49AD314C2F3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 62?
If no
-&gt; min 60?</t>
        </r>
      </text>
    </comment>
    <comment ref="J72" authorId="0" shapeId="0" xr:uid="{9CEC663C-5276-4B67-8E06-F7B1C308630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tar?
if no
-&gt; remove</t>
        </r>
      </text>
    </comment>
    <comment ref="K72" authorId="0" shapeId="0" xr:uid="{C118C64E-F781-4181-9BEE-86FDCD778A3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M72" authorId="0" shapeId="0" xr:uid="{9758EA90-F6E8-4CBA-9CC1-30D41ED86E3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73" authorId="0" shapeId="0" xr:uid="{F1A6DA82-2AFF-45DF-91E1-4515F79F61E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Adami - Wilmar
12 Oct: confirmed by Wilmar China
13 Oct: Confirmed by Cargill APAC Leciprime 1400</t>
        </r>
      </text>
    </comment>
    <comment ref="M73" authorId="0" shapeId="0" xr:uid="{3E231CD7-E665-4E61-8D75-4C2F30EBB37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74" authorId="0" shapeId="0" xr:uid="{8008EA11-3D3D-4E99-85CB-A83DC5C5A8A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Lasenor veroloec non GM IP</t>
        </r>
      </text>
    </comment>
    <comment ref="K74" authorId="0" shapeId="0" xr:uid="{7D64EA1B-3EFC-4E14-B76B-404B71FD0BE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-&gt;do we need min?</t>
        </r>
      </text>
    </comment>
    <comment ref="M74" authorId="0" shapeId="0" xr:uid="{527A01AC-EFAA-45B9-B59D-95DDEE1A897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method</t>
        </r>
      </text>
    </comment>
    <comment ref="M75" authorId="0" shapeId="0" xr:uid="{DA94AA85-A557-4FEE-91C1-B7DC23F1648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Silvano, Daniela</author>
  </authors>
  <commentList>
    <comment ref="A4" authorId="0" shapeId="0" xr:uid="{0F4142AD-EC02-41C0-8CE9-2097E194B2D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with Lasenor Verolec non GMO IP</t>
        </r>
      </text>
    </comment>
    <comment ref="Q4" authorId="0" shapeId="0" xr:uid="{6DD41B8F-3A97-410C-896C-AD7427C8AE7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</t>
        </r>
      </text>
    </comment>
    <comment ref="Z4" authorId="0" shapeId="0" xr:uid="{7DE8D9AD-8A03-4E51-8318-BEC81E5B866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BA4" authorId="0" shapeId="0" xr:uid="{947D2BA0-7FA7-41BC-BB8A-2C57C199B7D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BB4" authorId="0" shapeId="0" xr:uid="{ACEE7EE1-B66A-489A-B3F9-D372311469D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
if no
-&gt; remove</t>
        </r>
      </text>
    </comment>
    <comment ref="BC4" authorId="0" shapeId="0" xr:uid="{159C95AB-C173-46A4-8FDE-A0833413877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M4" authorId="0" shapeId="0" xr:uid="{C7C95FEC-60BE-4342-9E6A-93798DF9B27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not
-&gt;remove</t>
        </r>
      </text>
    </comment>
    <comment ref="BO4" authorId="0" shapeId="0" xr:uid="{DC29320C-8A28-480E-BA25-16AEF9FECE5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A5" authorId="0" shapeId="0" xr:uid="{B6006016-ED7B-4F77-BFCA-538DE8E3350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Z5" authorId="0" shapeId="0" xr:uid="{8B5B606A-2C85-43C8-87E5-EA46574743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A5" authorId="0" shapeId="0" xr:uid="{07F0C034-091D-450B-8C5D-855148B60CE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remove</t>
        </r>
      </text>
    </comment>
    <comment ref="AI5" authorId="0" shapeId="0" xr:uid="{9AE0B4CB-C8F0-48CE-ABAE-AC608CD6F1B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AJ5" authorId="0" shapeId="0" xr:uid="{4E915D78-42A5-45A1-84BB-F4BD2D017E0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AS5" authorId="0" shapeId="0" xr:uid="{D3E8E9BA-3CE4-4A2F-B5C2-FF6F2B00F91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
-&gt; remove</t>
        </r>
      </text>
    </comment>
    <comment ref="BC5" authorId="0" shapeId="0" xr:uid="{CEE53781-3738-4FC3-AF08-FB441BD1C03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L5" authorId="0" shapeId="0" xr:uid="{8EDF574E-C820-4E79-B839-AFD52D493D2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BO5" authorId="0" shapeId="0" xr:uid="{B71FE569-EFA6-45AC-92E7-8A82A4B77C0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X5" authorId="0" shapeId="0" xr:uid="{29DFBB45-16C6-4404-AB6D-F0F4F837F81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6" authorId="0" shapeId="0" xr:uid="{8A8F3C70-FEF9-42F2-885B-59C98C7C364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Z6" authorId="0" shapeId="0" xr:uid="{703DDACF-C014-48E0-9869-89366E783D7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B6" authorId="0" shapeId="0" xr:uid="{95F4BDAD-8E97-4A33-A939-B9186C883FF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</t>
        </r>
        <r>
          <rPr>
            <u/>
            <sz val="9"/>
            <color indexed="81"/>
            <rFont val="Tahoma"/>
            <family val="2"/>
          </rPr>
          <t xml:space="preserve">spec value to be changed to 5 </t>
        </r>
        <r>
          <rPr>
            <sz val="9"/>
            <color indexed="81"/>
            <rFont val="Tahoma"/>
            <family val="2"/>
          </rPr>
          <t>(supplier aligned with change)</t>
        </r>
      </text>
    </comment>
    <comment ref="BC6" authorId="0" shapeId="0" xr:uid="{7466F463-FF9D-42C5-991B-3F4A7074415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</t>
        </r>
        <r>
          <rPr>
            <u/>
            <sz val="9"/>
            <color indexed="81"/>
            <rFont val="Tahoma"/>
            <family val="2"/>
          </rPr>
          <t xml:space="preserve">value (35) needs to be added  in PLM. </t>
        </r>
      </text>
    </comment>
    <comment ref="BF6" authorId="0" shapeId="0" xr:uid="{461B1D45-7144-43FC-951A-EAE948F7F0B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BN6" authorId="0" shapeId="0" xr:uid="{B6B6BA2D-2490-4C5E-A5C0-8786C019FD9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13 Gardner (10% dilution). -&gt;</t>
        </r>
        <r>
          <rPr>
            <u/>
            <sz val="9"/>
            <color indexed="81"/>
            <rFont val="Tahoma"/>
            <family val="2"/>
          </rPr>
          <t xml:space="preserve">Can we put this value? Any specific requirement on colour?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Value to be added in PLM</t>
        </r>
      </text>
    </comment>
    <comment ref="BO6" authorId="0" shapeId="0" xr:uid="{F13A010F-DA90-4728-AD02-967C7F0E394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Need method</t>
        </r>
      </text>
    </comment>
    <comment ref="BR6" authorId="0" shapeId="0" xr:uid="{2F366868-05C7-4B6B-AAA4-0A07D8569A6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12000 becomes 12500 </t>
        </r>
      </text>
    </comment>
    <comment ref="BX6" authorId="0" shapeId="0" xr:uid="{CBF4E9A9-4DDE-4B21-A1AE-55E493C9555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can we harmonise to 12500?</t>
        </r>
      </text>
    </comment>
    <comment ref="A7" authorId="0" shapeId="0" xr:uid="{5951E1E7-EF6C-4B7A-9410-FB15D026865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Q7" authorId="0" shapeId="0" xr:uid="{318307E2-E96C-4E53-8DBC-DC2EB7842FF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</t>
        </r>
      </text>
    </comment>
    <comment ref="R7" authorId="0" shapeId="0" xr:uid="{19FA421C-09DE-45CF-BC08-F210EEE9A9B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Changed to 60</t>
        </r>
      </text>
    </comment>
    <comment ref="Z7" authorId="0" shapeId="0" xr:uid="{5DD721EC-55C5-42D0-A1A6-B92FC417346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 = 1</t>
        </r>
      </text>
    </comment>
    <comment ref="AK7" authorId="0" shapeId="0" xr:uid="{130BFC15-ECD5-4FC0-84EB-A12877A6DE8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1</t>
        </r>
      </text>
    </comment>
    <comment ref="AT7" authorId="0" shapeId="0" xr:uid="{DE458CB1-B012-4E04-8217-2094D7E24C3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in PLM solo toluene</t>
        </r>
      </text>
    </comment>
    <comment ref="BC7" authorId="0" shapeId="0" xr:uid="{EF547266-03B7-4942-98BB-EBF1A88197B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Change to 35?</t>
        </r>
      </text>
    </comment>
    <comment ref="BN7" authorId="0" shapeId="0" xr:uid="{274C2598-432C-43A1-AE4E-3387AF62EA0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BO7" authorId="0" shapeId="0" xr:uid="{ECB8A827-0FB6-4A91-BAB8-1C1C87C232A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Confirm method</t>
        </r>
      </text>
    </comment>
    <comment ref="BW7" authorId="0" shapeId="0" xr:uid="{1F00B254-CD1C-4A25-97AD-375B5545BA0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
-&gt; Do we need a min?
if no
-&gt; remove</t>
        </r>
      </text>
    </comment>
    <comment ref="BX7" authorId="0" shapeId="0" xr:uid="{3CBD0990-C6A1-4A97-832A-21F499CD0D7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Wrong value
-&gt; change to 12500</t>
        </r>
      </text>
    </comment>
    <comment ref="A8" authorId="0" shapeId="0" xr:uid="{FFC40CC5-91FD-4F87-B7CD-DDF9936FD89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Cargill Emultop IP</t>
        </r>
      </text>
    </comment>
    <comment ref="Z8" authorId="0" shapeId="0" xr:uid="{EEC28B72-A318-4A88-999F-EF7AC5772E79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B8" authorId="0" shapeId="0" xr:uid="{29DC8179-2D56-49C7-A206-09928D9D61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K8" authorId="0" shapeId="0" xr:uid="{565AC5B9-679A-4483-BB78-4E145EA0B5A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Check with Cargill if it can be brought to 1
if yes
-&gt; change</t>
        </r>
      </text>
    </comment>
    <comment ref="AT8" authorId="0" shapeId="0" xr:uid="{2A2BC750-06DD-406B-8D6D-33BBA998A8C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BC8" authorId="0" shapeId="0" xr:uid="{A0E2832A-3BA0-43E7-8333-C80AA132A9A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CF8" authorId="0" shapeId="0" xr:uid="{F49A6B40-A6AF-427C-892A-8645132A727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value</t>
        </r>
      </text>
    </comment>
    <comment ref="CO8" authorId="0" shapeId="0" xr:uid="{F958618A-BC02-4F05-8EAD-6E82067CC935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value</t>
        </r>
      </text>
    </comment>
    <comment ref="CX8" authorId="0" shapeId="0" xr:uid="{457FA16F-706B-43F6-890E-751F20429C2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value</t>
        </r>
      </text>
    </comment>
    <comment ref="A16" authorId="0" shapeId="0" xr:uid="{332BE92A-3DE5-48D7-97B8-78F997A61B3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with Lasenor Verolec non GMO IP</t>
        </r>
      </text>
    </comment>
    <comment ref="A17" authorId="0" shapeId="0" xr:uid="{6D7F464F-43AB-4A27-AD91-83B49EE36E22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A18" authorId="0" shapeId="0" xr:uid="{317EBDE7-EBCD-4B51-ACB3-C653AEA3BF9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I18" authorId="0" shapeId="0" xr:uid="{A912E4E0-9A79-4443-8284-4B8435DF5DB1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Value needs to be added: 13</t>
        </r>
      </text>
    </comment>
    <comment ref="A19" authorId="0" shapeId="0" xr:uid="{429C12F2-6610-4903-91DE-5E3C8FDC6150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A20" authorId="0" shapeId="0" xr:uid="{376661ED-082F-4C89-BF48-DD4F188042C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Cargill Emultop IP</t>
        </r>
      </text>
    </comment>
    <comment ref="A26" authorId="0" shapeId="0" xr:uid="{570686D3-54C1-4BD7-B0A5-C10635F1D6AC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with Lasenor Verolec non GMO IP</t>
        </r>
      </text>
    </comment>
    <comment ref="A27" authorId="0" shapeId="0" xr:uid="{6AE3E18B-4603-4748-AC0B-5F7AED5C1C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A28" authorId="0" shapeId="0" xr:uid="{3E737990-E90D-4261-A740-23A47623A62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A29" authorId="0" shapeId="0" xr:uid="{D694C676-02E6-4630-8C74-06199002368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A30" authorId="0" shapeId="0" xr:uid="{552F256B-2104-4E5C-A8ED-5629286226FB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Cargill Emultop IP</t>
        </r>
      </text>
    </comment>
    <comment ref="A36" authorId="0" shapeId="0" xr:uid="{0F2FA325-93B3-404E-9E90-A0D9A39C481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confirmed with Lasenor Verolec non GMO IP</t>
        </r>
      </text>
    </comment>
    <comment ref="G36" authorId="0" shapeId="0" xr:uid="{AA133C15-AB91-4BEC-9AB3-AAE500460AF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</t>
        </r>
      </text>
    </comment>
    <comment ref="J36" authorId="0" shapeId="0" xr:uid="{914C7EE6-C9B2-47C9-A55F-C978D8675BAA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min?
if not
-&gt;remove</t>
        </r>
      </text>
    </comment>
    <comment ref="A37" authorId="0" shapeId="0" xr:uid="{4EE99BAA-493A-42C7-A0B0-C0F978C39913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I37" authorId="0" shapeId="0" xr:uid="{FDB792A9-4700-418F-9F96-2918F183BA0E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do we need target?
If no
-&gt; remove</t>
        </r>
      </text>
    </comment>
    <comment ref="A38" authorId="0" shapeId="0" xr:uid="{253D4EAA-BB46-4DD4-B124-7E4ED872AC5F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 + Lecitein TDS in Ion</t>
        </r>
      </text>
    </comment>
    <comment ref="K38" authorId="0" shapeId="0" xr:uid="{2E175E44-FDA3-458C-9864-B8E7BD15F408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We are buying 13 Gardner (10% dilution). -&gt;</t>
        </r>
        <r>
          <rPr>
            <u/>
            <sz val="9"/>
            <color indexed="81"/>
            <rFont val="Tahoma"/>
            <family val="2"/>
          </rPr>
          <t xml:space="preserve">Can we put this value? Any specific requirement on colour?
</t>
        </r>
        <r>
          <rPr>
            <sz val="9"/>
            <color indexed="81"/>
            <rFont val="Tahoma"/>
            <family val="2"/>
          </rPr>
          <t>-&gt;</t>
        </r>
        <r>
          <rPr>
            <u/>
            <sz val="9"/>
            <color indexed="81"/>
            <rFont val="Tahoma"/>
            <family val="2"/>
          </rPr>
          <t>Value to be added in PLM</t>
        </r>
      </text>
    </comment>
    <comment ref="A39" authorId="0" shapeId="0" xr:uid="{52B98D99-68D0-4513-A2A0-FEB16E25DD4D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with lasenor</t>
        </r>
      </text>
    </comment>
    <comment ref="G39" authorId="0" shapeId="0" xr:uid="{62AF764B-1F66-4C91-859E-F167B45F2B1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-&gt; add target</t>
        </r>
      </text>
    </comment>
    <comment ref="H39" authorId="0" shapeId="0" xr:uid="{4AB870DD-0F14-42E8-9CCF-E621FC734FC4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Changed to 60</t>
        </r>
      </text>
    </comment>
    <comment ref="K39" authorId="0" shapeId="0" xr:uid="{FD5B6300-F3A7-41E3-A17F-79532CE9BB76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PLM empty, add value</t>
        </r>
      </text>
    </comment>
    <comment ref="A40" authorId="0" shapeId="0" xr:uid="{A595313E-FA55-4DB0-93C0-B41CE3E295D7}">
      <text>
        <r>
          <rPr>
            <b/>
            <sz val="9"/>
            <color indexed="81"/>
            <rFont val="Tahoma"/>
            <family val="2"/>
          </rPr>
          <t>Silvano, Daniela:</t>
        </r>
        <r>
          <rPr>
            <sz val="9"/>
            <color indexed="81"/>
            <rFont val="Tahoma"/>
            <family val="2"/>
          </rPr>
          <t xml:space="preserve">
7 Oct:
confirmed by Cargill Emultop IP</t>
        </r>
      </text>
    </comment>
  </commentList>
</comments>
</file>

<file path=xl/sharedStrings.xml><?xml version="1.0" encoding="utf-8"?>
<sst xmlns="http://schemas.openxmlformats.org/spreadsheetml/2006/main" count="32131" uniqueCount="650">
  <si>
    <t>Buy Menu Card</t>
  </si>
  <si>
    <t>Standard composition</t>
  </si>
  <si>
    <t>Qualitative</t>
  </si>
  <si>
    <t>Quantitative</t>
  </si>
  <si>
    <t>GM assessment</t>
  </si>
  <si>
    <t>Shipping</t>
  </si>
  <si>
    <t>Storage</t>
  </si>
  <si>
    <t>Nutrient Composition</t>
  </si>
  <si>
    <t>Approved Supplier Trade Name</t>
  </si>
  <si>
    <t>Approved Supplier Location</t>
  </si>
  <si>
    <t>NA</t>
  </si>
  <si>
    <t>MEU</t>
  </si>
  <si>
    <t>LA</t>
  </si>
  <si>
    <t>AMEA</t>
  </si>
  <si>
    <t>SOY LECITHIN</t>
  </si>
  <si>
    <t>SUNFLOWER LECITHIN</t>
  </si>
  <si>
    <t>PALM OIL</t>
  </si>
  <si>
    <t>Acidity</t>
  </si>
  <si>
    <t>Gluten</t>
  </si>
  <si>
    <t>Extraneous matter</t>
  </si>
  <si>
    <t>Peroxide value</t>
  </si>
  <si>
    <t>Acid value</t>
  </si>
  <si>
    <t>Moisture</t>
  </si>
  <si>
    <t>Solids, acetone insoluble</t>
  </si>
  <si>
    <t>Solids, hexane insoluble</t>
  </si>
  <si>
    <t>Solids, toluene insoluble</t>
  </si>
  <si>
    <t>Moisture, loss on drying</t>
  </si>
  <si>
    <t>Ash, total</t>
  </si>
  <si>
    <t>Ash, sulphated</t>
  </si>
  <si>
    <t>Fatty acids, free (as oleic)</t>
  </si>
  <si>
    <t>Solids, total</t>
  </si>
  <si>
    <t>Iodine value</t>
  </si>
  <si>
    <t>Residual Solvents</t>
  </si>
  <si>
    <t>Color</t>
  </si>
  <si>
    <t>Protein</t>
  </si>
  <si>
    <t>Assay</t>
  </si>
  <si>
    <t>Unsaponifiable Matter</t>
  </si>
  <si>
    <t>Fat, total</t>
  </si>
  <si>
    <t>Density</t>
  </si>
  <si>
    <t>Viscosity</t>
  </si>
  <si>
    <t>Flash Point</t>
  </si>
  <si>
    <t>Viscosity, Newton</t>
  </si>
  <si>
    <t>Density, bulk free flow</t>
  </si>
  <si>
    <t>Pungency</t>
  </si>
  <si>
    <t>Derived From GM Crop(s)</t>
  </si>
  <si>
    <t>Contains GM DNA/Protein</t>
  </si>
  <si>
    <t>Unavoidable GM Contam. Status</t>
  </si>
  <si>
    <t>Drum/Barrel/Keg</t>
  </si>
  <si>
    <t>Bag/Pouch/Sachet</t>
  </si>
  <si>
    <t>Bulk/Tanker/Truck/Rail car</t>
  </si>
  <si>
    <t>Box/Case/Carton</t>
  </si>
  <si>
    <t>Tote</t>
  </si>
  <si>
    <t>Can/Jerry can/Pail/Bucket/Jug/Tub</t>
  </si>
  <si>
    <t>Energy, kJ</t>
  </si>
  <si>
    <t>Calories, kcal</t>
  </si>
  <si>
    <t>Vitamin A (total), μg</t>
  </si>
  <si>
    <t>Whole Grain, g</t>
  </si>
  <si>
    <t>Vitamin C, mg</t>
  </si>
  <si>
    <t>Trans Fat, g</t>
  </si>
  <si>
    <t>Trans Fat, mg</t>
  </si>
  <si>
    <t>Iron, mg</t>
  </si>
  <si>
    <t>Polyunsaturated Fat (cis), g</t>
  </si>
  <si>
    <t>Phosphorus, mg</t>
  </si>
  <si>
    <t>Salatrims, g</t>
  </si>
  <si>
    <t>Saturated + Trans Fat, g</t>
  </si>
  <si>
    <t>Zinc, mg</t>
  </si>
  <si>
    <t>Monounsaturated Fat (cis), g</t>
  </si>
  <si>
    <t>Xylitol, g</t>
  </si>
  <si>
    <t>Erythritol, g</t>
  </si>
  <si>
    <t>Cholesterol, mg</t>
  </si>
  <si>
    <t>Vitamin B12, μg</t>
  </si>
  <si>
    <t>Total Fat, g</t>
  </si>
  <si>
    <t>Saturated Fat, g</t>
  </si>
  <si>
    <t>Total Carbohydrate, g</t>
  </si>
  <si>
    <t>Protein, g</t>
  </si>
  <si>
    <t>Trans Fat on total fat, %</t>
  </si>
  <si>
    <t>Dietary Fiber (US definition), g</t>
  </si>
  <si>
    <t>Total Sugar Alcohols, g</t>
  </si>
  <si>
    <t>Total Sugars, g</t>
  </si>
  <si>
    <t>Vitamin D (total), μg</t>
  </si>
  <si>
    <t>Starch, g</t>
  </si>
  <si>
    <t>Added Sugars, g</t>
  </si>
  <si>
    <t>Other Carbohydrate, g</t>
  </si>
  <si>
    <t>Moisture, g</t>
  </si>
  <si>
    <t>Ash, g</t>
  </si>
  <si>
    <t>Available Carbohydrate, g</t>
  </si>
  <si>
    <t>Available Carbohydrate, g (MX calculation)</t>
  </si>
  <si>
    <t>Alcohol, g</t>
  </si>
  <si>
    <t>Other Proximates, g</t>
  </si>
  <si>
    <t>Total Dietary Fiber, g</t>
  </si>
  <si>
    <t>Dietary Fiber (EC definition), g</t>
  </si>
  <si>
    <t>Sodium, g</t>
  </si>
  <si>
    <t>Dietary Fiber (CA definition), g</t>
  </si>
  <si>
    <t>Total Sulphites, mg/kg (ppm)</t>
  </si>
  <si>
    <t>Sodium, mg</t>
  </si>
  <si>
    <t>Organic Acid, g</t>
  </si>
  <si>
    <t>Potassium, mg</t>
  </si>
  <si>
    <t>Calcium, mg</t>
  </si>
  <si>
    <t>Manganese, mg</t>
  </si>
  <si>
    <t>Vitamin A (total), IU</t>
  </si>
  <si>
    <t>Vitamin A (total), RE</t>
  </si>
  <si>
    <t>Vitamin D (total), IU</t>
  </si>
  <si>
    <t>Vitamin A (total), RAE</t>
  </si>
  <si>
    <t>Calories from Total Fat, kcal</t>
  </si>
  <si>
    <t>Riboflavin, mg</t>
  </si>
  <si>
    <t>Monounsaturated Fat (total), g</t>
  </si>
  <si>
    <t>Polyunsaturated Fat (total), g</t>
  </si>
  <si>
    <t>Niacin (preformed), mg</t>
  </si>
  <si>
    <t>Thiamin, mg</t>
  </si>
  <si>
    <t>Magnesium, mg</t>
  </si>
  <si>
    <t>Copper, mg</t>
  </si>
  <si>
    <t>Calories from Saturated Fat, kcal</t>
  </si>
  <si>
    <t>Vitamin E (total), IU</t>
  </si>
  <si>
    <t>Folic Acid (synthetic), μg</t>
  </si>
  <si>
    <t>Chromium, μg</t>
  </si>
  <si>
    <t>Molybdenum, μg</t>
  </si>
  <si>
    <t>Iodine, μg</t>
  </si>
  <si>
    <t>Soluble Fiber, g</t>
  </si>
  <si>
    <t>Insoluble Fiber, g</t>
  </si>
  <si>
    <t>Vitamin K, μg</t>
  </si>
  <si>
    <t>Vitamin B6, mg</t>
  </si>
  <si>
    <t>Biotin, μg</t>
  </si>
  <si>
    <t>Choline, mg</t>
  </si>
  <si>
    <t>Pantothenic Acid, mg</t>
  </si>
  <si>
    <t>Selenium, μg</t>
  </si>
  <si>
    <t>Vitamin E (total), mg</t>
  </si>
  <si>
    <t>Omega-6 Polyunsaturated Fat, g</t>
  </si>
  <si>
    <t>Omega-3 Polyunsaturated Fat, g</t>
  </si>
  <si>
    <t>Vitamin E (alpha-tocopherol), mg</t>
  </si>
  <si>
    <t>Folate (total), μg</t>
  </si>
  <si>
    <t>Vitamin E (total), TE</t>
  </si>
  <si>
    <t>Caproic C6:0, g</t>
  </si>
  <si>
    <t>Energy, kJ (MX calculation)</t>
  </si>
  <si>
    <t>Capric C10:0, g</t>
  </si>
  <si>
    <t>Caproleic C10:1, g</t>
  </si>
  <si>
    <t>Lauric C12:0, g</t>
  </si>
  <si>
    <t>Myristic C14:0, g</t>
  </si>
  <si>
    <t>Myristoleic C14:1, g</t>
  </si>
  <si>
    <t>Pentadecanoic C15:0, g</t>
  </si>
  <si>
    <t>Palmitic C16:0, g</t>
  </si>
  <si>
    <t>Palmitoleic C16:1, g</t>
  </si>
  <si>
    <t>Eicosadienoic C20:2, g</t>
  </si>
  <si>
    <t>Mead C20:3, g</t>
  </si>
  <si>
    <t>Arachidonic C20:4, g</t>
  </si>
  <si>
    <t>Brassic C22:2, g</t>
  </si>
  <si>
    <t>Docosapentaenoic C22:5 (DPA), g</t>
  </si>
  <si>
    <t>Docosahexaenoic C22:6 (DHA), g</t>
  </si>
  <si>
    <t>Lignoceric C24:0, g</t>
  </si>
  <si>
    <t>Nervonic C24:1, g</t>
  </si>
  <si>
    <t>Aluminum, mg</t>
  </si>
  <si>
    <t>Butyric C4:0, g</t>
  </si>
  <si>
    <t>Caprylic C8:0, g</t>
  </si>
  <si>
    <t>Heptadecanoic C17:0, g</t>
  </si>
  <si>
    <t>Margaroleic C17:1, g</t>
  </si>
  <si>
    <t>Stearic C18:0, g</t>
  </si>
  <si>
    <t>Oleic C18:1 Trans, g</t>
  </si>
  <si>
    <t>Vaccenic C18:1 11C, g</t>
  </si>
  <si>
    <t>Linoleic C18:2 Total, g</t>
  </si>
  <si>
    <t>Linoleic C18:2 Cis, g</t>
  </si>
  <si>
    <t>Linoleic C18:2 Trans, g</t>
  </si>
  <si>
    <t>alpha-Linolenic C18:3 (ALA), g</t>
  </si>
  <si>
    <t>Arachidic C20:0, g</t>
  </si>
  <si>
    <t>Eicosapentaenoic C20:5 (EPA), g</t>
  </si>
  <si>
    <t>Behenic C22:0, g</t>
  </si>
  <si>
    <t>Fluoride, mg</t>
  </si>
  <si>
    <t>Inulin, g</t>
  </si>
  <si>
    <t>Mannitol, g</t>
  </si>
  <si>
    <t>Maltitol, g</t>
  </si>
  <si>
    <t>Isomalt, g</t>
  </si>
  <si>
    <t>Lactitol, g</t>
  </si>
  <si>
    <t>Polydextrose, g</t>
  </si>
  <si>
    <t>Lactose, g</t>
  </si>
  <si>
    <t>Allulose, g</t>
  </si>
  <si>
    <t>Tagatose, g</t>
  </si>
  <si>
    <t>Sorbitol, g</t>
  </si>
  <si>
    <t>Glycerol, g</t>
  </si>
  <si>
    <t>Niacin (equivalents), NE</t>
  </si>
  <si>
    <t>Theobromine, mg</t>
  </si>
  <si>
    <t>Grain/Bread Equivalent, g</t>
  </si>
  <si>
    <t>Caffeine, mg</t>
  </si>
  <si>
    <t>LESENOR CHARBHUJA Foods Pvt.ltd</t>
  </si>
  <si>
    <t>Maastank-Brazilian Non/GMO soy beans-F010-1000 Kg</t>
  </si>
  <si>
    <t>Maastank-Brazilian Non/GMO soy beans-F010-200 kg</t>
  </si>
  <si>
    <t>Maastank-Brazilian Non/GMO soy beans-F010-25kg</t>
  </si>
  <si>
    <t>Maastank-Brazilian Non/GMO soy beans-F010-Bulk</t>
  </si>
  <si>
    <t>Ruchi Soya Industries-Non GMO Soy Liquid Lecithin</t>
  </si>
  <si>
    <t>Ruchi Soya Industries-Non GMO Soy Liquid Lecithin-1000 kg</t>
  </si>
  <si>
    <t>Ruchi Soya Industries-Non GMO Soy Liquid Lecithin-180000468-200kg</t>
  </si>
  <si>
    <t>Adani Wilmar Limited Vidisha IN- Soy Lecithin- 1 ton IBC</t>
  </si>
  <si>
    <t>Adani Wilmar Ltd-Neemuch IN- Soy Lecithin- 1 Ton IBC</t>
  </si>
  <si>
    <t>Adani Wilmar Ltd-Nagpur IN- Soy Lecithin 1 ton IBC</t>
  </si>
  <si>
    <t>A/S Denofa OG Lilleborg Fabriker-Non-GMO Denothin 62-102920-Steel drum, net 200 kg</t>
  </si>
  <si>
    <t>A/S Denofa OG Lilleborg Fabriker-Non-GMO Denothin 62-103615- Plastic IBC, net 1000 kg</t>
  </si>
  <si>
    <t>A/S Denofa OG Lilleborg Fabriker-Non-GMO Denothin 62-104601-bulk</t>
  </si>
  <si>
    <t>Cargill Texturizing Solutions-Leciprime™1200 IPM-&gt;5000 kg</t>
  </si>
  <si>
    <t>Cargill Texturizing Solutions-Leciprime™1200 IPM-1000 kg</t>
  </si>
  <si>
    <t>Cargill Texturizing Solutions-Leciprime™1200 IPM-200 kg</t>
  </si>
  <si>
    <t>Maastank-Non-GMO Soy Lecithin Imcosoy Lec-F010-1000 kg</t>
  </si>
  <si>
    <t>Maastank-Non-GMO Soy Lecithin Imcosoy Lec-F010-200 kg</t>
  </si>
  <si>
    <t>Maastank-Non-GMO Soy Lecithin Imcosoy Lec-F010-bulk</t>
  </si>
  <si>
    <t>Ruchithin-Ruchi Soy- Indian Soy Lecithin, Hard IP, Non GMO</t>
  </si>
  <si>
    <t>Verolec Non GMO IP</t>
  </si>
  <si>
    <t>Cargill Lecithin-LECIGRAN 1000 P IP CN-JLB-25KG</t>
  </si>
  <si>
    <t>ADM- Ultratec P IP 800851</t>
  </si>
  <si>
    <t>Lasenor-GIRALEC / 102507-1000KG</t>
  </si>
  <si>
    <t>Lecitien Limited(Head Office)&amp; H&amp;S Cleaning B.V.-Barneveld-NL(Processing Site)- Trade name-LECILEC™ 6530- Sunflower Lecithin Liquid</t>
  </si>
  <si>
    <t>ADM Phospholipid Plant-Yelkin TS-700160</t>
  </si>
  <si>
    <t>GMO Free Soy Lecithin</t>
  </si>
  <si>
    <t>Maastank-Imcosoy®Lec-F010-200 kg</t>
  </si>
  <si>
    <t>Ruchi Soya Industries-Non GMO Soy Liquid Lecithin-180000468-200 Kgs. In New MS Drums</t>
  </si>
  <si>
    <t>Solae Company-SOLEC™ SG-SOLEC™ SG</t>
  </si>
  <si>
    <t>Lasenor- Verolec Non GMO IP</t>
  </si>
  <si>
    <t>LECIPRIME 1000 IP</t>
  </si>
  <si>
    <t>Cargill Food Tianjin Co., Ltd-Leciprime (TM) 1400 IPM-200 kg</t>
  </si>
  <si>
    <t>Ruchi Soya Industries-Soya Lecithin-1000 kg</t>
  </si>
  <si>
    <t>Kriti Nutrients Limited-Dewas-IN- Soy Lecithin Liquid</t>
  </si>
  <si>
    <t>Maastank-IMCOSOY LEC-F010-200 kg</t>
  </si>
  <si>
    <t>Cargill Food Tianjin Co., Ltd-Leciprime® 1400IPM-10000002565-1000kg and 200kg</t>
  </si>
  <si>
    <t>Lasenor Nagpur IN- Verolec Non GMO IP- 20 kg buckets, 25, 100 and 200 kg open head drums, 1000 kg containers and bulk.</t>
  </si>
  <si>
    <t>Adani Wilmar Limited Vidisha IN- Soy Lecithin-Pack Size-1 ton IBC</t>
  </si>
  <si>
    <t>Adani Wilmar Ltd Nagpur IN- Soy Lecithin- Pack Size 1 ton IBC</t>
  </si>
  <si>
    <t>Adani Wilmar Ltd Neemuch IN- Soy Lecithin- Pack Size- 1 ton IBC</t>
  </si>
  <si>
    <t>Ruchi Soy Industries Indore IN- Non GMO Soya Lecithin Liquid Food Grade/E-322. Pack sizes- 200kg, 215kg, 225kg, 1000kg and 25000kg</t>
  </si>
  <si>
    <t>Cargill Food Tianjin Co., Ltd-CN-Distributor.Leciprime® 1400IPM-10000002565-1000kg200k&amp;g.</t>
  </si>
  <si>
    <t>Cargill Texturizing Solutions-Topcithin®NGM-1000 kg</t>
  </si>
  <si>
    <t>Cargill Texturizing Solutions-Topcithin®NGM-200 kg</t>
  </si>
  <si>
    <t>Lasenor -VEROLEC NON GMO IP-2576-200 kg</t>
  </si>
  <si>
    <t>Lasenor -VEROLEC NON GMO IP -2579-1000 kg</t>
  </si>
  <si>
    <t>Adani Wilmar Limited Vidisha IN- Soy Lecithin-210 Kg /240 Kg HDPE Barrel with Two Bunk Holes</t>
  </si>
  <si>
    <t>Adani Wilmar Ltd Nagpur IN-Soy Lecithin-210 Kg /240 Kg HDPE Barrel with Two Bunk Holes</t>
  </si>
  <si>
    <t>Adani Wilmar Ltd Neemuch IN-Soy Lecithin-210 Kg /240 Kg HDPE Barrel with Two Bunk Holes</t>
  </si>
  <si>
    <t>Ruchi Soya Industries-Soy lecithin-200kg</t>
  </si>
  <si>
    <t>Kriti Nutrients- Soya Lecithin Liquid Non GMO- 1000kg and 200kg</t>
  </si>
  <si>
    <t>Adani Wilmar Ltd-Neemuch-IN- Non GMO Soy Lecithin</t>
  </si>
  <si>
    <t>Adani Wilmar Ltd-Nagpur-IN- Non GMO Soy Lecithin</t>
  </si>
  <si>
    <t>Adani Wilmar Limited-Vidisha-IN-Non GMO Soy Lecithin</t>
  </si>
  <si>
    <t>Cargill Food Tianjin Co., Ltd-Leciprime™ 1000 IP-1000kg</t>
  </si>
  <si>
    <t>Cargill Food Tianjin Co., Ltd-Leciprime™ 1000 IP-200kg</t>
  </si>
  <si>
    <t>Goldensea Foods-磷脂-00010-190kg</t>
  </si>
  <si>
    <t>Goldensea Foods-磷脂-200kg</t>
  </si>
  <si>
    <t>Goldensea Foods-磷脂-20kg</t>
  </si>
  <si>
    <t>Yihai Kerry (Harbin) Oils, Grains &amp; Foodstuffs Industrial Co., Ltd.- Yihai Lecithin-HRB-W-PG-A-187. Pack Size- 20kg/200kg/1000kg</t>
  </si>
  <si>
    <t>Cargill Texturizing Solutions-Topcithin UB PCR Negative-100002712-450 lb</t>
  </si>
  <si>
    <t>Solae Company-Soy Lecithin SOLEC SG TN -10006926-1000Kg</t>
  </si>
  <si>
    <t>Solae Company-Soy Lecithin SOLEC SG TN -10007331-200Kg</t>
  </si>
  <si>
    <t>ADM Soy Protein Isolate-Decatur-US-Yelkin SS PCR Neg - 700155-1000kg</t>
  </si>
  <si>
    <t>ADM Soy Protein Isolate-Decatur-US-Yelkin SS PCR Neg - 700155-205kg</t>
  </si>
  <si>
    <t>Dekker Tenkopslag- Solec SG TN (Soy Lecithin)-10006926-1000kg</t>
  </si>
  <si>
    <t>Dekker Tenkopslag- Solec SG TN (Soy Lecithin)-10006926-200kg</t>
  </si>
  <si>
    <t>Masstank-Imcopa-Soy Lecithin</t>
  </si>
  <si>
    <t>ADM Agro industries India Private Limited Boisar-Yelkin SS IP</t>
  </si>
  <si>
    <t>LASENOR EMULGRAIN</t>
  </si>
  <si>
    <t>Sout Oil Product-Sout Oil Product LLC / Lasenor Group-2563</t>
  </si>
  <si>
    <t>Sout Oil Product-Sout Oil Product LLC / Lasenor Group-2573</t>
  </si>
  <si>
    <t>Cargill Texturizing Solutions (CTS)-Topcithin 50-30945-204kg</t>
  </si>
  <si>
    <t>Cargill Texturizing Solutions-Topcithin 100 PCR neg BZL -100002712-204 kg</t>
  </si>
  <si>
    <t>Solae Company-Soy Lecithin Solec SG TN-SOLEC SG TN - 10007331-200 kg</t>
  </si>
  <si>
    <t>ADM Phospholipid Plant-YELKIN T-YELKIN T-25 kg</t>
  </si>
  <si>
    <t>Solae Company-10002501-SOLEC K-10002501-25 kg</t>
  </si>
  <si>
    <t>ADM Phospholipid Plant-YELKIN TS-700160-450 LB DRUM (205kg)</t>
  </si>
  <si>
    <t>Cargill- Topicthin 100</t>
  </si>
  <si>
    <t>Lasenor India- Verolec Non GMO IP-200kg Drums</t>
  </si>
  <si>
    <t>Lasenor Spain- Verolec Non GMO IP- 200kg Drums</t>
  </si>
  <si>
    <t>Imcopa- Maastank Rotterdam NL- Lecithin- 200kg Drums</t>
  </si>
  <si>
    <t>Lasenor -VEROLEC NON GMO IP -2576-200 kg</t>
  </si>
  <si>
    <t>Ruchi Soya Industries-SOYA LECITHIN LIQUID EMULSIFIER [E322]-180000468-200 Kg</t>
  </si>
  <si>
    <t>Cargill Lecithin-EMULTOP® IP-X45031620M83-20 kg</t>
  </si>
  <si>
    <t>Ruchi Soya Industries-Liquid soy lecithin-Non GMO-170000094</t>
  </si>
  <si>
    <t>Lasenor India- Verolec Non GMO IP</t>
  </si>
  <si>
    <t>Solae Company-Soy Lecithin SOLEC SG TN-10006926-1000 kg</t>
  </si>
  <si>
    <t>Solae Company-Soy Lecithin SOLEC SG TN-10007331-200 kg</t>
  </si>
  <si>
    <t>Cargill Texturizing Solutions-Decatur-US - Soy Lecithin - 200 Kg</t>
  </si>
  <si>
    <t>Cargill Texturizing Solutions-Decatur-US - Soy Lecithin - 1000 kg</t>
  </si>
  <si>
    <t>Cargill Texturizing Solutions-TOPCITHIN NGM-TOPCITHIN NGM-200 kg</t>
  </si>
  <si>
    <t>ADM Agro Industries-Yelkin SS IP</t>
  </si>
  <si>
    <t>Cargill Food Tianjin Co., Ltd-TOPCITHIN ®50-100002707-1000 kg</t>
  </si>
  <si>
    <t>Lasenor -Nagpur-IN</t>
  </si>
  <si>
    <t>Maastank-Rotterdam-NL</t>
  </si>
  <si>
    <t>Ruchi Soya Industries-Indore-IN</t>
  </si>
  <si>
    <t>Lasenor Russia-Azov-RU</t>
  </si>
  <si>
    <t>H&amp;S Cleaning B.V.-Barneveld-NL</t>
  </si>
  <si>
    <t>Adani Wilmar Limited-Vidisha-IN</t>
  </si>
  <si>
    <t>Adani Wilmar Ltd-Nagpur-IN</t>
  </si>
  <si>
    <t>Adani Wilmar Ltd-Neemuch-IN</t>
  </si>
  <si>
    <t>RF Solutions-S Hertogenbosch-NL</t>
  </si>
  <si>
    <t>A/S Denofa OG Lilleborg Fabriker-Fredrikstad-NO</t>
  </si>
  <si>
    <t>Cargill Texturizing Solutions-Zaandam-NL</t>
  </si>
  <si>
    <t>Lasenor Emul SL-Olesa de Montserrat-ES</t>
  </si>
  <si>
    <t>Cargill Lecithin-Hamburg-DE</t>
  </si>
  <si>
    <t>ADM Phospholipid Plant-Decatur-US</t>
  </si>
  <si>
    <t>Lasenor-Salem-US</t>
  </si>
  <si>
    <t>ADM Agro Industries Latur &amp; Vizag Pvt. Ltd.-Latur-IN</t>
  </si>
  <si>
    <t>Solae Company-Esteio-BR</t>
  </si>
  <si>
    <t>Cargill Food Tianjin Co., Ltd-Tianjin-CN</t>
  </si>
  <si>
    <t>Kriti Nutrients Limited-Dewas-IN</t>
  </si>
  <si>
    <t>Goldensea Foods-Qinhuangdao-CN</t>
  </si>
  <si>
    <t>Yihai Kerry (Harbin) Oils, Grains &amp; Foodstuffs Industrial Co., Ltd.-Harbin-CN</t>
  </si>
  <si>
    <t>Cargill Texturizing Solutions-Decatur-US</t>
  </si>
  <si>
    <t>ADM Soy Protein Isolate-Decatur-US</t>
  </si>
  <si>
    <t>Dekker Tankopslag-Ouderkerk-NL</t>
  </si>
  <si>
    <t>ADM Agro Industries India Private Limited-Boisar - IN</t>
  </si>
  <si>
    <t>Cargill Texturizing Solutions (CTS)-Decatur-US</t>
  </si>
  <si>
    <t>Solae Company-Bellevue-US</t>
  </si>
  <si>
    <t>North America</t>
  </si>
  <si>
    <t>Europe</t>
  </si>
  <si>
    <t>Latin America</t>
  </si>
  <si>
    <t>Menu Card Color</t>
  </si>
  <si>
    <t>Lower Limit</t>
  </si>
  <si>
    <t>Upper limit</t>
  </si>
  <si>
    <t>Value</t>
  </si>
  <si>
    <t>Acceptance Criteria</t>
  </si>
  <si>
    <t>Certificate of Analysis (CoA)</t>
  </si>
  <si>
    <t>Analytical Reference Method</t>
  </si>
  <si>
    <t>TXT: Key Testing Details</t>
  </si>
  <si>
    <t>Minimum Testing Frequency</t>
  </si>
  <si>
    <t>Target</t>
  </si>
  <si>
    <t>Min</t>
  </si>
  <si>
    <t>Max</t>
  </si>
  <si>
    <t>UoM</t>
  </si>
  <si>
    <t>Shipping Condition</t>
  </si>
  <si>
    <t>Storage Condition</t>
  </si>
  <si>
    <t>Total Shelf Life</t>
  </si>
  <si>
    <t>Min Remaining SL Upon Receipt</t>
  </si>
  <si>
    <t>Unit of Measure</t>
  </si>
  <si>
    <t>Specification Number</t>
  </si>
  <si>
    <t>Specification description</t>
  </si>
  <si>
    <t>Current PLM classification</t>
  </si>
  <si>
    <t>Corrected PLM classification</t>
  </si>
  <si>
    <t>Source</t>
  </si>
  <si>
    <t>Format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</si>
  <si>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</si>
  <si>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</si>
  <si>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</si>
  <si>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</si>
  <si>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</si>
  <si>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</si>
  <si>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</si>
  <si>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</si>
  <si>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200000000050</t>
  </si>
  <si>
    <t>Emulsifier-Soy Lecithin</t>
  </si>
  <si>
    <t>Ingredient-Other Ingredients-Emulsifiers-Lecithin</t>
  </si>
  <si>
    <t>Soy</t>
  </si>
  <si>
    <t>Liquid</t>
  </si>
  <si>
    <t>GREEN - Use/Re-use (also check Regulatory Compliance section)</t>
  </si>
  <si>
    <t>RED - Do not re-use</t>
  </si>
  <si>
    <t/>
  </si>
  <si>
    <t>YELLOW - Exceptional re-use (see Comments)</t>
  </si>
  <si>
    <t>meq O2/kg</t>
  </si>
  <si>
    <t>Required</t>
  </si>
  <si>
    <t>Titration:AOCS Ja8-87</t>
  </si>
  <si>
    <t>per batch</t>
  </si>
  <si>
    <t>mg KOH/g</t>
  </si>
  <si>
    <t>Titration:AOCSJa6-55;NA-fap8.92</t>
  </si>
  <si>
    <t>%</t>
  </si>
  <si>
    <t>Karl Fischer:AOCS Ja2b-87</t>
  </si>
  <si>
    <t>80ml chloroform &amp;20 ml methanol</t>
  </si>
  <si>
    <t>Not Required</t>
  </si>
  <si>
    <t>AOCS Ja3-87;KJS804;NA-emu7.03</t>
  </si>
  <si>
    <t>ISO28198</t>
  </si>
  <si>
    <t>Gardner: AOCS Td 1a64;ASTM D1544</t>
  </si>
  <si>
    <t>g/ml</t>
  </si>
  <si>
    <t>Pycnometer:KJS702</t>
  </si>
  <si>
    <t>mPa∙s</t>
  </si>
  <si>
    <t>Brookfield</t>
  </si>
  <si>
    <t>No</t>
  </si>
  <si>
    <t>absence of GM contamination</t>
  </si>
  <si>
    <t>Ambient (Prevailing Conditions)</t>
  </si>
  <si>
    <t>this packaging isn't used</t>
  </si>
  <si>
    <t>Dry Storage (+10 to 25 °C / 50 to 77 °F, Relative Humidity &lt;=65%)</t>
  </si>
  <si>
    <t>365 Days</t>
  </si>
  <si>
    <t>180 Days</t>
  </si>
  <si>
    <t>Heated (+40 to 55 °C / 104 to 131 °F)</t>
  </si>
  <si>
    <t>153 Days</t>
  </si>
  <si>
    <t>30 Days</t>
  </si>
  <si>
    <t>KJ</t>
  </si>
  <si>
    <t>CAL</t>
  </si>
  <si>
    <t>MCG</t>
  </si>
  <si>
    <t>G</t>
  </si>
  <si>
    <t>MG</t>
  </si>
  <si>
    <t>PPM</t>
  </si>
  <si>
    <t>IU</t>
  </si>
  <si>
    <t>RE</t>
  </si>
  <si>
    <t>RAE</t>
  </si>
  <si>
    <t>Yes</t>
  </si>
  <si>
    <t>Approved with Restrictions</t>
  </si>
  <si>
    <t>Approved - no Restrictions</t>
  </si>
  <si>
    <t>200000002639</t>
  </si>
  <si>
    <t>EMULSIFIER-LIQUID-LECITHIN</t>
  </si>
  <si>
    <t>Titration:FCC;JECFA</t>
  </si>
  <si>
    <t>Karl Fischer:AOCS Ja2b-87;AOCS Ca2e-84</t>
  </si>
  <si>
    <t>Brookfield:AOCS Ja 10-87</t>
  </si>
  <si>
    <t>547 Days</t>
  </si>
  <si>
    <t>273 Days</t>
  </si>
  <si>
    <t>200000002753</t>
  </si>
  <si>
    <t>Liquid Soy lecithin NonGMO</t>
  </si>
  <si>
    <t>Free from material foreign to product</t>
  </si>
  <si>
    <t>Visual inspection</t>
  </si>
  <si>
    <t>AOCS Ja4-46;NA-emu7.03</t>
  </si>
  <si>
    <t>CoA- either hexane or toluene insoluble</t>
  </si>
  <si>
    <t>Gardner:AOCS Ja9-87</t>
  </si>
  <si>
    <t>730 Days</t>
  </si>
  <si>
    <t>31 Days</t>
  </si>
  <si>
    <t>549 Days</t>
  </si>
  <si>
    <t>275 Days</t>
  </si>
  <si>
    <t>200000005735</t>
  </si>
  <si>
    <t>Emulsifier-Soy Lecithin-Powder</t>
  </si>
  <si>
    <t>Powder</t>
  </si>
  <si>
    <t>GB 28401</t>
  </si>
  <si>
    <t>Convect oven:FCC;JECFA</t>
  </si>
  <si>
    <t>GB 5009.3直接干燥法b</t>
  </si>
  <si>
    <t>200000006802</t>
  </si>
  <si>
    <t>EMULSIFIER-LECITHIN-SUNFLOWER-LIQUID</t>
  </si>
  <si>
    <t>Sunflower</t>
  </si>
  <si>
    <t>AOCS CD 8-53</t>
  </si>
  <si>
    <t>G-02</t>
  </si>
  <si>
    <t>aka G-04</t>
  </si>
  <si>
    <t>FCC;JECFA</t>
  </si>
  <si>
    <t>at 20 deg C</t>
  </si>
  <si>
    <t xml:space="preserve"> AOCS JA 10-87</t>
  </si>
  <si>
    <t>°C</t>
  </si>
  <si>
    <t>Unavoidable GM contamination is less than or equal to 0.9%</t>
  </si>
  <si>
    <t>200000006978</t>
  </si>
  <si>
    <t>EMUL,LIQUID LECITHIN SOYA</t>
  </si>
  <si>
    <t>FCC;JECFA;NA-17.0501</t>
  </si>
  <si>
    <t>20°C</t>
  </si>
  <si>
    <t>As Needed</t>
  </si>
  <si>
    <t>Unavoidable GM contamination is greater than or equal to 3% but not greater than 5%</t>
  </si>
  <si>
    <t>540 Days</t>
  </si>
  <si>
    <t>200000007739</t>
  </si>
  <si>
    <t>EMULSIFIER- SOYA LECITHIN</t>
  </si>
  <si>
    <t>ISO 3960</t>
  </si>
  <si>
    <t>Titration:ISO660;KJS220</t>
  </si>
  <si>
    <t>AOCS Ja4-46</t>
  </si>
  <si>
    <t>ISO 662</t>
  </si>
  <si>
    <t>Titration:AOCS Ca5a-40;NA-fap8.91</t>
  </si>
  <si>
    <t>ISO 660</t>
  </si>
  <si>
    <t>25 °C</t>
  </si>
  <si>
    <t>200000000587</t>
  </si>
  <si>
    <t>EMULSIFIER-LIQUID-SOY LECITHIN-UNBLEACHED</t>
  </si>
  <si>
    <t>Laboratory control</t>
  </si>
  <si>
    <t>AOCS Ja 8-87</t>
  </si>
  <si>
    <t>AOCS-Ja 6-55</t>
  </si>
  <si>
    <t>AOCS-Ja 2b-87</t>
  </si>
  <si>
    <t>AOCS Ja3-87</t>
  </si>
  <si>
    <t>AOCS Ja 3-87</t>
  </si>
  <si>
    <t>APHA units</t>
  </si>
  <si>
    <t>Platinum-colbalt scale:ASTM D1209</t>
  </si>
  <si>
    <t>AME-25</t>
  </si>
  <si>
    <t>AOCS CC 10a-25-1973</t>
  </si>
  <si>
    <t>Pa∙s</t>
  </si>
  <si>
    <t>511 Days</t>
  </si>
  <si>
    <t>200000000732</t>
  </si>
  <si>
    <t>Emulsifier - Soy Lecithin</t>
  </si>
  <si>
    <t>QA-LRM-20120</t>
  </si>
  <si>
    <t>Ja 3-87</t>
  </si>
  <si>
    <t>Calculated/ UMS0091;10% Sol</t>
  </si>
  <si>
    <t>Ja10-87 Brookfield</t>
  </si>
  <si>
    <t>200000001409</t>
  </si>
  <si>
    <t>Lecithin, Soy - Non GMO</t>
  </si>
  <si>
    <t>GB28401</t>
  </si>
  <si>
    <t>(1) AOCS Ja 6-55 (2) GB28401</t>
  </si>
  <si>
    <t>Gardner color</t>
  </si>
  <si>
    <t>Viscometer:ICA46;GRTM-118</t>
  </si>
  <si>
    <t>25 DegC</t>
  </si>
  <si>
    <t>200000002182</t>
  </si>
  <si>
    <t>Internal Method (GB28401)</t>
  </si>
  <si>
    <t>Internal method (GB28401)</t>
  </si>
  <si>
    <t>Internal Method (GB5009.3)</t>
  </si>
  <si>
    <t>Internal method(SN/T 0802.2)</t>
  </si>
  <si>
    <t>AOAC Ja3-87 Mod.</t>
  </si>
  <si>
    <t>10% IN TOLUENE</t>
  </si>
  <si>
    <t>mg/kg</t>
  </si>
  <si>
    <t>GC:JECFA</t>
  </si>
  <si>
    <t>GB/T 5009.37</t>
  </si>
  <si>
    <t>per year</t>
  </si>
  <si>
    <t>Internal method (AM 26-25°C)</t>
  </si>
  <si>
    <t>200000002241</t>
  </si>
  <si>
    <t>Emulsifier- Soy Lecithin</t>
  </si>
  <si>
    <t>0,1N KOH % in fat, as oleic</t>
  </si>
  <si>
    <t>Hazen units</t>
  </si>
  <si>
    <t>Platinum-colbalt scale:ISO2211</t>
  </si>
  <si>
    <t>Measured at 25 deg.c.</t>
  </si>
  <si>
    <t>200000005541</t>
  </si>
  <si>
    <t>Emulsifier- Soya Lecithin</t>
  </si>
  <si>
    <t>Ref: IS : 5055 1996;Annexure H</t>
  </si>
  <si>
    <t>5055 1996;Annexure F,Every lot</t>
  </si>
  <si>
    <t>IS : 5055 1996;Annexure C,Every Batch</t>
  </si>
  <si>
    <t>Kjeldahl:KJS300</t>
  </si>
  <si>
    <t>As insoluble acetone,Every Quarter</t>
  </si>
  <si>
    <t>per 3 months</t>
  </si>
  <si>
    <t>274 Days</t>
  </si>
  <si>
    <t>200000005737</t>
  </si>
  <si>
    <t>Emulsifier-Soy Lecithin-Liquid</t>
  </si>
  <si>
    <t>GB 5009.3 直接干燥法b</t>
  </si>
  <si>
    <t>AOCS Ja 4.46</t>
  </si>
  <si>
    <t>GB/T 5009.272</t>
  </si>
  <si>
    <t>10% diluted in Hexane</t>
  </si>
  <si>
    <t>ACCS Ja 10-87</t>
  </si>
  <si>
    <t>unavoidable GM contamination is less than 0,1%</t>
  </si>
  <si>
    <t>200000000138</t>
  </si>
  <si>
    <t>AOCS</t>
  </si>
  <si>
    <t>PIR IT QUA Qp 7.1-15/242</t>
  </si>
  <si>
    <t>In Brazil:Method: 02IBR-BCC00169(FCC-V)</t>
  </si>
  <si>
    <t>PIR IT QUA QP 7.1-15/235</t>
  </si>
  <si>
    <t>AOCS Ja 10-87</t>
  </si>
  <si>
    <t>360 Days</t>
  </si>
  <si>
    <t>TE</t>
  </si>
  <si>
    <t>200000000140</t>
  </si>
  <si>
    <t>Emulsifier-Soy Lecithin Liquid</t>
  </si>
  <si>
    <t>Affidavit Letter</t>
  </si>
  <si>
    <t>CHO MA QUA 8.1-02/08</t>
  </si>
  <si>
    <t>CHO MA QUA 8.1-02/05</t>
  </si>
  <si>
    <t>AOCS Ja 8-87; @25C</t>
  </si>
  <si>
    <t>366 Days</t>
  </si>
  <si>
    <t>200000002034</t>
  </si>
  <si>
    <t>Emulsifier- Sunflower Lecithin</t>
  </si>
  <si>
    <t>AME 24</t>
  </si>
  <si>
    <t>AME 28</t>
  </si>
  <si>
    <t>AME 30</t>
  </si>
  <si>
    <t>AME 22 (Ja4-46)</t>
  </si>
  <si>
    <t>AME 36</t>
  </si>
  <si>
    <t>AME 25 (using ICV 10% toluene)</t>
  </si>
  <si>
    <t>AME 26 (Ja 10-87)</t>
  </si>
  <si>
    <t>SHU</t>
  </si>
  <si>
    <t>Sensory evaluation:ISO3513;NA-7.0401</t>
  </si>
  <si>
    <t>NE</t>
  </si>
  <si>
    <t>200000006375</t>
  </si>
  <si>
    <t>Emulsifier - Soy Lecithin - NGM</t>
  </si>
  <si>
    <t>Free strange particle. Critical</t>
  </si>
  <si>
    <t>PAC MA QUA 8.1-02 005</t>
  </si>
  <si>
    <t>PAC MA QUA 8.1-02 057</t>
  </si>
  <si>
    <t>PAC MA QUA 8.1-02 058</t>
  </si>
  <si>
    <t>Protected (+1 to 35 °C / 34 to 95 °F)</t>
  </si>
  <si>
    <t>200000007196</t>
  </si>
  <si>
    <t>EMULSIFIER-LECITHIN</t>
  </si>
  <si>
    <t>FCC VII, AOCS JA 6-55</t>
  </si>
  <si>
    <t>FCC VII APP II B WATER DET AOCS JA 2B-87</t>
  </si>
  <si>
    <t>FCC VII, AOCS JA 4-46</t>
  </si>
  <si>
    <t>FCC VII, AOCS JA 3-87</t>
  </si>
  <si>
    <t>AOCS JA 9-87</t>
  </si>
  <si>
    <t>LVDVII+;Sp.4;30rpm;20°C</t>
  </si>
  <si>
    <t>g/l</t>
  </si>
  <si>
    <t>Conditioned Storage (+10 to 20 °C / 50 to 68 °F, Relative Humidity &lt;=65%)</t>
  </si>
  <si>
    <t>1,095 Days</t>
  </si>
  <si>
    <t>200000008280</t>
  </si>
  <si>
    <t>Emulsifier- Lecithin-Fluid-Unbleached-Premium Grade</t>
  </si>
  <si>
    <t>in-line sieve</t>
  </si>
  <si>
    <t>AOAC JA 6-55</t>
  </si>
  <si>
    <t>AOAC JA 4-46</t>
  </si>
  <si>
    <t>Not applicable</t>
  </si>
  <si>
    <t>200000001815</t>
  </si>
  <si>
    <t>Emulsifier- Soy Lecithin NGM- IP</t>
  </si>
  <si>
    <t>Free strange partióle. Critical</t>
  </si>
  <si>
    <t>200000005988</t>
  </si>
  <si>
    <t>Soya Lecithin</t>
  </si>
  <si>
    <t>200000008202</t>
  </si>
  <si>
    <t>SOY LECITHIN-Powder-NGMO</t>
  </si>
  <si>
    <t>except following items</t>
  </si>
  <si>
    <t>Karl Fischer</t>
  </si>
  <si>
    <t>KJS 140 - AOAC 984,20</t>
  </si>
  <si>
    <t>IUPAC5502;KJS803</t>
  </si>
  <si>
    <t>720 Days</t>
  </si>
  <si>
    <t>200000000960</t>
  </si>
  <si>
    <t>Emulsifier- Soy Lecithin- Liquid- Non GMO</t>
  </si>
  <si>
    <t>KJS223-ISO27107</t>
  </si>
  <si>
    <t>0.1N KOH, % in fat, as oleic</t>
  </si>
  <si>
    <t>Rotational rheometry,at25°C</t>
  </si>
  <si>
    <t>548 Days</t>
  </si>
  <si>
    <t>411 Days</t>
  </si>
  <si>
    <t>200000001128</t>
  </si>
  <si>
    <t>FADD-EMULSIFIER-SOY LECITHIN-PROPOSED HARMONIZE TO 10016974</t>
  </si>
  <si>
    <t>AOCS Ja 6-55</t>
  </si>
  <si>
    <t>AOCS Ja 9-87</t>
  </si>
  <si>
    <t>AOCS Ja 4-46</t>
  </si>
  <si>
    <t>25°C CoA required x lot AOCS Ja 10-87</t>
  </si>
  <si>
    <t>200000007253</t>
  </si>
  <si>
    <t>FCC VI</t>
  </si>
  <si>
    <t>LVDVII+;Sp.4;30rpm;25°C</t>
  </si>
  <si>
    <t>200000005930</t>
  </si>
  <si>
    <t>Ingredient-Other Ingredients-Emulsifiers-PGPR and AMP</t>
  </si>
  <si>
    <t>Passes test according to Monograph</t>
  </si>
  <si>
    <t>Max 32</t>
  </si>
  <si>
    <t>AOAC930.35D;NA-17.1001</t>
  </si>
  <si>
    <t>Soxhlet-AH:KJS200</t>
  </si>
  <si>
    <t>20°C, as g/cbm</t>
  </si>
  <si>
    <t>200000007267</t>
  </si>
  <si>
    <t>EMULSIFIER-LECITHIN-SOLID</t>
  </si>
  <si>
    <t>Ingredient-Other Ingredients-Confectionary Specialties-Confectionary, other</t>
  </si>
  <si>
    <t>Solid</t>
  </si>
  <si>
    <t>Titrant,Solvent,Temp(ex.T:XXX;S:XXX;20C)</t>
  </si>
  <si>
    <t>ISO8460;ISO8967;KJS700</t>
  </si>
  <si>
    <t>270 Days</t>
  </si>
  <si>
    <t>PROPOSED</t>
  </si>
  <si>
    <t>SUPPLIER</t>
  </si>
  <si>
    <t>PLM</t>
  </si>
  <si>
    <t>METHOD</t>
  </si>
  <si>
    <t>not av</t>
  </si>
  <si>
    <t>not appl</t>
  </si>
  <si>
    <t>5 &amp; 10</t>
  </si>
  <si>
    <t>1 &amp; 1.5</t>
  </si>
  <si>
    <t>11 &amp; 12</t>
  </si>
  <si>
    <t>12000 &amp; 12500</t>
  </si>
  <si>
    <t>60 &amp; 60-62</t>
  </si>
  <si>
    <t>9 (?) &amp; 16 (as is)</t>
  </si>
  <si>
    <t>Viscous fluid to plastic @77F</t>
  </si>
  <si>
    <t>nothing &amp; 5</t>
  </si>
  <si>
    <t>0.05 &amp; 0.1</t>
  </si>
  <si>
    <t xml:space="preserve">16 &amp; 17 </t>
  </si>
  <si>
    <t>na</t>
  </si>
  <si>
    <t>not avail</t>
  </si>
  <si>
    <t>MOISTURE</t>
  </si>
  <si>
    <t>COLOUR</t>
  </si>
  <si>
    <t>ACID VALUE</t>
  </si>
  <si>
    <t>TARGET</t>
  </si>
  <si>
    <t>MIN</t>
  </si>
  <si>
    <t>MAX</t>
  </si>
  <si>
    <t>HEXANE INSOLUBLE</t>
  </si>
  <si>
    <t xml:space="preserve"> (10% toluene)</t>
  </si>
  <si>
    <t xml:space="preserve"> (as is)</t>
  </si>
  <si>
    <t xml:space="preserve"> (?)</t>
  </si>
  <si>
    <t>COLOUR (Gardner)</t>
  </si>
  <si>
    <t>VISCOSITY (mPa s)</t>
  </si>
  <si>
    <t>ACETONE INSOLUBLE (%)</t>
  </si>
  <si>
    <t>Semi-liquid</t>
  </si>
  <si>
    <t>PEROXIDE VALUE (meq O2/kg)</t>
  </si>
  <si>
    <t>Composition</t>
  </si>
  <si>
    <t>soy lecithin</t>
  </si>
  <si>
    <t>palm oil</t>
  </si>
  <si>
    <t>sunflower lecithin</t>
  </si>
  <si>
    <t>CLUSTER</t>
  </si>
  <si>
    <t>10000 &amp; 12000</t>
  </si>
  <si>
    <t>DANIELA</t>
  </si>
  <si>
    <t>no colour</t>
  </si>
  <si>
    <t>colour</t>
  </si>
  <si>
    <t>(10% dilution)</t>
  </si>
  <si>
    <t>PARTICLE SIZE (% &lt;315 um)</t>
  </si>
  <si>
    <t>PHOSPHATIDYLCHOLINE (%)</t>
  </si>
  <si>
    <t>LYSOPHOSPHATIDYLCHOLINE (%)</t>
  </si>
  <si>
    <t>Format (liquid or powder)</t>
  </si>
  <si>
    <t>min</t>
  </si>
  <si>
    <t>Header Colours meaning</t>
  </si>
  <si>
    <t>Added analyt paramet, not in ION but needs to be considered in clustering</t>
  </si>
  <si>
    <t>PLM data not reviewed</t>
  </si>
  <si>
    <t>Data reviewed &amp; for clustering</t>
  </si>
  <si>
    <t>Data reviewed &amp;potentially to be used for clustering later on</t>
  </si>
  <si>
    <t>Data reviewed but not for clustering</t>
  </si>
  <si>
    <t>Data with no meaning for lecithin</t>
  </si>
  <si>
    <t>Regions data, to be used to filter regions</t>
  </si>
  <si>
    <t>s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</si>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</sst>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9"/>
      <color indexed="81"/>
      <name val="Tahoma"/>
      <family val="2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1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49" fontId="0" fillId="0" borderId="0" xfId="0" applyNumberFormat="1"/>
    <xf numFmtId="10" fontId="0" fillId="0" borderId="0" xfId="0" applyNumberFormat="1"/>
    <xf numFmtId="0" fontId="2" fillId="0" borderId="0" xfId="0" applyFont="1"/>
    <xf numFmtId="1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0" fontId="5" fillId="12" borderId="0" xfId="0" applyFont="1" applyFill="1"/>
    <xf numFmtId="0" fontId="5" fillId="14" borderId="0" xfId="0" applyFont="1" applyFill="1"/>
    <xf numFmtId="0" fontId="5" fillId="0" borderId="0" xfId="0" applyFont="1"/>
    <xf numFmtId="0" fontId="5" fillId="17" borderId="0" xfId="0" applyFont="1" applyFill="1"/>
    <xf numFmtId="0" fontId="6" fillId="8" borderId="0" xfId="0" applyFont="1" applyFill="1"/>
    <xf numFmtId="0" fontId="6" fillId="14" borderId="0" xfId="0" applyFont="1" applyFill="1"/>
    <xf numFmtId="49" fontId="7" fillId="0" borderId="0" xfId="0" applyNumberFormat="1" applyFont="1"/>
    <xf numFmtId="0" fontId="6" fillId="0" borderId="0" xfId="0" applyFont="1"/>
    <xf numFmtId="0" fontId="6" fillId="17" borderId="0" xfId="0" applyFont="1" applyFill="1"/>
    <xf numFmtId="0" fontId="6" fillId="18" borderId="0" xfId="0" applyFont="1" applyFill="1"/>
    <xf numFmtId="0" fontId="6" fillId="12" borderId="0" xfId="0" applyFont="1" applyFill="1"/>
    <xf numFmtId="49" fontId="7" fillId="19" borderId="0" xfId="0" applyNumberFormat="1" applyFont="1" applyFill="1"/>
    <xf numFmtId="0" fontId="6" fillId="19" borderId="0" xfId="0" applyFont="1" applyFill="1"/>
    <xf numFmtId="0" fontId="6" fillId="20" borderId="0" xfId="0" applyFont="1" applyFill="1"/>
    <xf numFmtId="0" fontId="6" fillId="21" borderId="0" xfId="0" applyFont="1" applyFill="1"/>
    <xf numFmtId="164" fontId="6" fillId="0" borderId="0" xfId="1" applyNumberFormat="1" applyFont="1"/>
    <xf numFmtId="49" fontId="7" fillId="22" borderId="0" xfId="0" applyNumberFormat="1" applyFont="1" applyFill="1"/>
    <xf numFmtId="0" fontId="6" fillId="22" borderId="0" xfId="0" applyFont="1" applyFill="1"/>
    <xf numFmtId="164" fontId="6" fillId="22" borderId="0" xfId="1" applyNumberFormat="1" applyFont="1" applyFill="1"/>
    <xf numFmtId="49" fontId="7" fillId="21" borderId="0" xfId="0" applyNumberFormat="1" applyFont="1" applyFill="1"/>
    <xf numFmtId="164" fontId="6" fillId="21" borderId="0" xfId="1" applyNumberFormat="1" applyFont="1" applyFill="1"/>
    <xf numFmtId="164" fontId="6" fillId="19" borderId="0" xfId="1" applyNumberFormat="1" applyFont="1" applyFill="1"/>
    <xf numFmtId="1" fontId="7" fillId="0" borderId="0" xfId="0" applyNumberFormat="1" applyFont="1"/>
    <xf numFmtId="0" fontId="0" fillId="0" borderId="0" xfId="0" applyFill="1"/>
    <xf numFmtId="0" fontId="6" fillId="3" borderId="0" xfId="0" applyFont="1" applyFill="1"/>
    <xf numFmtId="0" fontId="5" fillId="14" borderId="0" xfId="0" applyFont="1" applyFill="1" applyAlignment="1">
      <alignment horizontal="center"/>
    </xf>
    <xf numFmtId="0" fontId="5" fillId="20" borderId="0" xfId="0" applyFont="1" applyFill="1"/>
    <xf numFmtId="0" fontId="6" fillId="0" borderId="0" xfId="0" applyFont="1" applyFill="1"/>
    <xf numFmtId="0" fontId="0" fillId="18" borderId="0" xfId="0" applyFill="1"/>
    <xf numFmtId="0" fontId="6" fillId="7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Fill="1"/>
    <xf numFmtId="0" fontId="5" fillId="21" borderId="0" xfId="0" applyFont="1" applyFill="1"/>
    <xf numFmtId="0" fontId="6" fillId="23" borderId="0" xfId="0" applyFont="1" applyFill="1"/>
    <xf numFmtId="0" fontId="5" fillId="19" borderId="0" xfId="0" applyFont="1" applyFill="1"/>
    <xf numFmtId="0" fontId="5" fillId="1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18" borderId="0" xfId="0" applyFont="1" applyFill="1" applyAlignment="1">
      <alignment horizontal="right"/>
    </xf>
    <xf numFmtId="0" fontId="2" fillId="24" borderId="0" xfId="0" applyFont="1" applyFill="1"/>
    <xf numFmtId="0" fontId="2" fillId="6" borderId="0" xfId="0" applyFont="1" applyFill="1"/>
    <xf numFmtId="0" fontId="0" fillId="25" borderId="0" xfId="0" applyFill="1"/>
    <xf numFmtId="0" fontId="0" fillId="24" borderId="0" xfId="0" applyFill="1"/>
    <xf numFmtId="0" fontId="2" fillId="0" borderId="0" xfId="0" applyFont="1" applyAlignment="1">
      <alignment horizontal="center"/>
    </xf>
    <xf numFmtId="0" fontId="6" fillId="15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3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14" borderId="0" xfId="0" applyFont="1" applyFill="1" applyAlignment="1">
      <alignment horizontal="left"/>
    </xf>
    <xf numFmtId="0" fontId="5" fillId="1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/>
    </xf>
    <xf numFmtId="0" fontId="0" fillId="2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Rotacion%20No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T.PLANTA"/>
      <sheetName val="Q11 mgmt"/>
      <sheetName val="ROT.LOCAL"/>
      <sheetName val="CONCIL RES"/>
      <sheetName val="CONCIL INV"/>
      <sheetName val="COSTO PROD"/>
      <sheetName val="INV.P"/>
      <sheetName val="INV.L"/>
      <sheetName val="TRANSITO COLOMB"/>
      <sheetName val="DANE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0B71-BA5F-488F-A407-D1E14AB9F136}">
  <dimension ref="A2:B9"/>
  <sheetViews>
    <sheetView workbookViewId="0">
      <selection activeCell="B13" sqref="B13"/>
    </sheetView>
  </sheetViews>
  <sheetFormatPr defaultRowHeight="14.5" x14ac:dyDescent="0.35"/>
  <cols>
    <col min="2" max="2" width="65.453125" customWidth="1"/>
  </cols>
  <sheetData>
    <row r="2" spans="1:2" x14ac:dyDescent="0.35">
      <c r="A2" s="59" t="s">
        <v>640</v>
      </c>
      <c r="B2" s="59"/>
    </row>
    <row r="3" spans="1:2" x14ac:dyDescent="0.35">
      <c r="A3" s="3"/>
      <c r="B3" t="s">
        <v>641</v>
      </c>
    </row>
    <row r="4" spans="1:2" x14ac:dyDescent="0.35">
      <c r="A4" s="43"/>
      <c r="B4" t="s">
        <v>642</v>
      </c>
    </row>
    <row r="5" spans="1:2" x14ac:dyDescent="0.35">
      <c r="A5" s="58"/>
      <c r="B5" t="s">
        <v>643</v>
      </c>
    </row>
    <row r="6" spans="1:2" x14ac:dyDescent="0.35">
      <c r="A6" s="6"/>
      <c r="B6" t="s">
        <v>644</v>
      </c>
    </row>
    <row r="7" spans="1:2" x14ac:dyDescent="0.35">
      <c r="A7" s="4"/>
      <c r="B7" t="s">
        <v>645</v>
      </c>
    </row>
    <row r="8" spans="1:2" x14ac:dyDescent="0.35">
      <c r="A8" s="57"/>
      <c r="B8" s="38" t="s">
        <v>646</v>
      </c>
    </row>
    <row r="9" spans="1:2" x14ac:dyDescent="0.35">
      <c r="A9" s="5"/>
      <c r="B9" s="38" t="s">
        <v>647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9983-FA96-40D6-A705-B39D7798E590}">
  <sheetPr>
    <tabColor rgb="FFFFC000"/>
  </sheetPr>
  <dimension ref="A1:XY32"/>
  <sheetViews>
    <sheetView tabSelected="1" workbookViewId="0">
      <pane xSplit="6" topLeftCell="G1" activePane="topRight" state="frozen"/>
      <selection pane="topRight" activeCell="B26" sqref="B26"/>
    </sheetView>
  </sheetViews>
  <sheetFormatPr defaultRowHeight="14.5" x14ac:dyDescent="0.35"/>
  <cols>
    <col min="1" max="1" width="18.7265625" style="1" bestFit="1" customWidth="1"/>
    <col min="2" max="2" width="38.54296875" style="1" customWidth="1"/>
    <col min="3" max="3" width="64.26953125" hidden="1" customWidth="1"/>
    <col min="4" max="4" width="41.26953125" hidden="1" customWidth="1"/>
    <col min="5" max="5" width="9.26953125" customWidth="1"/>
    <col min="6" max="6" width="10.36328125" customWidth="1"/>
    <col min="7" max="7" width="29.1796875" customWidth="1"/>
    <col min="8" max="8" width="30.7265625" customWidth="1"/>
    <col min="9" max="9" width="28.7265625" customWidth="1"/>
    <col min="10" max="10" width="31.54296875" customWidth="1"/>
    <col min="11" max="11" width="32.26953125" customWidth="1"/>
    <col min="12" max="12" width="33.7265625" customWidth="1"/>
    <col min="13" max="13" width="31.7265625" customWidth="1"/>
    <col min="14" max="14" width="34.7265625" customWidth="1"/>
    <col min="15" max="18" width="22" customWidth="1"/>
    <col min="19" max="19" width="23" customWidth="1"/>
    <col min="20" max="20" width="19.81640625" customWidth="1"/>
    <col min="21" max="21" width="19" customWidth="1"/>
    <col min="22" max="24" width="19.81640625" customWidth="1"/>
    <col min="25" max="26" width="19" customWidth="1"/>
    <col min="27" max="27" width="13.81640625" customWidth="1"/>
    <col min="28" max="28" width="17" customWidth="1"/>
    <col min="29" max="29" width="23.81640625" customWidth="1"/>
    <col min="30" max="30" width="24.81640625" customWidth="1"/>
    <col min="31" max="31" width="20.26953125" customWidth="1"/>
    <col min="32" max="32" width="24" customWidth="1"/>
    <col min="33" max="33" width="17" customWidth="1"/>
    <col min="34" max="34" width="23.81640625" customWidth="1"/>
    <col min="35" max="35" width="24.81640625" customWidth="1"/>
    <col min="36" max="36" width="20.26953125" customWidth="1"/>
    <col min="37" max="37" width="24" customWidth="1"/>
    <col min="38" max="38" width="44.81640625" customWidth="1"/>
    <col min="39" max="39" width="51.7265625" customWidth="1"/>
    <col min="40" max="40" width="52.7265625" customWidth="1"/>
    <col min="41" max="41" width="48.26953125" customWidth="1"/>
    <col min="42" max="42" width="51.81640625" customWidth="1"/>
    <col min="43" max="43" width="11.1796875" customWidth="1"/>
    <col min="44" max="44" width="29.7265625" customWidth="1"/>
    <col min="45" max="45" width="30.26953125" customWidth="1"/>
    <col min="46" max="46" width="30.7265625" customWidth="1"/>
    <col min="47" max="47" width="23.81640625" customWidth="1"/>
    <col min="48" max="48" width="24.81640625" customWidth="1"/>
    <col min="49" max="49" width="20.26953125" customWidth="1"/>
    <col min="50" max="50" width="24" customWidth="1"/>
    <col min="51" max="51" width="28.1796875" customWidth="1"/>
    <col min="52" max="66" width="8.81640625" customWidth="1"/>
    <col min="67" max="67" width="22.7265625" customWidth="1"/>
    <col min="68" max="68" width="40.26953125" customWidth="1"/>
    <col min="69" max="149" width="8.81640625" customWidth="1"/>
    <col min="150" max="150" width="17.81640625" customWidth="1"/>
    <col min="151" max="151" width="8.81640625" customWidth="1"/>
    <col min="152" max="152" width="30.7265625" customWidth="1"/>
    <col min="153" max="241" width="8.81640625" customWidth="1"/>
    <col min="242" max="242" width="47.7265625" customWidth="1"/>
    <col min="243" max="245" width="24.26953125" customWidth="1"/>
    <col min="246" max="246" width="36.26953125" customWidth="1"/>
    <col min="247" max="247" width="37.1796875" customWidth="1"/>
    <col min="248" max="248" width="72.54296875" customWidth="1"/>
    <col min="249" max="249" width="40.26953125" customWidth="1"/>
    <col min="250" max="250" width="41.54296875" customWidth="1"/>
    <col min="251" max="251" width="48.54296875" customWidth="1"/>
    <col min="252" max="252" width="40.7265625" customWidth="1"/>
    <col min="253" max="253" width="30.1796875" customWidth="1"/>
    <col min="254" max="254" width="55.26953125" customWidth="1"/>
    <col min="255" max="255" width="15.7265625" customWidth="1"/>
    <col min="256" max="256" width="13.26953125" customWidth="1"/>
    <col min="257" max="257" width="27.1796875" customWidth="1"/>
    <col min="258" max="258" width="47.7265625" customWidth="1"/>
    <col min="259" max="259" width="45.1796875" customWidth="1"/>
    <col min="260" max="260" width="59.1796875" customWidth="1"/>
    <col min="261" max="261" width="54.453125" customWidth="1"/>
    <col min="262" max="262" width="37.26953125" customWidth="1"/>
    <col min="263" max="263" width="51.26953125" customWidth="1"/>
    <col min="264" max="264" width="54.26953125" customWidth="1"/>
    <col min="265" max="265" width="51.7265625" customWidth="1"/>
    <col min="266" max="266" width="65.7265625" customWidth="1"/>
    <col min="267" max="267" width="54.453125" customWidth="1"/>
    <col min="268" max="268" width="38.26953125" customWidth="1"/>
    <col min="269" max="272" width="52.1796875" customWidth="1"/>
    <col min="273" max="526" width="8.81640625" customWidth="1"/>
    <col min="527" max="527" width="26.26953125" customWidth="1"/>
    <col min="528" max="622" width="8.81640625" customWidth="1"/>
    <col min="623" max="623" width="23.54296875" bestFit="1" customWidth="1"/>
  </cols>
  <sheetData>
    <row r="1" spans="1:649" ht="15" x14ac:dyDescent="0.4">
      <c r="K1" s="2"/>
      <c r="L1" s="2"/>
      <c r="M1" s="2"/>
      <c r="N1" s="2"/>
      <c r="O1" s="43" t="s">
        <v>0</v>
      </c>
      <c r="P1" s="43" t="s">
        <v>0</v>
      </c>
      <c r="Q1" s="43" t="s">
        <v>0</v>
      </c>
      <c r="R1" s="43" t="s">
        <v>0</v>
      </c>
      <c r="S1" s="55" t="s">
        <v>1</v>
      </c>
      <c r="T1" s="55" t="s">
        <v>1</v>
      </c>
      <c r="U1" s="55" t="s">
        <v>1</v>
      </c>
      <c r="V1" s="55" t="s">
        <v>1</v>
      </c>
      <c r="W1" s="55" t="s">
        <v>1</v>
      </c>
      <c r="X1" s="55" t="s">
        <v>1</v>
      </c>
      <c r="Y1" s="55" t="s">
        <v>1</v>
      </c>
      <c r="Z1" s="55" t="s">
        <v>1</v>
      </c>
      <c r="AA1" s="55" t="s">
        <v>1</v>
      </c>
      <c r="AB1" s="43" t="s">
        <v>2</v>
      </c>
      <c r="AC1" s="43" t="s">
        <v>2</v>
      </c>
      <c r="AD1" s="43" t="s">
        <v>2</v>
      </c>
      <c r="AE1" s="43" t="s">
        <v>2</v>
      </c>
      <c r="AF1" s="43" t="s">
        <v>2</v>
      </c>
      <c r="AG1" s="43" t="s">
        <v>2</v>
      </c>
      <c r="AH1" s="43" t="s">
        <v>2</v>
      </c>
      <c r="AI1" s="43" t="s">
        <v>2</v>
      </c>
      <c r="AJ1" s="43" t="s">
        <v>2</v>
      </c>
      <c r="AK1" s="43" t="s">
        <v>2</v>
      </c>
      <c r="AL1" s="43" t="s">
        <v>2</v>
      </c>
      <c r="AM1" s="43" t="s">
        <v>2</v>
      </c>
      <c r="AN1" s="43" t="s">
        <v>2</v>
      </c>
      <c r="AO1" s="43" t="s">
        <v>2</v>
      </c>
      <c r="AP1" s="43" t="s">
        <v>2</v>
      </c>
      <c r="AQ1" s="4" t="s">
        <v>3</v>
      </c>
      <c r="AR1" s="4" t="s">
        <v>3</v>
      </c>
      <c r="AS1" s="4" t="s">
        <v>3</v>
      </c>
      <c r="AT1" s="4" t="s">
        <v>3</v>
      </c>
      <c r="AU1" s="43" t="s">
        <v>3</v>
      </c>
      <c r="AV1" s="43" t="s">
        <v>3</v>
      </c>
      <c r="AW1" s="43" t="s">
        <v>3</v>
      </c>
      <c r="AX1" s="43" t="s">
        <v>3</v>
      </c>
      <c r="AY1" s="4" t="s">
        <v>3</v>
      </c>
      <c r="AZ1" s="4" t="s">
        <v>3</v>
      </c>
      <c r="BA1" s="4" t="s">
        <v>3</v>
      </c>
      <c r="BB1" s="4" t="s">
        <v>3</v>
      </c>
      <c r="BC1" s="43" t="s">
        <v>3</v>
      </c>
      <c r="BD1" s="43" t="s">
        <v>3</v>
      </c>
      <c r="BE1" s="43" t="s">
        <v>3</v>
      </c>
      <c r="BF1" s="43" t="s">
        <v>3</v>
      </c>
      <c r="BG1" s="4" t="s">
        <v>3</v>
      </c>
      <c r="BH1" s="4" t="s">
        <v>3</v>
      </c>
      <c r="BI1" s="4" t="s">
        <v>3</v>
      </c>
      <c r="BJ1" s="4" t="s">
        <v>3</v>
      </c>
      <c r="BK1" s="43" t="s">
        <v>3</v>
      </c>
      <c r="BL1" s="43" t="s">
        <v>3</v>
      </c>
      <c r="BM1" s="43" t="s">
        <v>3</v>
      </c>
      <c r="BN1" s="43" t="s">
        <v>3</v>
      </c>
      <c r="BO1" s="55" t="s">
        <v>3</v>
      </c>
      <c r="BP1" s="55" t="s">
        <v>3</v>
      </c>
      <c r="BQ1" s="55" t="s">
        <v>3</v>
      </c>
      <c r="BR1" s="4" t="s">
        <v>3</v>
      </c>
      <c r="BS1" s="43" t="s">
        <v>3</v>
      </c>
      <c r="BT1" s="43" t="s">
        <v>3</v>
      </c>
      <c r="BU1" s="43" t="s">
        <v>3</v>
      </c>
      <c r="BV1" s="43" t="s">
        <v>3</v>
      </c>
      <c r="BW1" s="4" t="s">
        <v>3</v>
      </c>
      <c r="BX1" s="4" t="s">
        <v>3</v>
      </c>
      <c r="BY1" s="4" t="s">
        <v>3</v>
      </c>
      <c r="BZ1" s="4" t="s">
        <v>3</v>
      </c>
      <c r="CA1" s="43" t="s">
        <v>3</v>
      </c>
      <c r="CB1" s="43" t="s">
        <v>3</v>
      </c>
      <c r="CC1" s="43" t="s">
        <v>3</v>
      </c>
      <c r="CD1" s="43" t="s">
        <v>3</v>
      </c>
      <c r="CE1" s="4" t="s">
        <v>3</v>
      </c>
      <c r="CF1" s="4" t="s">
        <v>3</v>
      </c>
      <c r="CG1" s="4" t="s">
        <v>3</v>
      </c>
      <c r="CH1" s="4" t="s">
        <v>3</v>
      </c>
      <c r="CI1" s="43" t="s">
        <v>3</v>
      </c>
      <c r="CJ1" s="43" t="s">
        <v>3</v>
      </c>
      <c r="CK1" s="43" t="s">
        <v>3</v>
      </c>
      <c r="CL1" s="43" t="s">
        <v>3</v>
      </c>
      <c r="CM1" s="57" t="s">
        <v>3</v>
      </c>
      <c r="CN1" s="57" t="s">
        <v>3</v>
      </c>
      <c r="CO1" s="57" t="s">
        <v>3</v>
      </c>
      <c r="CP1" s="57" t="s">
        <v>3</v>
      </c>
      <c r="CQ1" s="57" t="s">
        <v>3</v>
      </c>
      <c r="CR1" s="57" t="s">
        <v>3</v>
      </c>
      <c r="CS1" s="57" t="s">
        <v>3</v>
      </c>
      <c r="CT1" s="57" t="s">
        <v>3</v>
      </c>
      <c r="CU1" s="57" t="s">
        <v>3</v>
      </c>
      <c r="CV1" s="57" t="s">
        <v>3</v>
      </c>
      <c r="CW1" s="57" t="s">
        <v>3</v>
      </c>
      <c r="CX1" s="57" t="s">
        <v>3</v>
      </c>
      <c r="CY1" s="57" t="s">
        <v>3</v>
      </c>
      <c r="CZ1" s="57" t="s">
        <v>3</v>
      </c>
      <c r="DA1" s="57" t="s">
        <v>3</v>
      </c>
      <c r="DB1" s="57" t="s">
        <v>3</v>
      </c>
      <c r="DC1" s="57" t="s">
        <v>3</v>
      </c>
      <c r="DD1" s="57" t="s">
        <v>3</v>
      </c>
      <c r="DE1" s="57" t="s">
        <v>3</v>
      </c>
      <c r="DF1" s="57" t="s">
        <v>3</v>
      </c>
      <c r="DG1" s="57" t="s">
        <v>3</v>
      </c>
      <c r="DH1" s="57" t="s">
        <v>3</v>
      </c>
      <c r="DI1" s="57" t="s">
        <v>3</v>
      </c>
      <c r="DJ1" s="57" t="s">
        <v>3</v>
      </c>
      <c r="DK1" s="57" t="s">
        <v>3</v>
      </c>
      <c r="DL1" s="57" t="s">
        <v>3</v>
      </c>
      <c r="DM1" s="57" t="s">
        <v>3</v>
      </c>
      <c r="DN1" s="57" t="s">
        <v>3</v>
      </c>
      <c r="DO1" s="57" t="s">
        <v>3</v>
      </c>
      <c r="DP1" s="57" t="s">
        <v>3</v>
      </c>
      <c r="DQ1" s="57" t="s">
        <v>3</v>
      </c>
      <c r="DR1" s="57" t="s">
        <v>3</v>
      </c>
      <c r="DS1" s="57" t="s">
        <v>3</v>
      </c>
      <c r="DT1" s="57" t="s">
        <v>3</v>
      </c>
      <c r="DU1" s="57" t="s">
        <v>3</v>
      </c>
      <c r="DV1" s="57" t="s">
        <v>3</v>
      </c>
      <c r="DW1" s="57" t="s">
        <v>3</v>
      </c>
      <c r="DX1" s="57" t="s">
        <v>3</v>
      </c>
      <c r="DY1" s="57" t="s">
        <v>3</v>
      </c>
      <c r="DZ1" s="57" t="s">
        <v>3</v>
      </c>
      <c r="EA1" s="57" t="s">
        <v>3</v>
      </c>
      <c r="EB1" s="57" t="s">
        <v>3</v>
      </c>
      <c r="EC1" s="57" t="s">
        <v>3</v>
      </c>
      <c r="ED1" s="57" t="s">
        <v>3</v>
      </c>
      <c r="EE1" s="57" t="s">
        <v>3</v>
      </c>
      <c r="EF1" s="57" t="s">
        <v>3</v>
      </c>
      <c r="EG1" s="57" t="s">
        <v>3</v>
      </c>
      <c r="EH1" s="57" t="s">
        <v>3</v>
      </c>
      <c r="EI1" s="57" t="s">
        <v>3</v>
      </c>
      <c r="EJ1" s="57" t="s">
        <v>3</v>
      </c>
      <c r="EK1" s="57" t="s">
        <v>3</v>
      </c>
      <c r="EL1" s="57" t="s">
        <v>3</v>
      </c>
      <c r="EM1" s="57" t="s">
        <v>3</v>
      </c>
      <c r="EN1" s="57" t="s">
        <v>3</v>
      </c>
      <c r="EO1" s="57" t="s">
        <v>3</v>
      </c>
      <c r="EP1" s="57" t="s">
        <v>3</v>
      </c>
      <c r="EQ1" s="4" t="s">
        <v>3</v>
      </c>
      <c r="ER1" s="4" t="s">
        <v>3</v>
      </c>
      <c r="ES1" s="56" t="s">
        <v>3</v>
      </c>
      <c r="ET1" s="43" t="s">
        <v>3</v>
      </c>
      <c r="EU1" s="43" t="s">
        <v>3</v>
      </c>
      <c r="EV1" s="43" t="s">
        <v>3</v>
      </c>
      <c r="EW1" s="43" t="s">
        <v>3</v>
      </c>
      <c r="EX1" s="43" t="s">
        <v>3</v>
      </c>
      <c r="EY1" s="57" t="s">
        <v>3</v>
      </c>
      <c r="EZ1" s="57" t="s">
        <v>3</v>
      </c>
      <c r="FA1" s="57" t="s">
        <v>3</v>
      </c>
      <c r="FB1" s="57" t="s">
        <v>3</v>
      </c>
      <c r="FC1" s="57" t="s">
        <v>3</v>
      </c>
      <c r="FD1" s="57" t="s">
        <v>3</v>
      </c>
      <c r="FE1" s="57" t="s">
        <v>3</v>
      </c>
      <c r="FF1" s="57" t="s">
        <v>3</v>
      </c>
      <c r="FG1" s="57" t="s">
        <v>3</v>
      </c>
      <c r="FH1" s="57" t="s">
        <v>3</v>
      </c>
      <c r="FI1" s="57" t="s">
        <v>3</v>
      </c>
      <c r="FJ1" s="57" t="s">
        <v>3</v>
      </c>
      <c r="FK1" s="57" t="s">
        <v>3</v>
      </c>
      <c r="FL1" s="57" t="s">
        <v>3</v>
      </c>
      <c r="FM1" s="57" t="s">
        <v>3</v>
      </c>
      <c r="FN1" s="57" t="s">
        <v>3</v>
      </c>
      <c r="FO1" s="57" t="s">
        <v>3</v>
      </c>
      <c r="FP1" s="57" t="s">
        <v>3</v>
      </c>
      <c r="FQ1" s="57" t="s">
        <v>3</v>
      </c>
      <c r="FR1" s="57" t="s">
        <v>3</v>
      </c>
      <c r="FS1" s="57" t="s">
        <v>3</v>
      </c>
      <c r="FT1" s="57" t="s">
        <v>3</v>
      </c>
      <c r="FU1" s="57" t="s">
        <v>3</v>
      </c>
      <c r="FV1" s="57" t="s">
        <v>3</v>
      </c>
      <c r="FW1" s="57" t="s">
        <v>3</v>
      </c>
      <c r="FX1" s="57" t="s">
        <v>3</v>
      </c>
      <c r="FY1" s="57" t="s">
        <v>3</v>
      </c>
      <c r="FZ1" s="57" t="s">
        <v>3</v>
      </c>
      <c r="GA1" s="57" t="s">
        <v>3</v>
      </c>
      <c r="GB1" s="57" t="s">
        <v>3</v>
      </c>
      <c r="GC1" s="57" t="s">
        <v>3</v>
      </c>
      <c r="GD1" s="57" t="s">
        <v>3</v>
      </c>
      <c r="GE1" s="57" t="s">
        <v>3</v>
      </c>
      <c r="GF1" s="57" t="s">
        <v>3</v>
      </c>
      <c r="GG1" s="57" t="s">
        <v>3</v>
      </c>
      <c r="GH1" s="57" t="s">
        <v>3</v>
      </c>
      <c r="GI1" s="57" t="s">
        <v>3</v>
      </c>
      <c r="GJ1" s="57" t="s">
        <v>3</v>
      </c>
      <c r="GK1" s="57" t="s">
        <v>3</v>
      </c>
      <c r="GL1" s="57" t="s">
        <v>3</v>
      </c>
      <c r="GM1" s="57" t="s">
        <v>3</v>
      </c>
      <c r="GN1" s="57" t="s">
        <v>3</v>
      </c>
      <c r="GO1" s="57" t="s">
        <v>3</v>
      </c>
      <c r="GP1" s="57" t="s">
        <v>3</v>
      </c>
      <c r="GQ1" s="57" t="s">
        <v>3</v>
      </c>
      <c r="GR1" s="57" t="s">
        <v>3</v>
      </c>
      <c r="GS1" s="57" t="s">
        <v>3</v>
      </c>
      <c r="GT1" s="57" t="s">
        <v>3</v>
      </c>
      <c r="GU1" s="4" t="s">
        <v>3</v>
      </c>
      <c r="GV1" s="4" t="s">
        <v>3</v>
      </c>
      <c r="GW1" s="4" t="s">
        <v>3</v>
      </c>
      <c r="GX1" s="4" t="s">
        <v>3</v>
      </c>
      <c r="GY1" s="43" t="s">
        <v>3</v>
      </c>
      <c r="GZ1" s="43" t="s">
        <v>3</v>
      </c>
      <c r="HA1" s="43" t="s">
        <v>3</v>
      </c>
      <c r="HB1" s="43" t="s">
        <v>3</v>
      </c>
      <c r="HC1" s="43" t="s">
        <v>3</v>
      </c>
      <c r="HD1" s="43" t="s">
        <v>3</v>
      </c>
      <c r="HE1" s="43" t="s">
        <v>3</v>
      </c>
      <c r="HF1" s="43" t="s">
        <v>3</v>
      </c>
      <c r="HG1" s="43" t="s">
        <v>3</v>
      </c>
      <c r="HH1" s="43" t="s">
        <v>3</v>
      </c>
      <c r="HI1" s="43" t="s">
        <v>3</v>
      </c>
      <c r="HJ1" s="43" t="s">
        <v>3</v>
      </c>
      <c r="HK1" s="43" t="s">
        <v>3</v>
      </c>
      <c r="HL1" s="43" t="s">
        <v>3</v>
      </c>
      <c r="HM1" s="43" t="s">
        <v>3</v>
      </c>
      <c r="HN1" s="43" t="s">
        <v>3</v>
      </c>
      <c r="HO1" s="43" t="s">
        <v>3</v>
      </c>
      <c r="HP1" s="43" t="s">
        <v>3</v>
      </c>
      <c r="HQ1" s="43" t="s">
        <v>3</v>
      </c>
      <c r="HR1" s="43" t="s">
        <v>3</v>
      </c>
      <c r="HS1" s="43" t="s">
        <v>3</v>
      </c>
      <c r="HT1" s="43" t="s">
        <v>3</v>
      </c>
      <c r="HU1" s="43" t="s">
        <v>3</v>
      </c>
      <c r="HV1" s="43" t="s">
        <v>3</v>
      </c>
      <c r="HW1" s="43" t="s">
        <v>3</v>
      </c>
      <c r="HX1" s="43" t="s">
        <v>3</v>
      </c>
      <c r="HY1" s="43" t="s">
        <v>3</v>
      </c>
      <c r="HZ1" s="43" t="s">
        <v>3</v>
      </c>
      <c r="IA1" s="43" t="s">
        <v>3</v>
      </c>
      <c r="IB1" s="43" t="s">
        <v>3</v>
      </c>
      <c r="IC1" s="43" t="s">
        <v>3</v>
      </c>
      <c r="ID1" s="43" t="s">
        <v>3</v>
      </c>
      <c r="IE1" s="43" t="s">
        <v>3</v>
      </c>
      <c r="IF1" s="43" t="s">
        <v>3</v>
      </c>
      <c r="IG1" s="43" t="s">
        <v>3</v>
      </c>
      <c r="IH1" s="43" t="s">
        <v>3</v>
      </c>
      <c r="II1" s="3" t="s">
        <v>3</v>
      </c>
      <c r="IJ1" s="3" t="s">
        <v>3</v>
      </c>
      <c r="IK1" s="3" t="s">
        <v>3</v>
      </c>
      <c r="IL1" s="43" t="s">
        <v>4</v>
      </c>
      <c r="IM1" s="43" t="s">
        <v>4</v>
      </c>
      <c r="IN1" s="43" t="s">
        <v>4</v>
      </c>
      <c r="IO1" s="43" t="s">
        <v>5</v>
      </c>
      <c r="IP1" s="43" t="s">
        <v>5</v>
      </c>
      <c r="IQ1" s="43" t="s">
        <v>5</v>
      </c>
      <c r="IR1" s="43" t="s">
        <v>5</v>
      </c>
      <c r="IS1" s="43" t="s">
        <v>5</v>
      </c>
      <c r="IT1" s="43" t="s">
        <v>5</v>
      </c>
      <c r="IU1" s="43" t="s">
        <v>6</v>
      </c>
      <c r="IV1" s="43" t="s">
        <v>6</v>
      </c>
      <c r="IW1" s="43" t="s">
        <v>6</v>
      </c>
      <c r="IX1" s="43" t="s">
        <v>6</v>
      </c>
      <c r="IY1" s="43" t="s">
        <v>6</v>
      </c>
      <c r="IZ1" s="43" t="s">
        <v>6</v>
      </c>
      <c r="JA1" s="43" t="s">
        <v>6</v>
      </c>
      <c r="JB1" s="43" t="s">
        <v>6</v>
      </c>
      <c r="JC1" s="43" t="s">
        <v>6</v>
      </c>
      <c r="JD1" s="43" t="s">
        <v>6</v>
      </c>
      <c r="JE1" s="43" t="s">
        <v>6</v>
      </c>
      <c r="JF1" s="43" t="s">
        <v>6</v>
      </c>
      <c r="JG1" s="43" t="s">
        <v>6</v>
      </c>
      <c r="JH1" s="43" t="s">
        <v>6</v>
      </c>
      <c r="JI1" s="43" t="s">
        <v>6</v>
      </c>
      <c r="JJ1" s="43" t="s">
        <v>6</v>
      </c>
      <c r="JK1" s="43" t="s">
        <v>6</v>
      </c>
      <c r="JL1" s="43" t="s">
        <v>6</v>
      </c>
      <c r="JM1" s="43" t="s">
        <v>7</v>
      </c>
      <c r="JN1" s="43" t="s">
        <v>7</v>
      </c>
      <c r="JO1" s="43" t="s">
        <v>7</v>
      </c>
      <c r="JP1" s="43" t="s">
        <v>7</v>
      </c>
      <c r="JQ1" s="43" t="s">
        <v>7</v>
      </c>
      <c r="JR1" s="43" t="s">
        <v>7</v>
      </c>
      <c r="JS1" s="43" t="s">
        <v>7</v>
      </c>
      <c r="JT1" s="43" t="s">
        <v>7</v>
      </c>
      <c r="JU1" s="43" t="s">
        <v>7</v>
      </c>
      <c r="JV1" s="43" t="s">
        <v>7</v>
      </c>
      <c r="JW1" s="43" t="s">
        <v>7</v>
      </c>
      <c r="JX1" s="43" t="s">
        <v>7</v>
      </c>
      <c r="JY1" s="43" t="s">
        <v>7</v>
      </c>
      <c r="JZ1" s="43" t="s">
        <v>7</v>
      </c>
      <c r="KA1" s="43" t="s">
        <v>7</v>
      </c>
      <c r="KB1" s="43" t="s">
        <v>7</v>
      </c>
      <c r="KC1" s="43" t="s">
        <v>7</v>
      </c>
      <c r="KD1" s="43" t="s">
        <v>7</v>
      </c>
      <c r="KE1" s="43" t="s">
        <v>7</v>
      </c>
      <c r="KF1" s="43" t="s">
        <v>7</v>
      </c>
      <c r="KG1" s="43" t="s">
        <v>7</v>
      </c>
      <c r="KH1" s="43" t="s">
        <v>7</v>
      </c>
      <c r="KI1" s="43" t="s">
        <v>7</v>
      </c>
      <c r="KJ1" s="43" t="s">
        <v>7</v>
      </c>
      <c r="KK1" s="43" t="s">
        <v>7</v>
      </c>
      <c r="KL1" s="43" t="s">
        <v>7</v>
      </c>
      <c r="KM1" s="43" t="s">
        <v>7</v>
      </c>
      <c r="KN1" s="43" t="s">
        <v>7</v>
      </c>
      <c r="KO1" s="43" t="s">
        <v>7</v>
      </c>
      <c r="KP1" s="43" t="s">
        <v>7</v>
      </c>
      <c r="KQ1" s="43" t="s">
        <v>7</v>
      </c>
      <c r="KR1" s="43" t="s">
        <v>7</v>
      </c>
      <c r="KS1" s="43" t="s">
        <v>7</v>
      </c>
      <c r="KT1" s="43" t="s">
        <v>7</v>
      </c>
      <c r="KU1" s="43" t="s">
        <v>7</v>
      </c>
      <c r="KV1" s="43" t="s">
        <v>7</v>
      </c>
      <c r="KW1" s="43" t="s">
        <v>7</v>
      </c>
      <c r="KX1" s="43" t="s">
        <v>7</v>
      </c>
      <c r="KY1" s="43" t="s">
        <v>7</v>
      </c>
      <c r="KZ1" s="43" t="s">
        <v>7</v>
      </c>
      <c r="LA1" s="43" t="s">
        <v>7</v>
      </c>
      <c r="LB1" s="43" t="s">
        <v>7</v>
      </c>
      <c r="LC1" s="43" t="s">
        <v>7</v>
      </c>
      <c r="LD1" s="43" t="s">
        <v>7</v>
      </c>
      <c r="LE1" s="43" t="s">
        <v>7</v>
      </c>
      <c r="LF1" s="43" t="s">
        <v>7</v>
      </c>
      <c r="LG1" s="43" t="s">
        <v>7</v>
      </c>
      <c r="LH1" s="43" t="s">
        <v>7</v>
      </c>
      <c r="LI1" s="43" t="s">
        <v>7</v>
      </c>
      <c r="LJ1" s="43" t="s">
        <v>7</v>
      </c>
      <c r="LK1" s="43" t="s">
        <v>7</v>
      </c>
      <c r="LL1" s="43" t="s">
        <v>7</v>
      </c>
      <c r="LM1" s="43" t="s">
        <v>7</v>
      </c>
      <c r="LN1" s="43" t="s">
        <v>7</v>
      </c>
      <c r="LO1" s="43" t="s">
        <v>7</v>
      </c>
      <c r="LP1" s="43" t="s">
        <v>7</v>
      </c>
      <c r="LQ1" s="43" t="s">
        <v>7</v>
      </c>
      <c r="LR1" s="43" t="s">
        <v>7</v>
      </c>
      <c r="LS1" s="43" t="s">
        <v>7</v>
      </c>
      <c r="LT1" s="43" t="s">
        <v>7</v>
      </c>
      <c r="LU1" s="43" t="s">
        <v>7</v>
      </c>
      <c r="LV1" s="43" t="s">
        <v>7</v>
      </c>
      <c r="LW1" s="43" t="s">
        <v>7</v>
      </c>
      <c r="LX1" s="43" t="s">
        <v>7</v>
      </c>
      <c r="LY1" s="43" t="s">
        <v>7</v>
      </c>
      <c r="LZ1" s="43" t="s">
        <v>7</v>
      </c>
      <c r="MA1" s="43" t="s">
        <v>7</v>
      </c>
      <c r="MB1" s="43" t="s">
        <v>7</v>
      </c>
      <c r="MC1" s="43" t="s">
        <v>7</v>
      </c>
      <c r="MD1" s="43" t="s">
        <v>7</v>
      </c>
      <c r="ME1" s="43" t="s">
        <v>7</v>
      </c>
      <c r="MF1" s="43" t="s">
        <v>7</v>
      </c>
      <c r="MG1" s="43" t="s">
        <v>7</v>
      </c>
      <c r="MH1" s="43" t="s">
        <v>7</v>
      </c>
      <c r="MI1" s="43" t="s">
        <v>7</v>
      </c>
      <c r="MJ1" s="43" t="s">
        <v>7</v>
      </c>
      <c r="MK1" s="43" t="s">
        <v>7</v>
      </c>
      <c r="ML1" s="43" t="s">
        <v>7</v>
      </c>
      <c r="MM1" s="43" t="s">
        <v>7</v>
      </c>
      <c r="MN1" s="43" t="s">
        <v>7</v>
      </c>
      <c r="MO1" s="43" t="s">
        <v>7</v>
      </c>
      <c r="MP1" s="43" t="s">
        <v>7</v>
      </c>
      <c r="MQ1" s="43" t="s">
        <v>7</v>
      </c>
      <c r="MR1" s="43" t="s">
        <v>7</v>
      </c>
      <c r="MS1" s="43" t="s">
        <v>7</v>
      </c>
      <c r="MT1" s="43" t="s">
        <v>7</v>
      </c>
      <c r="MU1" s="43" t="s">
        <v>7</v>
      </c>
      <c r="MV1" s="43" t="s">
        <v>7</v>
      </c>
      <c r="MW1" s="43" t="s">
        <v>7</v>
      </c>
      <c r="MX1" s="43" t="s">
        <v>7</v>
      </c>
      <c r="MY1" s="43" t="s">
        <v>7</v>
      </c>
      <c r="MZ1" s="43" t="s">
        <v>7</v>
      </c>
      <c r="NA1" s="43" t="s">
        <v>7</v>
      </c>
      <c r="NB1" s="43" t="s">
        <v>7</v>
      </c>
      <c r="NC1" s="43" t="s">
        <v>7</v>
      </c>
      <c r="ND1" s="43" t="s">
        <v>7</v>
      </c>
      <c r="NE1" s="43" t="s">
        <v>7</v>
      </c>
      <c r="NF1" s="43" t="s">
        <v>7</v>
      </c>
      <c r="NG1" s="43" t="s">
        <v>7</v>
      </c>
      <c r="NH1" s="43" t="s">
        <v>7</v>
      </c>
      <c r="NI1" s="43" t="s">
        <v>7</v>
      </c>
      <c r="NJ1" s="43" t="s">
        <v>7</v>
      </c>
      <c r="NK1" s="43" t="s">
        <v>7</v>
      </c>
      <c r="NL1" s="43" t="s">
        <v>7</v>
      </c>
      <c r="NM1" s="43" t="s">
        <v>7</v>
      </c>
      <c r="NN1" s="43" t="s">
        <v>7</v>
      </c>
      <c r="NO1" s="43" t="s">
        <v>7</v>
      </c>
      <c r="NP1" s="43" t="s">
        <v>7</v>
      </c>
      <c r="NQ1" s="43" t="s">
        <v>7</v>
      </c>
      <c r="NR1" s="43" t="s">
        <v>7</v>
      </c>
      <c r="NS1" s="43" t="s">
        <v>7</v>
      </c>
      <c r="NT1" s="43" t="s">
        <v>7</v>
      </c>
      <c r="NU1" s="43" t="s">
        <v>7</v>
      </c>
      <c r="NV1" s="43" t="s">
        <v>7</v>
      </c>
      <c r="NW1" s="43" t="s">
        <v>7</v>
      </c>
      <c r="NX1" s="43" t="s">
        <v>7</v>
      </c>
      <c r="NY1" s="43" t="s">
        <v>7</v>
      </c>
      <c r="NZ1" s="43" t="s">
        <v>7</v>
      </c>
      <c r="OA1" s="43" t="s">
        <v>7</v>
      </c>
      <c r="OB1" s="43" t="s">
        <v>7</v>
      </c>
      <c r="OC1" s="43" t="s">
        <v>7</v>
      </c>
      <c r="OD1" s="43" t="s">
        <v>7</v>
      </c>
      <c r="OE1" s="43" t="s">
        <v>7</v>
      </c>
      <c r="OF1" s="43" t="s">
        <v>7</v>
      </c>
      <c r="OG1" s="43" t="s">
        <v>7</v>
      </c>
      <c r="OH1" s="43" t="s">
        <v>7</v>
      </c>
      <c r="OI1" s="43" t="s">
        <v>7</v>
      </c>
      <c r="OJ1" s="43" t="s">
        <v>7</v>
      </c>
      <c r="OK1" s="43" t="s">
        <v>7</v>
      </c>
      <c r="OL1" s="43" t="s">
        <v>7</v>
      </c>
      <c r="OM1" s="43" t="s">
        <v>7</v>
      </c>
      <c r="ON1" s="43" t="s">
        <v>7</v>
      </c>
      <c r="OO1" s="43" t="s">
        <v>7</v>
      </c>
      <c r="OP1" s="43" t="s">
        <v>7</v>
      </c>
      <c r="OQ1" s="43" t="s">
        <v>7</v>
      </c>
      <c r="OR1" s="43" t="s">
        <v>7</v>
      </c>
      <c r="OS1" s="43" t="s">
        <v>7</v>
      </c>
      <c r="OT1" s="43" t="s">
        <v>7</v>
      </c>
      <c r="OU1" s="43" t="s">
        <v>7</v>
      </c>
      <c r="OV1" s="43" t="s">
        <v>7</v>
      </c>
      <c r="OW1" s="43" t="s">
        <v>7</v>
      </c>
      <c r="OX1" s="43" t="s">
        <v>7</v>
      </c>
      <c r="OY1" s="43" t="s">
        <v>7</v>
      </c>
      <c r="OZ1" s="43" t="s">
        <v>7</v>
      </c>
      <c r="PA1" s="43" t="s">
        <v>7</v>
      </c>
      <c r="PB1" s="43" t="s">
        <v>7</v>
      </c>
      <c r="PC1" s="43" t="s">
        <v>7</v>
      </c>
      <c r="PD1" s="43" t="s">
        <v>7</v>
      </c>
      <c r="PE1" s="43" t="s">
        <v>7</v>
      </c>
      <c r="PF1" s="43" t="s">
        <v>7</v>
      </c>
      <c r="PG1" s="43" t="s">
        <v>7</v>
      </c>
      <c r="PH1" s="43" t="s">
        <v>7</v>
      </c>
      <c r="PI1" s="43" t="s">
        <v>7</v>
      </c>
      <c r="PJ1" s="43" t="s">
        <v>7</v>
      </c>
      <c r="PK1" s="43" t="s">
        <v>7</v>
      </c>
      <c r="PL1" s="43" t="s">
        <v>7</v>
      </c>
      <c r="PM1" s="43" t="s">
        <v>7</v>
      </c>
      <c r="PN1" s="43" t="s">
        <v>7</v>
      </c>
      <c r="PO1" s="43" t="s">
        <v>7</v>
      </c>
      <c r="PP1" s="43" t="s">
        <v>7</v>
      </c>
      <c r="PQ1" s="43" t="s">
        <v>7</v>
      </c>
      <c r="PR1" s="43" t="s">
        <v>7</v>
      </c>
      <c r="PS1" s="43" t="s">
        <v>7</v>
      </c>
      <c r="PT1" s="43" t="s">
        <v>7</v>
      </c>
      <c r="PU1" s="43" t="s">
        <v>7</v>
      </c>
      <c r="PV1" s="43" t="s">
        <v>7</v>
      </c>
      <c r="PW1" s="43" t="s">
        <v>7</v>
      </c>
      <c r="PX1" s="43" t="s">
        <v>7</v>
      </c>
      <c r="PY1" s="43" t="s">
        <v>7</v>
      </c>
      <c r="PZ1" s="43" t="s">
        <v>7</v>
      </c>
      <c r="QA1" s="43" t="s">
        <v>7</v>
      </c>
      <c r="QB1" s="43" t="s">
        <v>7</v>
      </c>
      <c r="QC1" s="43" t="s">
        <v>7</v>
      </c>
      <c r="QD1" s="43" t="s">
        <v>7</v>
      </c>
      <c r="QE1" s="43" t="s">
        <v>7</v>
      </c>
      <c r="QF1" s="43" t="s">
        <v>7</v>
      </c>
      <c r="QG1" s="43" t="s">
        <v>7</v>
      </c>
      <c r="QH1" s="43" t="s">
        <v>7</v>
      </c>
      <c r="QI1" s="43" t="s">
        <v>7</v>
      </c>
      <c r="QJ1" s="43" t="s">
        <v>7</v>
      </c>
      <c r="QK1" s="43" t="s">
        <v>7</v>
      </c>
      <c r="QL1" s="43" t="s">
        <v>7</v>
      </c>
      <c r="QM1" s="43" t="s">
        <v>7</v>
      </c>
      <c r="QN1" s="43" t="s">
        <v>7</v>
      </c>
      <c r="QO1" s="43" t="s">
        <v>7</v>
      </c>
      <c r="QP1" s="43" t="s">
        <v>7</v>
      </c>
      <c r="QQ1" s="43" t="s">
        <v>7</v>
      </c>
      <c r="QR1" s="43" t="s">
        <v>7</v>
      </c>
      <c r="QS1" s="43" t="s">
        <v>7</v>
      </c>
      <c r="QT1" s="43" t="s">
        <v>7</v>
      </c>
      <c r="QU1" s="43" t="s">
        <v>7</v>
      </c>
      <c r="QV1" s="43" t="s">
        <v>7</v>
      </c>
      <c r="QW1" s="43" t="s">
        <v>7</v>
      </c>
      <c r="QX1" s="43" t="s">
        <v>7</v>
      </c>
      <c r="QY1" s="43" t="s">
        <v>7</v>
      </c>
      <c r="QZ1" s="43" t="s">
        <v>7</v>
      </c>
      <c r="RA1" s="43" t="s">
        <v>7</v>
      </c>
      <c r="RB1" s="43" t="s">
        <v>7</v>
      </c>
      <c r="RC1" s="43" t="s">
        <v>7</v>
      </c>
      <c r="RD1" s="43" t="s">
        <v>7</v>
      </c>
      <c r="RE1" s="43" t="s">
        <v>7</v>
      </c>
      <c r="RF1" s="43" t="s">
        <v>7</v>
      </c>
      <c r="RG1" s="43" t="s">
        <v>7</v>
      </c>
      <c r="RH1" s="43" t="s">
        <v>7</v>
      </c>
      <c r="RI1" s="43" t="s">
        <v>7</v>
      </c>
      <c r="RJ1" s="43" t="s">
        <v>7</v>
      </c>
      <c r="RK1" s="43" t="s">
        <v>7</v>
      </c>
      <c r="RL1" s="43" t="s">
        <v>7</v>
      </c>
      <c r="RM1" s="43" t="s">
        <v>7</v>
      </c>
      <c r="RN1" s="43" t="s">
        <v>7</v>
      </c>
      <c r="RO1" s="43" t="s">
        <v>7</v>
      </c>
      <c r="RP1" s="43" t="s">
        <v>7</v>
      </c>
      <c r="RQ1" s="43" t="s">
        <v>7</v>
      </c>
      <c r="RR1" s="43" t="s">
        <v>7</v>
      </c>
      <c r="RS1" s="43" t="s">
        <v>7</v>
      </c>
      <c r="RT1" s="43" t="s">
        <v>7</v>
      </c>
      <c r="RU1" s="43" t="s">
        <v>7</v>
      </c>
      <c r="RV1" s="43" t="s">
        <v>7</v>
      </c>
      <c r="RW1" s="43" t="s">
        <v>7</v>
      </c>
      <c r="RX1" s="43" t="s">
        <v>7</v>
      </c>
      <c r="RY1" s="43" t="s">
        <v>7</v>
      </c>
      <c r="RZ1" s="43" t="s">
        <v>7</v>
      </c>
      <c r="SA1" s="43" t="s">
        <v>7</v>
      </c>
      <c r="SB1" s="43" t="s">
        <v>7</v>
      </c>
      <c r="SC1" s="43" t="s">
        <v>7</v>
      </c>
      <c r="SD1" s="43" t="s">
        <v>7</v>
      </c>
      <c r="SE1" s="43" t="s">
        <v>7</v>
      </c>
      <c r="SF1" s="43" t="s">
        <v>7</v>
      </c>
      <c r="SG1" s="43" t="s">
        <v>7</v>
      </c>
      <c r="SH1" s="43" t="s">
        <v>7</v>
      </c>
      <c r="SI1" s="43" t="s">
        <v>7</v>
      </c>
      <c r="SJ1" s="43" t="s">
        <v>7</v>
      </c>
      <c r="SK1" s="43" t="s">
        <v>7</v>
      </c>
      <c r="SL1" s="43" t="s">
        <v>7</v>
      </c>
      <c r="SM1" s="43" t="s">
        <v>7</v>
      </c>
      <c r="SN1" s="43" t="s">
        <v>7</v>
      </c>
      <c r="SO1" s="43" t="s">
        <v>7</v>
      </c>
      <c r="SP1" s="43" t="s">
        <v>7</v>
      </c>
      <c r="SQ1" s="43" t="s">
        <v>7</v>
      </c>
      <c r="SR1" s="43" t="s">
        <v>7</v>
      </c>
      <c r="SS1" s="43" t="s">
        <v>7</v>
      </c>
      <c r="ST1" s="43" t="s">
        <v>7</v>
      </c>
      <c r="SU1" s="43" t="s">
        <v>7</v>
      </c>
      <c r="SV1" s="43" t="s">
        <v>7</v>
      </c>
      <c r="SW1" s="43" t="s">
        <v>7</v>
      </c>
      <c r="SX1" s="43" t="s">
        <v>7</v>
      </c>
      <c r="SY1" s="43" t="s">
        <v>7</v>
      </c>
      <c r="SZ1" s="43" t="s">
        <v>7</v>
      </c>
      <c r="TA1" s="43" t="s">
        <v>7</v>
      </c>
      <c r="TB1" s="43" t="s">
        <v>7</v>
      </c>
      <c r="TC1" s="43" t="s">
        <v>7</v>
      </c>
      <c r="TD1" s="43" t="s">
        <v>7</v>
      </c>
      <c r="TE1" s="43" t="s">
        <v>7</v>
      </c>
      <c r="TF1" s="43" t="s">
        <v>7</v>
      </c>
      <c r="TG1" s="43" t="s">
        <v>8</v>
      </c>
      <c r="TH1" s="43" t="s">
        <v>8</v>
      </c>
      <c r="TI1" s="43" t="s">
        <v>8</v>
      </c>
      <c r="TJ1" s="43" t="s">
        <v>8</v>
      </c>
      <c r="TK1" s="43" t="s">
        <v>8</v>
      </c>
      <c r="TL1" s="43" t="s">
        <v>8</v>
      </c>
      <c r="TM1" s="43" t="s">
        <v>8</v>
      </c>
      <c r="TN1" s="43" t="s">
        <v>8</v>
      </c>
      <c r="TO1" s="43" t="s">
        <v>8</v>
      </c>
      <c r="TP1" s="43" t="s">
        <v>8</v>
      </c>
      <c r="TQ1" s="43" t="s">
        <v>8</v>
      </c>
      <c r="TR1" s="43" t="s">
        <v>8</v>
      </c>
      <c r="TS1" s="43" t="s">
        <v>8</v>
      </c>
      <c r="TT1" s="43" t="s">
        <v>8</v>
      </c>
      <c r="TU1" s="43" t="s">
        <v>8</v>
      </c>
      <c r="TV1" s="43" t="s">
        <v>8</v>
      </c>
      <c r="TW1" s="43" t="s">
        <v>8</v>
      </c>
      <c r="TX1" s="43" t="s">
        <v>8</v>
      </c>
      <c r="TY1" s="43" t="s">
        <v>8</v>
      </c>
      <c r="TZ1" s="43" t="s">
        <v>8</v>
      </c>
      <c r="UA1" s="43" t="s">
        <v>8</v>
      </c>
      <c r="UB1" s="43" t="s">
        <v>8</v>
      </c>
      <c r="UC1" s="43" t="s">
        <v>8</v>
      </c>
      <c r="UD1" s="43" t="s">
        <v>8</v>
      </c>
      <c r="UE1" s="43" t="s">
        <v>8</v>
      </c>
      <c r="UF1" s="43" t="s">
        <v>8</v>
      </c>
      <c r="UG1" s="43" t="s">
        <v>8</v>
      </c>
      <c r="UH1" s="43" t="s">
        <v>8</v>
      </c>
      <c r="UI1" s="43" t="s">
        <v>8</v>
      </c>
      <c r="UJ1" s="43" t="s">
        <v>8</v>
      </c>
      <c r="UK1" s="43" t="s">
        <v>8</v>
      </c>
      <c r="UL1" s="43" t="s">
        <v>8</v>
      </c>
      <c r="UM1" s="43" t="s">
        <v>8</v>
      </c>
      <c r="UN1" s="43" t="s">
        <v>8</v>
      </c>
      <c r="UO1" s="43" t="s">
        <v>8</v>
      </c>
      <c r="UP1" s="43" t="s">
        <v>8</v>
      </c>
      <c r="UQ1" s="43" t="s">
        <v>8</v>
      </c>
      <c r="UR1" s="43" t="s">
        <v>8</v>
      </c>
      <c r="US1" s="43" t="s">
        <v>8</v>
      </c>
      <c r="UT1" s="43" t="s">
        <v>8</v>
      </c>
      <c r="UU1" s="43" t="s">
        <v>8</v>
      </c>
      <c r="UV1" s="43" t="s">
        <v>8</v>
      </c>
      <c r="UW1" s="43" t="s">
        <v>8</v>
      </c>
      <c r="UX1" s="43" t="s">
        <v>8</v>
      </c>
      <c r="UY1" s="43" t="s">
        <v>8</v>
      </c>
      <c r="UZ1" s="43" t="s">
        <v>8</v>
      </c>
      <c r="VA1" s="43" t="s">
        <v>8</v>
      </c>
      <c r="VB1" s="43" t="s">
        <v>8</v>
      </c>
      <c r="VC1" s="43" t="s">
        <v>8</v>
      </c>
      <c r="VD1" s="43" t="s">
        <v>8</v>
      </c>
      <c r="VE1" s="43" t="s">
        <v>8</v>
      </c>
      <c r="VF1" s="43" t="s">
        <v>8</v>
      </c>
      <c r="VG1" s="43" t="s">
        <v>8</v>
      </c>
      <c r="VH1" s="43" t="s">
        <v>8</v>
      </c>
      <c r="VI1" s="43" t="s">
        <v>8</v>
      </c>
      <c r="VJ1" s="43" t="s">
        <v>8</v>
      </c>
      <c r="VK1" s="43" t="s">
        <v>8</v>
      </c>
      <c r="VL1" s="43" t="s">
        <v>8</v>
      </c>
      <c r="VM1" s="43" t="s">
        <v>8</v>
      </c>
      <c r="VN1" s="43" t="s">
        <v>8</v>
      </c>
      <c r="VO1" s="43" t="s">
        <v>8</v>
      </c>
      <c r="VP1" s="43" t="s">
        <v>8</v>
      </c>
      <c r="VQ1" s="43" t="s">
        <v>8</v>
      </c>
      <c r="VR1" s="43" t="s">
        <v>8</v>
      </c>
      <c r="VS1" s="43" t="s">
        <v>8</v>
      </c>
      <c r="VT1" s="43" t="s">
        <v>8</v>
      </c>
      <c r="VU1" s="43" t="s">
        <v>8</v>
      </c>
      <c r="VV1" s="43" t="s">
        <v>8</v>
      </c>
      <c r="VW1" s="43" t="s">
        <v>8</v>
      </c>
      <c r="VX1" s="43" t="s">
        <v>8</v>
      </c>
      <c r="VY1" s="43" t="s">
        <v>8</v>
      </c>
      <c r="VZ1" s="43" t="s">
        <v>8</v>
      </c>
      <c r="WA1" s="43" t="s">
        <v>8</v>
      </c>
      <c r="WB1" s="43" t="s">
        <v>8</v>
      </c>
      <c r="WC1" s="43" t="s">
        <v>8</v>
      </c>
      <c r="WD1" s="43" t="s">
        <v>8</v>
      </c>
      <c r="WE1" s="43" t="s">
        <v>8</v>
      </c>
      <c r="WF1" s="43" t="s">
        <v>8</v>
      </c>
      <c r="WG1" s="43" t="s">
        <v>8</v>
      </c>
      <c r="WH1" s="43" t="s">
        <v>8</v>
      </c>
      <c r="WI1" s="43" t="s">
        <v>8</v>
      </c>
      <c r="WJ1" s="43" t="s">
        <v>8</v>
      </c>
      <c r="WK1" s="43" t="s">
        <v>8</v>
      </c>
      <c r="WL1" s="43" t="s">
        <v>8</v>
      </c>
      <c r="WM1" s="43" t="s">
        <v>8</v>
      </c>
      <c r="WN1" s="43" t="s">
        <v>8</v>
      </c>
      <c r="WO1" s="43" t="s">
        <v>8</v>
      </c>
      <c r="WP1" s="43" t="s">
        <v>8</v>
      </c>
      <c r="WQ1" s="43" t="s">
        <v>8</v>
      </c>
      <c r="WR1" s="43" t="s">
        <v>8</v>
      </c>
      <c r="WS1" s="43" t="s">
        <v>8</v>
      </c>
      <c r="WT1" s="43" t="s">
        <v>8</v>
      </c>
      <c r="WU1" s="43" t="s">
        <v>8</v>
      </c>
      <c r="WV1" s="43" t="s">
        <v>8</v>
      </c>
      <c r="WW1" s="43" t="s">
        <v>8</v>
      </c>
      <c r="WX1" s="43" t="s">
        <v>8</v>
      </c>
      <c r="WY1" s="43" t="s">
        <v>9</v>
      </c>
      <c r="WZ1" s="43" t="s">
        <v>9</v>
      </c>
      <c r="XA1" s="43" t="s">
        <v>9</v>
      </c>
      <c r="XB1" s="43" t="s">
        <v>9</v>
      </c>
      <c r="XC1" s="43" t="s">
        <v>9</v>
      </c>
      <c r="XD1" s="43" t="s">
        <v>9</v>
      </c>
      <c r="XE1" s="43" t="s">
        <v>9</v>
      </c>
      <c r="XF1" s="43" t="s">
        <v>9</v>
      </c>
      <c r="XG1" s="43" t="s">
        <v>9</v>
      </c>
      <c r="XH1" s="43" t="s">
        <v>9</v>
      </c>
      <c r="XI1" s="43" t="s">
        <v>9</v>
      </c>
      <c r="XJ1" s="43" t="s">
        <v>9</v>
      </c>
      <c r="XK1" s="43" t="s">
        <v>9</v>
      </c>
      <c r="XL1" s="43" t="s">
        <v>9</v>
      </c>
      <c r="XM1" s="43" t="s">
        <v>9</v>
      </c>
      <c r="XN1" s="43" t="s">
        <v>9</v>
      </c>
      <c r="XO1" s="43" t="s">
        <v>9</v>
      </c>
      <c r="XP1" s="43" t="s">
        <v>9</v>
      </c>
      <c r="XQ1" s="43" t="s">
        <v>9</v>
      </c>
      <c r="XR1" s="43" t="s">
        <v>9</v>
      </c>
      <c r="XS1" s="43" t="s">
        <v>9</v>
      </c>
      <c r="XT1" s="43" t="s">
        <v>9</v>
      </c>
      <c r="XU1" s="43" t="s">
        <v>9</v>
      </c>
      <c r="XV1" s="43" t="s">
        <v>9</v>
      </c>
      <c r="XW1" s="43" t="s">
        <v>9</v>
      </c>
      <c r="XX1" s="43" t="s">
        <v>9</v>
      </c>
      <c r="XY1" s="43" t="s">
        <v>9</v>
      </c>
    </row>
    <row r="2" spans="1:649" ht="15" x14ac:dyDescent="0.4">
      <c r="G2" s="2"/>
      <c r="H2" s="2"/>
      <c r="I2" s="2"/>
      <c r="J2" s="2"/>
      <c r="K2" s="2"/>
      <c r="L2" s="2"/>
      <c r="M2" s="2"/>
      <c r="N2" s="2"/>
      <c r="O2" s="43" t="s">
        <v>10</v>
      </c>
      <c r="P2" s="43" t="s">
        <v>11</v>
      </c>
      <c r="Q2" s="43" t="s">
        <v>12</v>
      </c>
      <c r="R2" s="43" t="s">
        <v>13</v>
      </c>
      <c r="S2" s="55" t="s">
        <v>14</v>
      </c>
      <c r="T2" s="55" t="s">
        <v>14</v>
      </c>
      <c r="U2" s="55" t="s">
        <v>14</v>
      </c>
      <c r="V2" s="55" t="s">
        <v>15</v>
      </c>
      <c r="W2" s="55" t="s">
        <v>15</v>
      </c>
      <c r="X2" s="55" t="s">
        <v>15</v>
      </c>
      <c r="Y2" s="55" t="s">
        <v>16</v>
      </c>
      <c r="Z2" s="55" t="s">
        <v>16</v>
      </c>
      <c r="AA2" s="55" t="s">
        <v>16</v>
      </c>
      <c r="AB2" s="43" t="s">
        <v>17</v>
      </c>
      <c r="AC2" s="43" t="s">
        <v>17</v>
      </c>
      <c r="AD2" s="43" t="s">
        <v>17</v>
      </c>
      <c r="AE2" s="43" t="s">
        <v>17</v>
      </c>
      <c r="AF2" s="43" t="s">
        <v>17</v>
      </c>
      <c r="AG2" s="43" t="s">
        <v>18</v>
      </c>
      <c r="AH2" s="43" t="s">
        <v>18</v>
      </c>
      <c r="AI2" s="43" t="s">
        <v>18</v>
      </c>
      <c r="AJ2" s="43" t="s">
        <v>18</v>
      </c>
      <c r="AK2" s="43" t="s">
        <v>18</v>
      </c>
      <c r="AL2" s="43" t="s">
        <v>19</v>
      </c>
      <c r="AM2" s="43" t="s">
        <v>19</v>
      </c>
      <c r="AN2" s="43" t="s">
        <v>19</v>
      </c>
      <c r="AO2" s="43" t="s">
        <v>19</v>
      </c>
      <c r="AP2" s="43" t="s">
        <v>19</v>
      </c>
      <c r="AQ2" s="4" t="s">
        <v>20</v>
      </c>
      <c r="AR2" s="4" t="s">
        <v>20</v>
      </c>
      <c r="AS2" s="4" t="s">
        <v>20</v>
      </c>
      <c r="AT2" s="4" t="s">
        <v>20</v>
      </c>
      <c r="AU2" s="43" t="s">
        <v>20</v>
      </c>
      <c r="AV2" s="43" t="s">
        <v>20</v>
      </c>
      <c r="AW2" s="43" t="s">
        <v>20</v>
      </c>
      <c r="AX2" s="43" t="s">
        <v>20</v>
      </c>
      <c r="AY2" s="4" t="s">
        <v>21</v>
      </c>
      <c r="AZ2" s="4" t="s">
        <v>21</v>
      </c>
      <c r="BA2" s="4" t="s">
        <v>21</v>
      </c>
      <c r="BB2" s="4" t="s">
        <v>21</v>
      </c>
      <c r="BC2" s="43" t="s">
        <v>21</v>
      </c>
      <c r="BD2" s="43" t="s">
        <v>21</v>
      </c>
      <c r="BE2" s="43" t="s">
        <v>21</v>
      </c>
      <c r="BF2" s="43" t="s">
        <v>21</v>
      </c>
      <c r="BG2" s="4" t="s">
        <v>22</v>
      </c>
      <c r="BH2" s="4" t="s">
        <v>22</v>
      </c>
      <c r="BI2" s="4" t="s">
        <v>22</v>
      </c>
      <c r="BJ2" s="4" t="s">
        <v>22</v>
      </c>
      <c r="BK2" s="43" t="s">
        <v>22</v>
      </c>
      <c r="BL2" s="43" t="s">
        <v>22</v>
      </c>
      <c r="BM2" s="43" t="s">
        <v>22</v>
      </c>
      <c r="BN2" s="43" t="s">
        <v>22</v>
      </c>
      <c r="BO2" s="55" t="s">
        <v>23</v>
      </c>
      <c r="BP2" s="55" t="s">
        <v>23</v>
      </c>
      <c r="BQ2" s="55" t="s">
        <v>23</v>
      </c>
      <c r="BR2" s="4" t="s">
        <v>23</v>
      </c>
      <c r="BS2" s="43" t="s">
        <v>23</v>
      </c>
      <c r="BT2" s="43" t="s">
        <v>23</v>
      </c>
      <c r="BU2" s="43" t="s">
        <v>23</v>
      </c>
      <c r="BV2" s="43" t="s">
        <v>23</v>
      </c>
      <c r="BW2" s="4" t="s">
        <v>24</v>
      </c>
      <c r="BX2" s="4" t="s">
        <v>24</v>
      </c>
      <c r="BY2" s="4" t="s">
        <v>24</v>
      </c>
      <c r="BZ2" s="4" t="s">
        <v>24</v>
      </c>
      <c r="CA2" s="43" t="s">
        <v>24</v>
      </c>
      <c r="CB2" s="43" t="s">
        <v>24</v>
      </c>
      <c r="CC2" s="43" t="s">
        <v>24</v>
      </c>
      <c r="CD2" s="43" t="s">
        <v>24</v>
      </c>
      <c r="CE2" s="4" t="s">
        <v>25</v>
      </c>
      <c r="CF2" s="4" t="s">
        <v>25</v>
      </c>
      <c r="CG2" s="4" t="s">
        <v>25</v>
      </c>
      <c r="CH2" s="4" t="s">
        <v>25</v>
      </c>
      <c r="CI2" s="43" t="s">
        <v>25</v>
      </c>
      <c r="CJ2" s="43" t="s">
        <v>25</v>
      </c>
      <c r="CK2" s="43" t="s">
        <v>25</v>
      </c>
      <c r="CL2" s="43" t="s">
        <v>25</v>
      </c>
      <c r="CM2" s="57" t="s">
        <v>26</v>
      </c>
      <c r="CN2" s="57" t="s">
        <v>26</v>
      </c>
      <c r="CO2" s="57" t="s">
        <v>26</v>
      </c>
      <c r="CP2" s="57" t="s">
        <v>26</v>
      </c>
      <c r="CQ2" s="57" t="s">
        <v>26</v>
      </c>
      <c r="CR2" s="57" t="s">
        <v>26</v>
      </c>
      <c r="CS2" s="57" t="s">
        <v>26</v>
      </c>
      <c r="CT2" s="57" t="s">
        <v>26</v>
      </c>
      <c r="CU2" s="57" t="s">
        <v>27</v>
      </c>
      <c r="CV2" s="57" t="s">
        <v>27</v>
      </c>
      <c r="CW2" s="57" t="s">
        <v>27</v>
      </c>
      <c r="CX2" s="57" t="s">
        <v>27</v>
      </c>
      <c r="CY2" s="57" t="s">
        <v>27</v>
      </c>
      <c r="CZ2" s="57" t="s">
        <v>27</v>
      </c>
      <c r="DA2" s="57" t="s">
        <v>27</v>
      </c>
      <c r="DB2" s="57" t="s">
        <v>27</v>
      </c>
      <c r="DC2" s="57" t="s">
        <v>28</v>
      </c>
      <c r="DD2" s="57" t="s">
        <v>28</v>
      </c>
      <c r="DE2" s="57" t="s">
        <v>28</v>
      </c>
      <c r="DF2" s="57" t="s">
        <v>28</v>
      </c>
      <c r="DG2" s="57" t="s">
        <v>28</v>
      </c>
      <c r="DH2" s="57" t="s">
        <v>28</v>
      </c>
      <c r="DI2" s="57" t="s">
        <v>28</v>
      </c>
      <c r="DJ2" s="57" t="s">
        <v>28</v>
      </c>
      <c r="DK2" s="57" t="s">
        <v>29</v>
      </c>
      <c r="DL2" s="57" t="s">
        <v>29</v>
      </c>
      <c r="DM2" s="57" t="s">
        <v>29</v>
      </c>
      <c r="DN2" s="57" t="s">
        <v>29</v>
      </c>
      <c r="DO2" s="57" t="s">
        <v>29</v>
      </c>
      <c r="DP2" s="57" t="s">
        <v>29</v>
      </c>
      <c r="DQ2" s="57" t="s">
        <v>29</v>
      </c>
      <c r="DR2" s="57" t="s">
        <v>29</v>
      </c>
      <c r="DS2" s="57" t="s">
        <v>30</v>
      </c>
      <c r="DT2" s="57" t="s">
        <v>30</v>
      </c>
      <c r="DU2" s="57" t="s">
        <v>30</v>
      </c>
      <c r="DV2" s="57" t="s">
        <v>30</v>
      </c>
      <c r="DW2" s="57" t="s">
        <v>30</v>
      </c>
      <c r="DX2" s="57" t="s">
        <v>30</v>
      </c>
      <c r="DY2" s="57" t="s">
        <v>30</v>
      </c>
      <c r="DZ2" s="57" t="s">
        <v>30</v>
      </c>
      <c r="EA2" s="57" t="s">
        <v>31</v>
      </c>
      <c r="EB2" s="57" t="s">
        <v>31</v>
      </c>
      <c r="EC2" s="57" t="s">
        <v>31</v>
      </c>
      <c r="ED2" s="57" t="s">
        <v>31</v>
      </c>
      <c r="EE2" s="57" t="s">
        <v>31</v>
      </c>
      <c r="EF2" s="57" t="s">
        <v>31</v>
      </c>
      <c r="EG2" s="57" t="s">
        <v>31</v>
      </c>
      <c r="EH2" s="57" t="s">
        <v>31</v>
      </c>
      <c r="EI2" s="57" t="s">
        <v>32</v>
      </c>
      <c r="EJ2" s="57" t="s">
        <v>32</v>
      </c>
      <c r="EK2" s="57" t="s">
        <v>32</v>
      </c>
      <c r="EL2" s="57" t="s">
        <v>32</v>
      </c>
      <c r="EM2" s="57" t="s">
        <v>32</v>
      </c>
      <c r="EN2" s="57" t="s">
        <v>32</v>
      </c>
      <c r="EO2" s="57" t="s">
        <v>32</v>
      </c>
      <c r="EP2" s="57" t="s">
        <v>32</v>
      </c>
      <c r="EQ2" s="4" t="s">
        <v>33</v>
      </c>
      <c r="ER2" s="4" t="s">
        <v>33</v>
      </c>
      <c r="ES2" s="56" t="s">
        <v>33</v>
      </c>
      <c r="ET2" s="43" t="s">
        <v>33</v>
      </c>
      <c r="EU2" s="43" t="s">
        <v>33</v>
      </c>
      <c r="EV2" s="43" t="s">
        <v>33</v>
      </c>
      <c r="EW2" s="43" t="s">
        <v>33</v>
      </c>
      <c r="EX2" s="43" t="s">
        <v>33</v>
      </c>
      <c r="EY2" s="57" t="s">
        <v>34</v>
      </c>
      <c r="EZ2" s="57" t="s">
        <v>34</v>
      </c>
      <c r="FA2" s="57" t="s">
        <v>34</v>
      </c>
      <c r="FB2" s="57" t="s">
        <v>34</v>
      </c>
      <c r="FC2" s="57" t="s">
        <v>34</v>
      </c>
      <c r="FD2" s="57" t="s">
        <v>34</v>
      </c>
      <c r="FE2" s="57" t="s">
        <v>34</v>
      </c>
      <c r="FF2" s="57" t="s">
        <v>34</v>
      </c>
      <c r="FG2" s="57" t="s">
        <v>35</v>
      </c>
      <c r="FH2" s="57" t="s">
        <v>35</v>
      </c>
      <c r="FI2" s="57" t="s">
        <v>35</v>
      </c>
      <c r="FJ2" s="57" t="s">
        <v>35</v>
      </c>
      <c r="FK2" s="57" t="s">
        <v>35</v>
      </c>
      <c r="FL2" s="57" t="s">
        <v>35</v>
      </c>
      <c r="FM2" s="57" t="s">
        <v>35</v>
      </c>
      <c r="FN2" s="57" t="s">
        <v>35</v>
      </c>
      <c r="FO2" s="57" t="s">
        <v>36</v>
      </c>
      <c r="FP2" s="57" t="s">
        <v>36</v>
      </c>
      <c r="FQ2" s="57" t="s">
        <v>36</v>
      </c>
      <c r="FR2" s="57" t="s">
        <v>36</v>
      </c>
      <c r="FS2" s="57" t="s">
        <v>36</v>
      </c>
      <c r="FT2" s="57" t="s">
        <v>36</v>
      </c>
      <c r="FU2" s="57" t="s">
        <v>36</v>
      </c>
      <c r="FV2" s="57" t="s">
        <v>36</v>
      </c>
      <c r="FW2" s="57" t="s">
        <v>18</v>
      </c>
      <c r="FX2" s="57" t="s">
        <v>18</v>
      </c>
      <c r="FY2" s="57" t="s">
        <v>18</v>
      </c>
      <c r="FZ2" s="57" t="s">
        <v>18</v>
      </c>
      <c r="GA2" s="57" t="s">
        <v>18</v>
      </c>
      <c r="GB2" s="57" t="s">
        <v>18</v>
      </c>
      <c r="GC2" s="57" t="s">
        <v>18</v>
      </c>
      <c r="GD2" s="57" t="s">
        <v>18</v>
      </c>
      <c r="GE2" s="57" t="s">
        <v>37</v>
      </c>
      <c r="GF2" s="57" t="s">
        <v>37</v>
      </c>
      <c r="GG2" s="57" t="s">
        <v>37</v>
      </c>
      <c r="GH2" s="57" t="s">
        <v>37</v>
      </c>
      <c r="GI2" s="57" t="s">
        <v>37</v>
      </c>
      <c r="GJ2" s="57" t="s">
        <v>37</v>
      </c>
      <c r="GK2" s="57" t="s">
        <v>37</v>
      </c>
      <c r="GL2" s="57" t="s">
        <v>37</v>
      </c>
      <c r="GM2" s="57" t="s">
        <v>38</v>
      </c>
      <c r="GN2" s="57" t="s">
        <v>38</v>
      </c>
      <c r="GO2" s="57" t="s">
        <v>38</v>
      </c>
      <c r="GP2" s="57" t="s">
        <v>38</v>
      </c>
      <c r="GQ2" s="57" t="s">
        <v>38</v>
      </c>
      <c r="GR2" s="57" t="s">
        <v>38</v>
      </c>
      <c r="GS2" s="57" t="s">
        <v>38</v>
      </c>
      <c r="GT2" s="57" t="s">
        <v>38</v>
      </c>
      <c r="GU2" s="4" t="s">
        <v>39</v>
      </c>
      <c r="GV2" s="4" t="s">
        <v>39</v>
      </c>
      <c r="GW2" s="4" t="s">
        <v>39</v>
      </c>
      <c r="GX2" s="4" t="s">
        <v>39</v>
      </c>
      <c r="GY2" s="43" t="s">
        <v>39</v>
      </c>
      <c r="GZ2" s="43" t="s">
        <v>39</v>
      </c>
      <c r="HA2" s="43" t="s">
        <v>39</v>
      </c>
      <c r="HB2" s="43" t="s">
        <v>39</v>
      </c>
      <c r="HC2" s="43" t="s">
        <v>40</v>
      </c>
      <c r="HD2" s="43" t="s">
        <v>40</v>
      </c>
      <c r="HE2" s="43" t="s">
        <v>40</v>
      </c>
      <c r="HF2" s="43" t="s">
        <v>40</v>
      </c>
      <c r="HG2" s="43" t="s">
        <v>40</v>
      </c>
      <c r="HH2" s="43" t="s">
        <v>40</v>
      </c>
      <c r="HI2" s="43" t="s">
        <v>40</v>
      </c>
      <c r="HJ2" s="43" t="s">
        <v>40</v>
      </c>
      <c r="HK2" s="43" t="s">
        <v>41</v>
      </c>
      <c r="HL2" s="43" t="s">
        <v>41</v>
      </c>
      <c r="HM2" s="43" t="s">
        <v>41</v>
      </c>
      <c r="HN2" s="43" t="s">
        <v>41</v>
      </c>
      <c r="HO2" s="43" t="s">
        <v>41</v>
      </c>
      <c r="HP2" s="43" t="s">
        <v>41</v>
      </c>
      <c r="HQ2" s="43" t="s">
        <v>41</v>
      </c>
      <c r="HR2" s="43" t="s">
        <v>41</v>
      </c>
      <c r="HS2" s="43" t="s">
        <v>42</v>
      </c>
      <c r="HT2" s="43" t="s">
        <v>42</v>
      </c>
      <c r="HU2" s="43" t="s">
        <v>42</v>
      </c>
      <c r="HV2" s="43" t="s">
        <v>42</v>
      </c>
      <c r="HW2" s="43" t="s">
        <v>42</v>
      </c>
      <c r="HX2" s="43" t="s">
        <v>42</v>
      </c>
      <c r="HY2" s="43" t="s">
        <v>42</v>
      </c>
      <c r="HZ2" s="43" t="s">
        <v>42</v>
      </c>
      <c r="IA2" s="43" t="s">
        <v>43</v>
      </c>
      <c r="IB2" s="43" t="s">
        <v>43</v>
      </c>
      <c r="IC2" s="43" t="s">
        <v>43</v>
      </c>
      <c r="ID2" s="43" t="s">
        <v>43</v>
      </c>
      <c r="IE2" s="43" t="s">
        <v>43</v>
      </c>
      <c r="IF2" s="43" t="s">
        <v>43</v>
      </c>
      <c r="IG2" s="43" t="s">
        <v>43</v>
      </c>
      <c r="IH2" s="43" t="s">
        <v>43</v>
      </c>
      <c r="II2" s="3" t="s">
        <v>635</v>
      </c>
      <c r="IJ2" s="3" t="s">
        <v>636</v>
      </c>
      <c r="IK2" s="3" t="s">
        <v>637</v>
      </c>
      <c r="IL2" s="43" t="s">
        <v>44</v>
      </c>
      <c r="IM2" s="43" t="s">
        <v>45</v>
      </c>
      <c r="IN2" s="43" t="s">
        <v>46</v>
      </c>
      <c r="IO2" s="43" t="s">
        <v>47</v>
      </c>
      <c r="IP2" s="43" t="s">
        <v>48</v>
      </c>
      <c r="IQ2" s="43" t="s">
        <v>49</v>
      </c>
      <c r="IR2" s="43" t="s">
        <v>50</v>
      </c>
      <c r="IS2" s="43" t="s">
        <v>51</v>
      </c>
      <c r="IT2" s="43" t="s">
        <v>52</v>
      </c>
      <c r="IU2" s="43" t="s">
        <v>47</v>
      </c>
      <c r="IV2" s="43" t="s">
        <v>47</v>
      </c>
      <c r="IW2" s="43" t="s">
        <v>47</v>
      </c>
      <c r="IX2" s="43" t="s">
        <v>49</v>
      </c>
      <c r="IY2" s="43" t="s">
        <v>49</v>
      </c>
      <c r="IZ2" s="43" t="s">
        <v>49</v>
      </c>
      <c r="JA2" s="43" t="s">
        <v>50</v>
      </c>
      <c r="JB2" s="43" t="s">
        <v>50</v>
      </c>
      <c r="JC2" s="43" t="s">
        <v>50</v>
      </c>
      <c r="JD2" s="43" t="s">
        <v>52</v>
      </c>
      <c r="JE2" s="43" t="s">
        <v>52</v>
      </c>
      <c r="JF2" s="43" t="s">
        <v>52</v>
      </c>
      <c r="JG2" s="43" t="s">
        <v>48</v>
      </c>
      <c r="JH2" s="43" t="s">
        <v>48</v>
      </c>
      <c r="JI2" s="43" t="s">
        <v>48</v>
      </c>
      <c r="JJ2" s="43" t="s">
        <v>51</v>
      </c>
      <c r="JK2" s="43" t="s">
        <v>51</v>
      </c>
      <c r="JL2" s="43" t="s">
        <v>51</v>
      </c>
      <c r="JM2" s="43" t="s">
        <v>53</v>
      </c>
      <c r="JN2" s="43" t="s">
        <v>54</v>
      </c>
      <c r="JO2" s="43" t="s">
        <v>55</v>
      </c>
      <c r="JP2" s="43" t="s">
        <v>56</v>
      </c>
      <c r="JQ2" s="43" t="s">
        <v>57</v>
      </c>
      <c r="JR2" s="43" t="s">
        <v>58</v>
      </c>
      <c r="JS2" s="43" t="s">
        <v>59</v>
      </c>
      <c r="JT2" s="43" t="s">
        <v>60</v>
      </c>
      <c r="JU2" s="43" t="s">
        <v>61</v>
      </c>
      <c r="JV2" s="43" t="s">
        <v>62</v>
      </c>
      <c r="JW2" s="43" t="s">
        <v>63</v>
      </c>
      <c r="JX2" s="43" t="s">
        <v>64</v>
      </c>
      <c r="JY2" s="43" t="s">
        <v>65</v>
      </c>
      <c r="JZ2" s="43" t="s">
        <v>66</v>
      </c>
      <c r="KA2" s="43" t="s">
        <v>67</v>
      </c>
      <c r="KB2" s="43" t="s">
        <v>68</v>
      </c>
      <c r="KC2" s="43" t="s">
        <v>69</v>
      </c>
      <c r="KD2" s="43" t="s">
        <v>70</v>
      </c>
      <c r="KE2" s="43" t="s">
        <v>71</v>
      </c>
      <c r="KF2" s="43" t="s">
        <v>72</v>
      </c>
      <c r="KG2" s="43" t="s">
        <v>73</v>
      </c>
      <c r="KH2" s="43" t="s">
        <v>74</v>
      </c>
      <c r="KI2" s="43" t="s">
        <v>75</v>
      </c>
      <c r="KJ2" s="43" t="s">
        <v>76</v>
      </c>
      <c r="KK2" s="43" t="s">
        <v>77</v>
      </c>
      <c r="KL2" s="43" t="s">
        <v>78</v>
      </c>
      <c r="KM2" s="43" t="s">
        <v>79</v>
      </c>
      <c r="KN2" s="43" t="s">
        <v>80</v>
      </c>
      <c r="KO2" s="43" t="s">
        <v>81</v>
      </c>
      <c r="KP2" s="43" t="s">
        <v>82</v>
      </c>
      <c r="KQ2" s="43" t="s">
        <v>83</v>
      </c>
      <c r="KR2" s="43" t="s">
        <v>84</v>
      </c>
      <c r="KS2" s="43" t="s">
        <v>85</v>
      </c>
      <c r="KT2" s="43" t="s">
        <v>86</v>
      </c>
      <c r="KU2" s="43" t="s">
        <v>87</v>
      </c>
      <c r="KV2" s="43" t="s">
        <v>88</v>
      </c>
      <c r="KW2" s="43" t="s">
        <v>89</v>
      </c>
      <c r="KX2" s="43" t="s">
        <v>90</v>
      </c>
      <c r="KY2" s="43" t="s">
        <v>91</v>
      </c>
      <c r="KZ2" s="43" t="s">
        <v>92</v>
      </c>
      <c r="LA2" s="43" t="s">
        <v>93</v>
      </c>
      <c r="LB2" s="43" t="s">
        <v>94</v>
      </c>
      <c r="LC2" s="43" t="s">
        <v>95</v>
      </c>
      <c r="LD2" s="43" t="s">
        <v>96</v>
      </c>
      <c r="LE2" s="43" t="s">
        <v>97</v>
      </c>
      <c r="LF2" s="43" t="s">
        <v>98</v>
      </c>
      <c r="LG2" s="43" t="s">
        <v>99</v>
      </c>
      <c r="LH2" s="43" t="s">
        <v>100</v>
      </c>
      <c r="LI2" s="43" t="s">
        <v>101</v>
      </c>
      <c r="LJ2" s="43" t="s">
        <v>102</v>
      </c>
      <c r="LK2" s="43" t="s">
        <v>103</v>
      </c>
      <c r="LL2" s="43" t="s">
        <v>104</v>
      </c>
      <c r="LM2" s="43" t="s">
        <v>105</v>
      </c>
      <c r="LN2" s="43" t="s">
        <v>106</v>
      </c>
      <c r="LO2" s="43" t="s">
        <v>107</v>
      </c>
      <c r="LP2" s="43" t="s">
        <v>108</v>
      </c>
      <c r="LQ2" s="43" t="s">
        <v>109</v>
      </c>
      <c r="LR2" s="43" t="s">
        <v>110</v>
      </c>
      <c r="LS2" s="43" t="s">
        <v>111</v>
      </c>
      <c r="LT2" s="43" t="s">
        <v>112</v>
      </c>
      <c r="LU2" s="43" t="s">
        <v>113</v>
      </c>
      <c r="LV2" s="43" t="s">
        <v>114</v>
      </c>
      <c r="LW2" s="43" t="s">
        <v>115</v>
      </c>
      <c r="LX2" s="43" t="s">
        <v>116</v>
      </c>
      <c r="LY2" s="43" t="s">
        <v>117</v>
      </c>
      <c r="LZ2" s="43" t="s">
        <v>118</v>
      </c>
      <c r="MA2" s="43" t="s">
        <v>119</v>
      </c>
      <c r="MB2" s="43" t="s">
        <v>120</v>
      </c>
      <c r="MC2" s="43" t="s">
        <v>121</v>
      </c>
      <c r="MD2" s="43" t="s">
        <v>122</v>
      </c>
      <c r="ME2" s="43" t="s">
        <v>123</v>
      </c>
      <c r="MF2" s="43" t="s">
        <v>124</v>
      </c>
      <c r="MG2" s="43" t="s">
        <v>125</v>
      </c>
      <c r="MH2" s="43" t="s">
        <v>126</v>
      </c>
      <c r="MI2" s="43" t="s">
        <v>127</v>
      </c>
      <c r="MJ2" s="43" t="s">
        <v>128</v>
      </c>
      <c r="MK2" s="43" t="s">
        <v>129</v>
      </c>
      <c r="ML2" s="43" t="s">
        <v>130</v>
      </c>
      <c r="MM2" s="43" t="s">
        <v>131</v>
      </c>
      <c r="MN2" s="43" t="s">
        <v>132</v>
      </c>
      <c r="MO2" s="43" t="s">
        <v>133</v>
      </c>
      <c r="MP2" s="43" t="s">
        <v>134</v>
      </c>
      <c r="MQ2" s="43" t="s">
        <v>135</v>
      </c>
      <c r="MR2" s="43" t="s">
        <v>136</v>
      </c>
      <c r="MS2" s="43" t="s">
        <v>137</v>
      </c>
      <c r="MT2" s="43" t="s">
        <v>138</v>
      </c>
      <c r="MU2" s="43" t="s">
        <v>139</v>
      </c>
      <c r="MV2" s="43" t="s">
        <v>140</v>
      </c>
      <c r="MW2" s="43" t="s">
        <v>141</v>
      </c>
      <c r="MX2" s="43" t="s">
        <v>142</v>
      </c>
      <c r="MY2" s="43" t="s">
        <v>143</v>
      </c>
      <c r="MZ2" s="43" t="s">
        <v>144</v>
      </c>
      <c r="NA2" s="43" t="s">
        <v>145</v>
      </c>
      <c r="NB2" s="43" t="s">
        <v>146</v>
      </c>
      <c r="NC2" s="43" t="s">
        <v>147</v>
      </c>
      <c r="ND2" s="43" t="s">
        <v>148</v>
      </c>
      <c r="NE2" s="43" t="s">
        <v>149</v>
      </c>
      <c r="NF2" s="43" t="s">
        <v>150</v>
      </c>
      <c r="NG2" s="43" t="s">
        <v>151</v>
      </c>
      <c r="NH2" s="43" t="s">
        <v>152</v>
      </c>
      <c r="NI2" s="43" t="s">
        <v>153</v>
      </c>
      <c r="NJ2" s="43" t="s">
        <v>154</v>
      </c>
      <c r="NK2" s="43" t="s">
        <v>155</v>
      </c>
      <c r="NL2" s="43" t="s">
        <v>156</v>
      </c>
      <c r="NM2" s="43" t="s">
        <v>157</v>
      </c>
      <c r="NN2" s="43" t="s">
        <v>158</v>
      </c>
      <c r="NO2" s="43" t="s">
        <v>159</v>
      </c>
      <c r="NP2" s="43" t="s">
        <v>160</v>
      </c>
      <c r="NQ2" s="43" t="s">
        <v>161</v>
      </c>
      <c r="NR2" s="43" t="s">
        <v>162</v>
      </c>
      <c r="NS2" s="43" t="s">
        <v>163</v>
      </c>
      <c r="NT2" s="43" t="s">
        <v>164</v>
      </c>
      <c r="NU2" s="43" t="s">
        <v>165</v>
      </c>
      <c r="NV2" s="43" t="s">
        <v>166</v>
      </c>
      <c r="NW2" s="43" t="s">
        <v>167</v>
      </c>
      <c r="NX2" s="43" t="s">
        <v>168</v>
      </c>
      <c r="NY2" s="43" t="s">
        <v>169</v>
      </c>
      <c r="NZ2" s="43" t="s">
        <v>170</v>
      </c>
      <c r="OA2" s="43" t="s">
        <v>171</v>
      </c>
      <c r="OB2" s="43" t="s">
        <v>172</v>
      </c>
      <c r="OC2" s="43" t="s">
        <v>173</v>
      </c>
      <c r="OD2" s="43" t="s">
        <v>174</v>
      </c>
      <c r="OE2" s="43" t="s">
        <v>175</v>
      </c>
      <c r="OF2" s="43" t="s">
        <v>176</v>
      </c>
      <c r="OG2" s="43" t="s">
        <v>177</v>
      </c>
      <c r="OH2" s="43" t="s">
        <v>178</v>
      </c>
      <c r="OI2" s="43" t="s">
        <v>179</v>
      </c>
      <c r="OJ2" s="43" t="s">
        <v>53</v>
      </c>
      <c r="OK2" s="43" t="s">
        <v>54</v>
      </c>
      <c r="OL2" s="43" t="s">
        <v>55</v>
      </c>
      <c r="OM2" s="43" t="s">
        <v>56</v>
      </c>
      <c r="ON2" s="43" t="s">
        <v>57</v>
      </c>
      <c r="OO2" s="43" t="s">
        <v>58</v>
      </c>
      <c r="OP2" s="43" t="s">
        <v>59</v>
      </c>
      <c r="OQ2" s="43" t="s">
        <v>60</v>
      </c>
      <c r="OR2" s="43" t="s">
        <v>61</v>
      </c>
      <c r="OS2" s="43" t="s">
        <v>62</v>
      </c>
      <c r="OT2" s="43" t="s">
        <v>63</v>
      </c>
      <c r="OU2" s="43" t="s">
        <v>64</v>
      </c>
      <c r="OV2" s="43" t="s">
        <v>65</v>
      </c>
      <c r="OW2" s="43" t="s">
        <v>66</v>
      </c>
      <c r="OX2" s="43" t="s">
        <v>67</v>
      </c>
      <c r="OY2" s="43" t="s">
        <v>68</v>
      </c>
      <c r="OZ2" s="43" t="s">
        <v>69</v>
      </c>
      <c r="PA2" s="43" t="s">
        <v>70</v>
      </c>
      <c r="PB2" s="43" t="s">
        <v>71</v>
      </c>
      <c r="PC2" s="43" t="s">
        <v>72</v>
      </c>
      <c r="PD2" s="43" t="s">
        <v>73</v>
      </c>
      <c r="PE2" s="43" t="s">
        <v>74</v>
      </c>
      <c r="PF2" s="43" t="s">
        <v>75</v>
      </c>
      <c r="PG2" s="43" t="s">
        <v>76</v>
      </c>
      <c r="PH2" s="43" t="s">
        <v>77</v>
      </c>
      <c r="PI2" s="43" t="s">
        <v>78</v>
      </c>
      <c r="PJ2" s="43" t="s">
        <v>79</v>
      </c>
      <c r="PK2" s="43" t="s">
        <v>80</v>
      </c>
      <c r="PL2" s="43" t="s">
        <v>81</v>
      </c>
      <c r="PM2" s="43" t="s">
        <v>82</v>
      </c>
      <c r="PN2" s="43" t="s">
        <v>83</v>
      </c>
      <c r="PO2" s="43" t="s">
        <v>84</v>
      </c>
      <c r="PP2" s="43" t="s">
        <v>85</v>
      </c>
      <c r="PQ2" s="43" t="s">
        <v>86</v>
      </c>
      <c r="PR2" s="43" t="s">
        <v>87</v>
      </c>
      <c r="PS2" s="43" t="s">
        <v>88</v>
      </c>
      <c r="PT2" s="43" t="s">
        <v>89</v>
      </c>
      <c r="PU2" s="43" t="s">
        <v>90</v>
      </c>
      <c r="PV2" s="43" t="s">
        <v>91</v>
      </c>
      <c r="PW2" s="43" t="s">
        <v>92</v>
      </c>
      <c r="PX2" s="43" t="s">
        <v>93</v>
      </c>
      <c r="PY2" s="43" t="s">
        <v>94</v>
      </c>
      <c r="PZ2" s="43" t="s">
        <v>95</v>
      </c>
      <c r="QA2" s="43" t="s">
        <v>96</v>
      </c>
      <c r="QB2" s="43" t="s">
        <v>97</v>
      </c>
      <c r="QC2" s="43" t="s">
        <v>98</v>
      </c>
      <c r="QD2" s="43" t="s">
        <v>99</v>
      </c>
      <c r="QE2" s="43" t="s">
        <v>100</v>
      </c>
      <c r="QF2" s="43" t="s">
        <v>101</v>
      </c>
      <c r="QG2" s="43" t="s">
        <v>102</v>
      </c>
      <c r="QH2" s="43" t="s">
        <v>103</v>
      </c>
      <c r="QI2" s="43" t="s">
        <v>104</v>
      </c>
      <c r="QJ2" s="43" t="s">
        <v>105</v>
      </c>
      <c r="QK2" s="43" t="s">
        <v>106</v>
      </c>
      <c r="QL2" s="43" t="s">
        <v>107</v>
      </c>
      <c r="QM2" s="43" t="s">
        <v>108</v>
      </c>
      <c r="QN2" s="43" t="s">
        <v>109</v>
      </c>
      <c r="QO2" s="43" t="s">
        <v>110</v>
      </c>
      <c r="QP2" s="43" t="s">
        <v>111</v>
      </c>
      <c r="QQ2" s="43" t="s">
        <v>112</v>
      </c>
      <c r="QR2" s="43" t="s">
        <v>113</v>
      </c>
      <c r="QS2" s="43" t="s">
        <v>114</v>
      </c>
      <c r="QT2" s="43" t="s">
        <v>115</v>
      </c>
      <c r="QU2" s="43" t="s">
        <v>116</v>
      </c>
      <c r="QV2" s="43" t="s">
        <v>117</v>
      </c>
      <c r="QW2" s="43" t="s">
        <v>118</v>
      </c>
      <c r="QX2" s="43" t="s">
        <v>119</v>
      </c>
      <c r="QY2" s="43" t="s">
        <v>120</v>
      </c>
      <c r="QZ2" s="43" t="s">
        <v>121</v>
      </c>
      <c r="RA2" s="43" t="s">
        <v>122</v>
      </c>
      <c r="RB2" s="43" t="s">
        <v>123</v>
      </c>
      <c r="RC2" s="43" t="s">
        <v>124</v>
      </c>
      <c r="RD2" s="43" t="s">
        <v>125</v>
      </c>
      <c r="RE2" s="43" t="s">
        <v>126</v>
      </c>
      <c r="RF2" s="43" t="s">
        <v>127</v>
      </c>
      <c r="RG2" s="43" t="s">
        <v>128</v>
      </c>
      <c r="RH2" s="43" t="s">
        <v>129</v>
      </c>
      <c r="RI2" s="43" t="s">
        <v>130</v>
      </c>
      <c r="RJ2" s="43" t="s">
        <v>131</v>
      </c>
      <c r="RK2" s="43" t="s">
        <v>132</v>
      </c>
      <c r="RL2" s="43" t="s">
        <v>133</v>
      </c>
      <c r="RM2" s="43" t="s">
        <v>134</v>
      </c>
      <c r="RN2" s="43" t="s">
        <v>135</v>
      </c>
      <c r="RO2" s="43" t="s">
        <v>136</v>
      </c>
      <c r="RP2" s="43" t="s">
        <v>137</v>
      </c>
      <c r="RQ2" s="43" t="s">
        <v>138</v>
      </c>
      <c r="RR2" s="43" t="s">
        <v>139</v>
      </c>
      <c r="RS2" s="43" t="s">
        <v>140</v>
      </c>
      <c r="RT2" s="43" t="s">
        <v>141</v>
      </c>
      <c r="RU2" s="43" t="s">
        <v>142</v>
      </c>
      <c r="RV2" s="43" t="s">
        <v>143</v>
      </c>
      <c r="RW2" s="43" t="s">
        <v>144</v>
      </c>
      <c r="RX2" s="43" t="s">
        <v>145</v>
      </c>
      <c r="RY2" s="43" t="s">
        <v>146</v>
      </c>
      <c r="RZ2" s="43" t="s">
        <v>147</v>
      </c>
      <c r="SA2" s="43" t="s">
        <v>148</v>
      </c>
      <c r="SB2" s="43" t="s">
        <v>149</v>
      </c>
      <c r="SC2" s="43" t="s">
        <v>150</v>
      </c>
      <c r="SD2" s="43" t="s">
        <v>151</v>
      </c>
      <c r="SE2" s="43" t="s">
        <v>152</v>
      </c>
      <c r="SF2" s="43" t="s">
        <v>153</v>
      </c>
      <c r="SG2" s="43" t="s">
        <v>154</v>
      </c>
      <c r="SH2" s="43" t="s">
        <v>155</v>
      </c>
      <c r="SI2" s="43" t="s">
        <v>156</v>
      </c>
      <c r="SJ2" s="43" t="s">
        <v>157</v>
      </c>
      <c r="SK2" s="43" t="s">
        <v>158</v>
      </c>
      <c r="SL2" s="43" t="s">
        <v>159</v>
      </c>
      <c r="SM2" s="43" t="s">
        <v>160</v>
      </c>
      <c r="SN2" s="43" t="s">
        <v>161</v>
      </c>
      <c r="SO2" s="43" t="s">
        <v>162</v>
      </c>
      <c r="SP2" s="43" t="s">
        <v>163</v>
      </c>
      <c r="SQ2" s="43" t="s">
        <v>164</v>
      </c>
      <c r="SR2" s="43" t="s">
        <v>165</v>
      </c>
      <c r="SS2" s="43" t="s">
        <v>166</v>
      </c>
      <c r="ST2" s="43" t="s">
        <v>167</v>
      </c>
      <c r="SU2" s="43" t="s">
        <v>168</v>
      </c>
      <c r="SV2" s="43" t="s">
        <v>169</v>
      </c>
      <c r="SW2" s="43" t="s">
        <v>170</v>
      </c>
      <c r="SX2" s="43" t="s">
        <v>171</v>
      </c>
      <c r="SY2" s="43" t="s">
        <v>172</v>
      </c>
      <c r="SZ2" s="43" t="s">
        <v>173</v>
      </c>
      <c r="TA2" s="43" t="s">
        <v>174</v>
      </c>
      <c r="TB2" s="43" t="s">
        <v>175</v>
      </c>
      <c r="TC2" s="43" t="s">
        <v>176</v>
      </c>
      <c r="TD2" s="43" t="s">
        <v>177</v>
      </c>
      <c r="TE2" s="43" t="s">
        <v>178</v>
      </c>
      <c r="TF2" s="43" t="s">
        <v>179</v>
      </c>
      <c r="TG2" s="43" t="s">
        <v>180</v>
      </c>
      <c r="TH2" s="43" t="s">
        <v>181</v>
      </c>
      <c r="TI2" s="43" t="s">
        <v>182</v>
      </c>
      <c r="TJ2" s="43" t="s">
        <v>183</v>
      </c>
      <c r="TK2" s="43" t="s">
        <v>184</v>
      </c>
      <c r="TL2" s="43" t="s">
        <v>185</v>
      </c>
      <c r="TM2" s="43" t="s">
        <v>186</v>
      </c>
      <c r="TN2" s="43" t="s">
        <v>187</v>
      </c>
      <c r="TO2" s="43" t="s">
        <v>188</v>
      </c>
      <c r="TP2" s="43" t="s">
        <v>189</v>
      </c>
      <c r="TQ2" s="43" t="s">
        <v>190</v>
      </c>
      <c r="TR2" s="43" t="s">
        <v>191</v>
      </c>
      <c r="TS2" s="43" t="s">
        <v>192</v>
      </c>
      <c r="TT2" s="43" t="s">
        <v>193</v>
      </c>
      <c r="TU2" s="43" t="s">
        <v>194</v>
      </c>
      <c r="TV2" s="43" t="s">
        <v>195</v>
      </c>
      <c r="TW2" s="43" t="s">
        <v>196</v>
      </c>
      <c r="TX2" s="43" t="s">
        <v>197</v>
      </c>
      <c r="TY2" s="43" t="s">
        <v>198</v>
      </c>
      <c r="TZ2" s="43" t="s">
        <v>199</v>
      </c>
      <c r="UA2" s="43" t="s">
        <v>200</v>
      </c>
      <c r="UB2" s="43" t="s">
        <v>201</v>
      </c>
      <c r="UC2" s="43" t="s">
        <v>202</v>
      </c>
      <c r="UD2" s="43" t="s">
        <v>203</v>
      </c>
      <c r="UE2" s="43" t="s">
        <v>204</v>
      </c>
      <c r="UF2" s="43" t="s">
        <v>205</v>
      </c>
      <c r="UG2" s="43" t="s">
        <v>206</v>
      </c>
      <c r="UH2" s="43" t="s">
        <v>207</v>
      </c>
      <c r="UI2" s="43" t="s">
        <v>208</v>
      </c>
      <c r="UJ2" s="43" t="s">
        <v>209</v>
      </c>
      <c r="UK2" s="43" t="s">
        <v>210</v>
      </c>
      <c r="UL2" s="43" t="s">
        <v>211</v>
      </c>
      <c r="UM2" s="43" t="s">
        <v>212</v>
      </c>
      <c r="UN2" s="43" t="s">
        <v>213</v>
      </c>
      <c r="UO2" s="43" t="s">
        <v>214</v>
      </c>
      <c r="UP2" s="43" t="s">
        <v>215</v>
      </c>
      <c r="UQ2" s="43" t="s">
        <v>216</v>
      </c>
      <c r="UR2" s="43" t="s">
        <v>217</v>
      </c>
      <c r="US2" s="43" t="s">
        <v>218</v>
      </c>
      <c r="UT2" s="43" t="s">
        <v>219</v>
      </c>
      <c r="UU2" s="43" t="s">
        <v>220</v>
      </c>
      <c r="UV2" s="43" t="s">
        <v>221</v>
      </c>
      <c r="UW2" s="43" t="s">
        <v>222</v>
      </c>
      <c r="UX2" s="43" t="s">
        <v>223</v>
      </c>
      <c r="UY2" s="43" t="s">
        <v>224</v>
      </c>
      <c r="UZ2" s="43" t="s">
        <v>225</v>
      </c>
      <c r="VA2" s="43" t="s">
        <v>226</v>
      </c>
      <c r="VB2" s="43" t="s">
        <v>227</v>
      </c>
      <c r="VC2" s="43" t="s">
        <v>228</v>
      </c>
      <c r="VD2" s="43" t="s">
        <v>229</v>
      </c>
      <c r="VE2" s="43" t="s">
        <v>230</v>
      </c>
      <c r="VF2" s="43" t="s">
        <v>231</v>
      </c>
      <c r="VG2" s="43" t="s">
        <v>232</v>
      </c>
      <c r="VH2" s="43" t="s">
        <v>233</v>
      </c>
      <c r="VI2" s="43" t="s">
        <v>234</v>
      </c>
      <c r="VJ2" s="43" t="s">
        <v>235</v>
      </c>
      <c r="VK2" s="43" t="s">
        <v>236</v>
      </c>
      <c r="VL2" s="43" t="s">
        <v>237</v>
      </c>
      <c r="VM2" s="43" t="s">
        <v>238</v>
      </c>
      <c r="VN2" s="43" t="s">
        <v>239</v>
      </c>
      <c r="VO2" s="43" t="s">
        <v>240</v>
      </c>
      <c r="VP2" s="43" t="s">
        <v>241</v>
      </c>
      <c r="VQ2" s="43" t="s">
        <v>242</v>
      </c>
      <c r="VR2" s="43" t="s">
        <v>243</v>
      </c>
      <c r="VS2" s="43" t="s">
        <v>244</v>
      </c>
      <c r="VT2" s="43" t="s">
        <v>245</v>
      </c>
      <c r="VU2" s="43" t="s">
        <v>246</v>
      </c>
      <c r="VV2" s="43" t="s">
        <v>247</v>
      </c>
      <c r="VW2" s="43" t="s">
        <v>248</v>
      </c>
      <c r="VX2" s="43" t="s">
        <v>249</v>
      </c>
      <c r="VY2" s="43" t="s">
        <v>250</v>
      </c>
      <c r="VZ2" s="43" t="s">
        <v>251</v>
      </c>
      <c r="WA2" s="43" t="s">
        <v>252</v>
      </c>
      <c r="WB2" s="43" t="s">
        <v>253</v>
      </c>
      <c r="WC2" s="43" t="s">
        <v>254</v>
      </c>
      <c r="WD2" s="43" t="s">
        <v>255</v>
      </c>
      <c r="WE2" s="43" t="s">
        <v>256</v>
      </c>
      <c r="WF2" s="43" t="s">
        <v>257</v>
      </c>
      <c r="WG2" s="43" t="s">
        <v>258</v>
      </c>
      <c r="WH2" s="43" t="s">
        <v>259</v>
      </c>
      <c r="WI2" s="43" t="s">
        <v>260</v>
      </c>
      <c r="WJ2" s="43" t="s">
        <v>261</v>
      </c>
      <c r="WK2" s="43" t="s">
        <v>262</v>
      </c>
      <c r="WL2" s="43" t="s">
        <v>263</v>
      </c>
      <c r="WM2" s="43" t="s">
        <v>264</v>
      </c>
      <c r="WN2" s="43" t="s">
        <v>265</v>
      </c>
      <c r="WO2" s="43" t="s">
        <v>266</v>
      </c>
      <c r="WP2" s="43" t="s">
        <v>267</v>
      </c>
      <c r="WQ2" s="43" t="s">
        <v>268</v>
      </c>
      <c r="WR2" s="43" t="s">
        <v>269</v>
      </c>
      <c r="WS2" s="43" t="s">
        <v>270</v>
      </c>
      <c r="WT2" s="43" t="s">
        <v>271</v>
      </c>
      <c r="WU2" s="43" t="s">
        <v>272</v>
      </c>
      <c r="WV2" s="43" t="s">
        <v>273</v>
      </c>
      <c r="WW2" s="43" t="s">
        <v>274</v>
      </c>
      <c r="WX2" s="43" t="s">
        <v>275</v>
      </c>
      <c r="WY2" s="43" t="s">
        <v>276</v>
      </c>
      <c r="WZ2" s="43" t="s">
        <v>277</v>
      </c>
      <c r="XA2" s="43" t="s">
        <v>278</v>
      </c>
      <c r="XB2" s="43" t="s">
        <v>279</v>
      </c>
      <c r="XC2" s="43" t="s">
        <v>280</v>
      </c>
      <c r="XD2" s="43" t="s">
        <v>281</v>
      </c>
      <c r="XE2" s="43" t="s">
        <v>282</v>
      </c>
      <c r="XF2" s="43" t="s">
        <v>283</v>
      </c>
      <c r="XG2" s="43" t="s">
        <v>284</v>
      </c>
      <c r="XH2" s="43" t="s">
        <v>285</v>
      </c>
      <c r="XI2" s="43" t="s">
        <v>286</v>
      </c>
      <c r="XJ2" s="43" t="s">
        <v>287</v>
      </c>
      <c r="XK2" s="43" t="s">
        <v>288</v>
      </c>
      <c r="XL2" s="43" t="s">
        <v>289</v>
      </c>
      <c r="XM2" s="43" t="s">
        <v>290</v>
      </c>
      <c r="XN2" s="43" t="s">
        <v>291</v>
      </c>
      <c r="XO2" s="43" t="s">
        <v>292</v>
      </c>
      <c r="XP2" s="43" t="s">
        <v>293</v>
      </c>
      <c r="XQ2" s="43" t="s">
        <v>294</v>
      </c>
      <c r="XR2" s="43" t="s">
        <v>295</v>
      </c>
      <c r="XS2" s="43" t="s">
        <v>296</v>
      </c>
      <c r="XT2" s="43" t="s">
        <v>297</v>
      </c>
      <c r="XU2" s="43" t="s">
        <v>298</v>
      </c>
      <c r="XV2" s="43" t="s">
        <v>299</v>
      </c>
      <c r="XW2" s="43" t="s">
        <v>300</v>
      </c>
      <c r="XX2" s="43" t="s">
        <v>301</v>
      </c>
      <c r="XY2" s="43" t="s">
        <v>302</v>
      </c>
    </row>
    <row r="3" spans="1:649" x14ac:dyDescent="0.35">
      <c r="G3" s="8" t="s">
        <v>303</v>
      </c>
      <c r="H3" s="8" t="s">
        <v>304</v>
      </c>
      <c r="I3" s="8" t="s">
        <v>305</v>
      </c>
      <c r="J3" s="8" t="s">
        <v>13</v>
      </c>
      <c r="K3" s="8" t="s">
        <v>303</v>
      </c>
      <c r="L3" s="8" t="s">
        <v>304</v>
      </c>
      <c r="M3" s="8" t="s">
        <v>305</v>
      </c>
      <c r="N3" s="8" t="s">
        <v>13</v>
      </c>
      <c r="O3" s="43" t="s">
        <v>306</v>
      </c>
      <c r="P3" s="43" t="s">
        <v>306</v>
      </c>
      <c r="Q3" s="43" t="s">
        <v>306</v>
      </c>
      <c r="R3" s="43" t="s">
        <v>306</v>
      </c>
      <c r="S3" s="55" t="s">
        <v>307</v>
      </c>
      <c r="T3" s="55" t="s">
        <v>308</v>
      </c>
      <c r="U3" s="55" t="s">
        <v>309</v>
      </c>
      <c r="V3" s="55" t="s">
        <v>307</v>
      </c>
      <c r="W3" s="55" t="s">
        <v>308</v>
      </c>
      <c r="X3" s="55" t="s">
        <v>309</v>
      </c>
      <c r="Y3" s="55" t="s">
        <v>307</v>
      </c>
      <c r="Z3" s="55" t="s">
        <v>308</v>
      </c>
      <c r="AA3" s="55" t="s">
        <v>309</v>
      </c>
      <c r="AB3" s="43" t="s">
        <v>310</v>
      </c>
      <c r="AC3" s="43" t="s">
        <v>311</v>
      </c>
      <c r="AD3" s="43" t="s">
        <v>312</v>
      </c>
      <c r="AE3" s="43" t="s">
        <v>313</v>
      </c>
      <c r="AF3" s="43" t="s">
        <v>314</v>
      </c>
      <c r="AG3" s="43" t="s">
        <v>310</v>
      </c>
      <c r="AH3" s="43" t="s">
        <v>311</v>
      </c>
      <c r="AI3" s="43" t="s">
        <v>312</v>
      </c>
      <c r="AJ3" s="43" t="s">
        <v>313</v>
      </c>
      <c r="AK3" s="43" t="s">
        <v>314</v>
      </c>
      <c r="AL3" s="43" t="s">
        <v>310</v>
      </c>
      <c r="AM3" s="43" t="s">
        <v>311</v>
      </c>
      <c r="AN3" s="43" t="s">
        <v>312</v>
      </c>
      <c r="AO3" s="43" t="s">
        <v>313</v>
      </c>
      <c r="AP3" s="43" t="s">
        <v>314</v>
      </c>
      <c r="AQ3" s="4" t="s">
        <v>315</v>
      </c>
      <c r="AR3" s="4" t="s">
        <v>316</v>
      </c>
      <c r="AS3" s="4" t="s">
        <v>317</v>
      </c>
      <c r="AT3" s="4" t="s">
        <v>318</v>
      </c>
      <c r="AU3" s="43" t="s">
        <v>311</v>
      </c>
      <c r="AV3" s="43" t="s">
        <v>312</v>
      </c>
      <c r="AW3" s="43" t="s">
        <v>313</v>
      </c>
      <c r="AX3" s="43" t="s">
        <v>314</v>
      </c>
      <c r="AY3" s="4" t="s">
        <v>315</v>
      </c>
      <c r="AZ3" s="4" t="s">
        <v>316</v>
      </c>
      <c r="BA3" s="4" t="s">
        <v>317</v>
      </c>
      <c r="BB3" s="4" t="s">
        <v>318</v>
      </c>
      <c r="BC3" s="43" t="s">
        <v>311</v>
      </c>
      <c r="BD3" s="43" t="s">
        <v>312</v>
      </c>
      <c r="BE3" s="43" t="s">
        <v>313</v>
      </c>
      <c r="BF3" s="43" t="s">
        <v>314</v>
      </c>
      <c r="BG3" s="4" t="s">
        <v>315</v>
      </c>
      <c r="BH3" s="4" t="s">
        <v>316</v>
      </c>
      <c r="BI3" s="4" t="s">
        <v>317</v>
      </c>
      <c r="BJ3" s="4" t="s">
        <v>318</v>
      </c>
      <c r="BK3" s="43" t="s">
        <v>311</v>
      </c>
      <c r="BL3" s="43" t="s">
        <v>312</v>
      </c>
      <c r="BM3" s="43" t="s">
        <v>313</v>
      </c>
      <c r="BN3" s="43" t="s">
        <v>314</v>
      </c>
      <c r="BO3" s="55" t="s">
        <v>315</v>
      </c>
      <c r="BP3" s="55" t="s">
        <v>316</v>
      </c>
      <c r="BQ3" s="55" t="s">
        <v>317</v>
      </c>
      <c r="BR3" s="4" t="s">
        <v>318</v>
      </c>
      <c r="BS3" s="43" t="s">
        <v>311</v>
      </c>
      <c r="BT3" s="43" t="s">
        <v>312</v>
      </c>
      <c r="BU3" s="43" t="s">
        <v>313</v>
      </c>
      <c r="BV3" s="43" t="s">
        <v>314</v>
      </c>
      <c r="BW3" s="4" t="s">
        <v>315</v>
      </c>
      <c r="BX3" s="4" t="s">
        <v>316</v>
      </c>
      <c r="BY3" s="4" t="s">
        <v>317</v>
      </c>
      <c r="BZ3" s="4" t="s">
        <v>318</v>
      </c>
      <c r="CA3" s="43" t="s">
        <v>311</v>
      </c>
      <c r="CB3" s="43" t="s">
        <v>312</v>
      </c>
      <c r="CC3" s="43" t="s">
        <v>313</v>
      </c>
      <c r="CD3" s="43" t="s">
        <v>314</v>
      </c>
      <c r="CE3" s="4" t="s">
        <v>315</v>
      </c>
      <c r="CF3" s="4" t="s">
        <v>316</v>
      </c>
      <c r="CG3" s="4" t="s">
        <v>317</v>
      </c>
      <c r="CH3" s="4" t="s">
        <v>318</v>
      </c>
      <c r="CI3" s="43" t="s">
        <v>311</v>
      </c>
      <c r="CJ3" s="43" t="s">
        <v>312</v>
      </c>
      <c r="CK3" s="43" t="s">
        <v>313</v>
      </c>
      <c r="CL3" s="43" t="s">
        <v>314</v>
      </c>
      <c r="CM3" s="57" t="s">
        <v>315</v>
      </c>
      <c r="CN3" s="57" t="s">
        <v>316</v>
      </c>
      <c r="CO3" s="57" t="s">
        <v>317</v>
      </c>
      <c r="CP3" s="57" t="s">
        <v>318</v>
      </c>
      <c r="CQ3" s="57" t="s">
        <v>311</v>
      </c>
      <c r="CR3" s="57" t="s">
        <v>312</v>
      </c>
      <c r="CS3" s="57" t="s">
        <v>313</v>
      </c>
      <c r="CT3" s="57" t="s">
        <v>314</v>
      </c>
      <c r="CU3" s="57" t="s">
        <v>315</v>
      </c>
      <c r="CV3" s="57" t="s">
        <v>316</v>
      </c>
      <c r="CW3" s="57" t="s">
        <v>317</v>
      </c>
      <c r="CX3" s="57" t="s">
        <v>318</v>
      </c>
      <c r="CY3" s="57" t="s">
        <v>311</v>
      </c>
      <c r="CZ3" s="57" t="s">
        <v>312</v>
      </c>
      <c r="DA3" s="57" t="s">
        <v>313</v>
      </c>
      <c r="DB3" s="57" t="s">
        <v>314</v>
      </c>
      <c r="DC3" s="57" t="s">
        <v>315</v>
      </c>
      <c r="DD3" s="57" t="s">
        <v>316</v>
      </c>
      <c r="DE3" s="57" t="s">
        <v>317</v>
      </c>
      <c r="DF3" s="57" t="s">
        <v>318</v>
      </c>
      <c r="DG3" s="57" t="s">
        <v>311</v>
      </c>
      <c r="DH3" s="57" t="s">
        <v>312</v>
      </c>
      <c r="DI3" s="57" t="s">
        <v>313</v>
      </c>
      <c r="DJ3" s="57" t="s">
        <v>314</v>
      </c>
      <c r="DK3" s="57" t="s">
        <v>315</v>
      </c>
      <c r="DL3" s="57" t="s">
        <v>316</v>
      </c>
      <c r="DM3" s="57" t="s">
        <v>317</v>
      </c>
      <c r="DN3" s="57" t="s">
        <v>318</v>
      </c>
      <c r="DO3" s="57" t="s">
        <v>311</v>
      </c>
      <c r="DP3" s="57" t="s">
        <v>312</v>
      </c>
      <c r="DQ3" s="57" t="s">
        <v>313</v>
      </c>
      <c r="DR3" s="57" t="s">
        <v>314</v>
      </c>
      <c r="DS3" s="57" t="s">
        <v>315</v>
      </c>
      <c r="DT3" s="57" t="s">
        <v>316</v>
      </c>
      <c r="DU3" s="57" t="s">
        <v>317</v>
      </c>
      <c r="DV3" s="57" t="s">
        <v>318</v>
      </c>
      <c r="DW3" s="57" t="s">
        <v>311</v>
      </c>
      <c r="DX3" s="57" t="s">
        <v>312</v>
      </c>
      <c r="DY3" s="57" t="s">
        <v>313</v>
      </c>
      <c r="DZ3" s="57" t="s">
        <v>314</v>
      </c>
      <c r="EA3" s="57" t="s">
        <v>315</v>
      </c>
      <c r="EB3" s="57" t="s">
        <v>316</v>
      </c>
      <c r="EC3" s="57" t="s">
        <v>317</v>
      </c>
      <c r="ED3" s="57" t="s">
        <v>318</v>
      </c>
      <c r="EE3" s="57" t="s">
        <v>311</v>
      </c>
      <c r="EF3" s="57" t="s">
        <v>312</v>
      </c>
      <c r="EG3" s="57" t="s">
        <v>313</v>
      </c>
      <c r="EH3" s="57" t="s">
        <v>314</v>
      </c>
      <c r="EI3" s="57" t="s">
        <v>315</v>
      </c>
      <c r="EJ3" s="57" t="s">
        <v>316</v>
      </c>
      <c r="EK3" s="57" t="s">
        <v>317</v>
      </c>
      <c r="EL3" s="57" t="s">
        <v>318</v>
      </c>
      <c r="EM3" s="57" t="s">
        <v>311</v>
      </c>
      <c r="EN3" s="57" t="s">
        <v>312</v>
      </c>
      <c r="EO3" s="57" t="s">
        <v>313</v>
      </c>
      <c r="EP3" s="57" t="s">
        <v>314</v>
      </c>
      <c r="EQ3" s="4" t="s">
        <v>315</v>
      </c>
      <c r="ER3" s="4" t="s">
        <v>316</v>
      </c>
      <c r="ES3" s="56" t="s">
        <v>317</v>
      </c>
      <c r="ET3" s="43" t="s">
        <v>318</v>
      </c>
      <c r="EU3" s="43" t="s">
        <v>311</v>
      </c>
      <c r="EV3" s="43" t="s">
        <v>312</v>
      </c>
      <c r="EW3" s="43" t="s">
        <v>313</v>
      </c>
      <c r="EX3" s="43" t="s">
        <v>314</v>
      </c>
      <c r="EY3" s="57" t="s">
        <v>315</v>
      </c>
      <c r="EZ3" s="57" t="s">
        <v>316</v>
      </c>
      <c r="FA3" s="57" t="s">
        <v>317</v>
      </c>
      <c r="FB3" s="57" t="s">
        <v>318</v>
      </c>
      <c r="FC3" s="57" t="s">
        <v>311</v>
      </c>
      <c r="FD3" s="57" t="s">
        <v>312</v>
      </c>
      <c r="FE3" s="57" t="s">
        <v>313</v>
      </c>
      <c r="FF3" s="57" t="s">
        <v>314</v>
      </c>
      <c r="FG3" s="57" t="s">
        <v>315</v>
      </c>
      <c r="FH3" s="57" t="s">
        <v>316</v>
      </c>
      <c r="FI3" s="57" t="s">
        <v>317</v>
      </c>
      <c r="FJ3" s="57" t="s">
        <v>318</v>
      </c>
      <c r="FK3" s="57" t="s">
        <v>311</v>
      </c>
      <c r="FL3" s="57" t="s">
        <v>312</v>
      </c>
      <c r="FM3" s="57" t="s">
        <v>313</v>
      </c>
      <c r="FN3" s="57" t="s">
        <v>314</v>
      </c>
      <c r="FO3" s="57" t="s">
        <v>315</v>
      </c>
      <c r="FP3" s="57" t="s">
        <v>316</v>
      </c>
      <c r="FQ3" s="57" t="s">
        <v>317</v>
      </c>
      <c r="FR3" s="57" t="s">
        <v>318</v>
      </c>
      <c r="FS3" s="57" t="s">
        <v>311</v>
      </c>
      <c r="FT3" s="57" t="s">
        <v>312</v>
      </c>
      <c r="FU3" s="57" t="s">
        <v>313</v>
      </c>
      <c r="FV3" s="57" t="s">
        <v>314</v>
      </c>
      <c r="FW3" s="57" t="s">
        <v>315</v>
      </c>
      <c r="FX3" s="57" t="s">
        <v>316</v>
      </c>
      <c r="FY3" s="57" t="s">
        <v>317</v>
      </c>
      <c r="FZ3" s="57" t="s">
        <v>318</v>
      </c>
      <c r="GA3" s="57" t="s">
        <v>311</v>
      </c>
      <c r="GB3" s="57" t="s">
        <v>312</v>
      </c>
      <c r="GC3" s="57" t="s">
        <v>313</v>
      </c>
      <c r="GD3" s="57" t="s">
        <v>314</v>
      </c>
      <c r="GE3" s="57" t="s">
        <v>315</v>
      </c>
      <c r="GF3" s="57" t="s">
        <v>316</v>
      </c>
      <c r="GG3" s="57" t="s">
        <v>317</v>
      </c>
      <c r="GH3" s="57" t="s">
        <v>318</v>
      </c>
      <c r="GI3" s="57" t="s">
        <v>311</v>
      </c>
      <c r="GJ3" s="57" t="s">
        <v>312</v>
      </c>
      <c r="GK3" s="57" t="s">
        <v>313</v>
      </c>
      <c r="GL3" s="57" t="s">
        <v>314</v>
      </c>
      <c r="GM3" s="57" t="s">
        <v>315</v>
      </c>
      <c r="GN3" s="57" t="s">
        <v>316</v>
      </c>
      <c r="GO3" s="57" t="s">
        <v>317</v>
      </c>
      <c r="GP3" s="57" t="s">
        <v>318</v>
      </c>
      <c r="GQ3" s="57" t="s">
        <v>311</v>
      </c>
      <c r="GR3" s="57" t="s">
        <v>312</v>
      </c>
      <c r="GS3" s="57" t="s">
        <v>313</v>
      </c>
      <c r="GT3" s="57" t="s">
        <v>314</v>
      </c>
      <c r="GU3" s="4" t="s">
        <v>315</v>
      </c>
      <c r="GV3" s="4" t="s">
        <v>316</v>
      </c>
      <c r="GW3" s="4" t="s">
        <v>317</v>
      </c>
      <c r="GX3" s="4" t="s">
        <v>318</v>
      </c>
      <c r="GY3" s="43" t="s">
        <v>311</v>
      </c>
      <c r="GZ3" s="43" t="s">
        <v>312</v>
      </c>
      <c r="HA3" s="43" t="s">
        <v>313</v>
      </c>
      <c r="HB3" s="43" t="s">
        <v>314</v>
      </c>
      <c r="HC3" s="43" t="s">
        <v>315</v>
      </c>
      <c r="HD3" s="43" t="s">
        <v>316</v>
      </c>
      <c r="HE3" s="43" t="s">
        <v>317</v>
      </c>
      <c r="HF3" s="43" t="s">
        <v>318</v>
      </c>
      <c r="HG3" s="43" t="s">
        <v>311</v>
      </c>
      <c r="HH3" s="43" t="s">
        <v>312</v>
      </c>
      <c r="HI3" s="43" t="s">
        <v>313</v>
      </c>
      <c r="HJ3" s="43" t="s">
        <v>314</v>
      </c>
      <c r="HK3" s="43" t="s">
        <v>315</v>
      </c>
      <c r="HL3" s="43" t="s">
        <v>316</v>
      </c>
      <c r="HM3" s="43" t="s">
        <v>317</v>
      </c>
      <c r="HN3" s="43" t="s">
        <v>318</v>
      </c>
      <c r="HO3" s="43" t="s">
        <v>311</v>
      </c>
      <c r="HP3" s="43" t="s">
        <v>312</v>
      </c>
      <c r="HQ3" s="43" t="s">
        <v>313</v>
      </c>
      <c r="HR3" s="43" t="s">
        <v>314</v>
      </c>
      <c r="HS3" s="43" t="s">
        <v>315</v>
      </c>
      <c r="HT3" s="43" t="s">
        <v>316</v>
      </c>
      <c r="HU3" s="43" t="s">
        <v>317</v>
      </c>
      <c r="HV3" s="43" t="s">
        <v>318</v>
      </c>
      <c r="HW3" s="43" t="s">
        <v>311</v>
      </c>
      <c r="HX3" s="43" t="s">
        <v>312</v>
      </c>
      <c r="HY3" s="43" t="s">
        <v>313</v>
      </c>
      <c r="HZ3" s="43" t="s">
        <v>314</v>
      </c>
      <c r="IA3" s="43" t="s">
        <v>315</v>
      </c>
      <c r="IB3" s="43" t="s">
        <v>316</v>
      </c>
      <c r="IC3" s="43" t="s">
        <v>317</v>
      </c>
      <c r="ID3" s="43" t="s">
        <v>318</v>
      </c>
      <c r="IE3" s="43" t="s">
        <v>311</v>
      </c>
      <c r="IF3" s="43" t="s">
        <v>312</v>
      </c>
      <c r="IG3" s="43" t="s">
        <v>313</v>
      </c>
      <c r="IH3" s="43" t="s">
        <v>314</v>
      </c>
      <c r="II3" s="3"/>
      <c r="IJ3" s="3"/>
      <c r="IK3" s="3"/>
      <c r="IL3" s="43"/>
      <c r="IM3" s="43"/>
      <c r="IN3" s="43"/>
      <c r="IO3" s="43" t="s">
        <v>319</v>
      </c>
      <c r="IP3" s="43" t="s">
        <v>319</v>
      </c>
      <c r="IQ3" s="43" t="s">
        <v>319</v>
      </c>
      <c r="IR3" s="43" t="s">
        <v>319</v>
      </c>
      <c r="IS3" s="43" t="s">
        <v>319</v>
      </c>
      <c r="IT3" s="43" t="s">
        <v>319</v>
      </c>
      <c r="IU3" s="43" t="s">
        <v>320</v>
      </c>
      <c r="IV3" s="43" t="s">
        <v>321</v>
      </c>
      <c r="IW3" s="43" t="s">
        <v>322</v>
      </c>
      <c r="IX3" s="43" t="s">
        <v>320</v>
      </c>
      <c r="IY3" s="43" t="s">
        <v>321</v>
      </c>
      <c r="IZ3" s="43" t="s">
        <v>322</v>
      </c>
      <c r="JA3" s="43" t="s">
        <v>320</v>
      </c>
      <c r="JB3" s="43" t="s">
        <v>321</v>
      </c>
      <c r="JC3" s="43" t="s">
        <v>322</v>
      </c>
      <c r="JD3" s="43" t="s">
        <v>320</v>
      </c>
      <c r="JE3" s="43" t="s">
        <v>321</v>
      </c>
      <c r="JF3" s="43" t="s">
        <v>322</v>
      </c>
      <c r="JG3" s="43" t="s">
        <v>320</v>
      </c>
      <c r="JH3" s="43" t="s">
        <v>321</v>
      </c>
      <c r="JI3" s="43" t="s">
        <v>322</v>
      </c>
      <c r="JJ3" s="43" t="s">
        <v>320</v>
      </c>
      <c r="JK3" s="43" t="s">
        <v>321</v>
      </c>
      <c r="JL3" s="43" t="s">
        <v>322</v>
      </c>
      <c r="JM3" s="43" t="s">
        <v>309</v>
      </c>
      <c r="JN3" s="43" t="s">
        <v>309</v>
      </c>
      <c r="JO3" s="43" t="s">
        <v>309</v>
      </c>
      <c r="JP3" s="43" t="s">
        <v>309</v>
      </c>
      <c r="JQ3" s="43" t="s">
        <v>309</v>
      </c>
      <c r="JR3" s="43" t="s">
        <v>309</v>
      </c>
      <c r="JS3" s="43" t="s">
        <v>309</v>
      </c>
      <c r="JT3" s="43" t="s">
        <v>309</v>
      </c>
      <c r="JU3" s="43" t="s">
        <v>309</v>
      </c>
      <c r="JV3" s="43" t="s">
        <v>309</v>
      </c>
      <c r="JW3" s="43" t="s">
        <v>309</v>
      </c>
      <c r="JX3" s="43" t="s">
        <v>309</v>
      </c>
      <c r="JY3" s="43" t="s">
        <v>309</v>
      </c>
      <c r="JZ3" s="43" t="s">
        <v>309</v>
      </c>
      <c r="KA3" s="43" t="s">
        <v>309</v>
      </c>
      <c r="KB3" s="43" t="s">
        <v>309</v>
      </c>
      <c r="KC3" s="43" t="s">
        <v>309</v>
      </c>
      <c r="KD3" s="43" t="s">
        <v>309</v>
      </c>
      <c r="KE3" s="43" t="s">
        <v>309</v>
      </c>
      <c r="KF3" s="43" t="s">
        <v>309</v>
      </c>
      <c r="KG3" s="43" t="s">
        <v>309</v>
      </c>
      <c r="KH3" s="43" t="s">
        <v>309</v>
      </c>
      <c r="KI3" s="43" t="s">
        <v>309</v>
      </c>
      <c r="KJ3" s="43" t="s">
        <v>309</v>
      </c>
      <c r="KK3" s="43" t="s">
        <v>309</v>
      </c>
      <c r="KL3" s="43" t="s">
        <v>309</v>
      </c>
      <c r="KM3" s="43" t="s">
        <v>309</v>
      </c>
      <c r="KN3" s="43" t="s">
        <v>309</v>
      </c>
      <c r="KO3" s="43" t="s">
        <v>309</v>
      </c>
      <c r="KP3" s="43" t="s">
        <v>309</v>
      </c>
      <c r="KQ3" s="43" t="s">
        <v>309</v>
      </c>
      <c r="KR3" s="43" t="s">
        <v>309</v>
      </c>
      <c r="KS3" s="43" t="s">
        <v>309</v>
      </c>
      <c r="KT3" s="43" t="s">
        <v>309</v>
      </c>
      <c r="KU3" s="43" t="s">
        <v>309</v>
      </c>
      <c r="KV3" s="43" t="s">
        <v>309</v>
      </c>
      <c r="KW3" s="43" t="s">
        <v>309</v>
      </c>
      <c r="KX3" s="43" t="s">
        <v>309</v>
      </c>
      <c r="KY3" s="43" t="s">
        <v>309</v>
      </c>
      <c r="KZ3" s="43" t="s">
        <v>309</v>
      </c>
      <c r="LA3" s="43" t="s">
        <v>309</v>
      </c>
      <c r="LB3" s="43" t="s">
        <v>309</v>
      </c>
      <c r="LC3" s="43" t="s">
        <v>309</v>
      </c>
      <c r="LD3" s="43" t="s">
        <v>309</v>
      </c>
      <c r="LE3" s="43" t="s">
        <v>309</v>
      </c>
      <c r="LF3" s="43" t="s">
        <v>309</v>
      </c>
      <c r="LG3" s="43" t="s">
        <v>309</v>
      </c>
      <c r="LH3" s="43" t="s">
        <v>309</v>
      </c>
      <c r="LI3" s="43" t="s">
        <v>309</v>
      </c>
      <c r="LJ3" s="43" t="s">
        <v>309</v>
      </c>
      <c r="LK3" s="43" t="s">
        <v>309</v>
      </c>
      <c r="LL3" s="43" t="s">
        <v>309</v>
      </c>
      <c r="LM3" s="43" t="s">
        <v>309</v>
      </c>
      <c r="LN3" s="43" t="s">
        <v>309</v>
      </c>
      <c r="LO3" s="43" t="s">
        <v>309</v>
      </c>
      <c r="LP3" s="43" t="s">
        <v>309</v>
      </c>
      <c r="LQ3" s="43" t="s">
        <v>309</v>
      </c>
      <c r="LR3" s="43" t="s">
        <v>309</v>
      </c>
      <c r="LS3" s="43" t="s">
        <v>309</v>
      </c>
      <c r="LT3" s="43" t="s">
        <v>309</v>
      </c>
      <c r="LU3" s="43" t="s">
        <v>309</v>
      </c>
      <c r="LV3" s="43" t="s">
        <v>309</v>
      </c>
      <c r="LW3" s="43" t="s">
        <v>309</v>
      </c>
      <c r="LX3" s="43" t="s">
        <v>309</v>
      </c>
      <c r="LY3" s="43" t="s">
        <v>309</v>
      </c>
      <c r="LZ3" s="43" t="s">
        <v>309</v>
      </c>
      <c r="MA3" s="43" t="s">
        <v>309</v>
      </c>
      <c r="MB3" s="43" t="s">
        <v>309</v>
      </c>
      <c r="MC3" s="43" t="s">
        <v>309</v>
      </c>
      <c r="MD3" s="43" t="s">
        <v>309</v>
      </c>
      <c r="ME3" s="43" t="s">
        <v>309</v>
      </c>
      <c r="MF3" s="43" t="s">
        <v>309</v>
      </c>
      <c r="MG3" s="43" t="s">
        <v>309</v>
      </c>
      <c r="MH3" s="43" t="s">
        <v>309</v>
      </c>
      <c r="MI3" s="43" t="s">
        <v>309</v>
      </c>
      <c r="MJ3" s="43" t="s">
        <v>309</v>
      </c>
      <c r="MK3" s="43" t="s">
        <v>309</v>
      </c>
      <c r="ML3" s="43" t="s">
        <v>309</v>
      </c>
      <c r="MM3" s="43" t="s">
        <v>309</v>
      </c>
      <c r="MN3" s="43" t="s">
        <v>309</v>
      </c>
      <c r="MO3" s="43" t="s">
        <v>309</v>
      </c>
      <c r="MP3" s="43" t="s">
        <v>309</v>
      </c>
      <c r="MQ3" s="43" t="s">
        <v>309</v>
      </c>
      <c r="MR3" s="43" t="s">
        <v>309</v>
      </c>
      <c r="MS3" s="43" t="s">
        <v>309</v>
      </c>
      <c r="MT3" s="43" t="s">
        <v>309</v>
      </c>
      <c r="MU3" s="43" t="s">
        <v>309</v>
      </c>
      <c r="MV3" s="43" t="s">
        <v>309</v>
      </c>
      <c r="MW3" s="43" t="s">
        <v>309</v>
      </c>
      <c r="MX3" s="43" t="s">
        <v>309</v>
      </c>
      <c r="MY3" s="43" t="s">
        <v>309</v>
      </c>
      <c r="MZ3" s="43" t="s">
        <v>309</v>
      </c>
      <c r="NA3" s="43" t="s">
        <v>309</v>
      </c>
      <c r="NB3" s="43" t="s">
        <v>309</v>
      </c>
      <c r="NC3" s="43" t="s">
        <v>309</v>
      </c>
      <c r="ND3" s="43" t="s">
        <v>309</v>
      </c>
      <c r="NE3" s="43" t="s">
        <v>309</v>
      </c>
      <c r="NF3" s="43" t="s">
        <v>309</v>
      </c>
      <c r="NG3" s="43" t="s">
        <v>309</v>
      </c>
      <c r="NH3" s="43" t="s">
        <v>309</v>
      </c>
      <c r="NI3" s="43" t="s">
        <v>309</v>
      </c>
      <c r="NJ3" s="43" t="s">
        <v>309</v>
      </c>
      <c r="NK3" s="43" t="s">
        <v>309</v>
      </c>
      <c r="NL3" s="43" t="s">
        <v>309</v>
      </c>
      <c r="NM3" s="43" t="s">
        <v>309</v>
      </c>
      <c r="NN3" s="43" t="s">
        <v>309</v>
      </c>
      <c r="NO3" s="43" t="s">
        <v>309</v>
      </c>
      <c r="NP3" s="43" t="s">
        <v>309</v>
      </c>
      <c r="NQ3" s="43" t="s">
        <v>309</v>
      </c>
      <c r="NR3" s="43" t="s">
        <v>309</v>
      </c>
      <c r="NS3" s="43" t="s">
        <v>309</v>
      </c>
      <c r="NT3" s="43" t="s">
        <v>309</v>
      </c>
      <c r="NU3" s="43" t="s">
        <v>309</v>
      </c>
      <c r="NV3" s="43" t="s">
        <v>309</v>
      </c>
      <c r="NW3" s="43" t="s">
        <v>309</v>
      </c>
      <c r="NX3" s="43" t="s">
        <v>309</v>
      </c>
      <c r="NY3" s="43" t="s">
        <v>309</v>
      </c>
      <c r="NZ3" s="43" t="s">
        <v>309</v>
      </c>
      <c r="OA3" s="43" t="s">
        <v>309</v>
      </c>
      <c r="OB3" s="43" t="s">
        <v>309</v>
      </c>
      <c r="OC3" s="43" t="s">
        <v>309</v>
      </c>
      <c r="OD3" s="43" t="s">
        <v>309</v>
      </c>
      <c r="OE3" s="43" t="s">
        <v>309</v>
      </c>
      <c r="OF3" s="43" t="s">
        <v>309</v>
      </c>
      <c r="OG3" s="43" t="s">
        <v>309</v>
      </c>
      <c r="OH3" s="43" t="s">
        <v>309</v>
      </c>
      <c r="OI3" s="43" t="s">
        <v>309</v>
      </c>
      <c r="OJ3" s="43" t="s">
        <v>323</v>
      </c>
      <c r="OK3" s="43" t="s">
        <v>323</v>
      </c>
      <c r="OL3" s="43" t="s">
        <v>323</v>
      </c>
      <c r="OM3" s="43" t="s">
        <v>323</v>
      </c>
      <c r="ON3" s="43" t="s">
        <v>323</v>
      </c>
      <c r="OO3" s="43" t="s">
        <v>323</v>
      </c>
      <c r="OP3" s="43" t="s">
        <v>323</v>
      </c>
      <c r="OQ3" s="43" t="s">
        <v>323</v>
      </c>
      <c r="OR3" s="43" t="s">
        <v>323</v>
      </c>
      <c r="OS3" s="43" t="s">
        <v>323</v>
      </c>
      <c r="OT3" s="43" t="s">
        <v>323</v>
      </c>
      <c r="OU3" s="43" t="s">
        <v>323</v>
      </c>
      <c r="OV3" s="43" t="s">
        <v>323</v>
      </c>
      <c r="OW3" s="43" t="s">
        <v>323</v>
      </c>
      <c r="OX3" s="43" t="s">
        <v>323</v>
      </c>
      <c r="OY3" s="43" t="s">
        <v>323</v>
      </c>
      <c r="OZ3" s="43" t="s">
        <v>323</v>
      </c>
      <c r="PA3" s="43" t="s">
        <v>323</v>
      </c>
      <c r="PB3" s="43" t="s">
        <v>323</v>
      </c>
      <c r="PC3" s="43" t="s">
        <v>323</v>
      </c>
      <c r="PD3" s="43" t="s">
        <v>323</v>
      </c>
      <c r="PE3" s="43" t="s">
        <v>323</v>
      </c>
      <c r="PF3" s="43" t="s">
        <v>323</v>
      </c>
      <c r="PG3" s="43" t="s">
        <v>323</v>
      </c>
      <c r="PH3" s="43" t="s">
        <v>323</v>
      </c>
      <c r="PI3" s="43" t="s">
        <v>323</v>
      </c>
      <c r="PJ3" s="43" t="s">
        <v>323</v>
      </c>
      <c r="PK3" s="43" t="s">
        <v>323</v>
      </c>
      <c r="PL3" s="43" t="s">
        <v>323</v>
      </c>
      <c r="PM3" s="43" t="s">
        <v>323</v>
      </c>
      <c r="PN3" s="43" t="s">
        <v>323</v>
      </c>
      <c r="PO3" s="43" t="s">
        <v>323</v>
      </c>
      <c r="PP3" s="43" t="s">
        <v>323</v>
      </c>
      <c r="PQ3" s="43" t="s">
        <v>323</v>
      </c>
      <c r="PR3" s="43" t="s">
        <v>323</v>
      </c>
      <c r="PS3" s="43" t="s">
        <v>323</v>
      </c>
      <c r="PT3" s="43" t="s">
        <v>323</v>
      </c>
      <c r="PU3" s="43" t="s">
        <v>323</v>
      </c>
      <c r="PV3" s="43" t="s">
        <v>323</v>
      </c>
      <c r="PW3" s="43" t="s">
        <v>323</v>
      </c>
      <c r="PX3" s="43" t="s">
        <v>323</v>
      </c>
      <c r="PY3" s="43" t="s">
        <v>323</v>
      </c>
      <c r="PZ3" s="43" t="s">
        <v>323</v>
      </c>
      <c r="QA3" s="43" t="s">
        <v>323</v>
      </c>
      <c r="QB3" s="43" t="s">
        <v>323</v>
      </c>
      <c r="QC3" s="43" t="s">
        <v>323</v>
      </c>
      <c r="QD3" s="43" t="s">
        <v>323</v>
      </c>
      <c r="QE3" s="43" t="s">
        <v>323</v>
      </c>
      <c r="QF3" s="43" t="s">
        <v>323</v>
      </c>
      <c r="QG3" s="43" t="s">
        <v>323</v>
      </c>
      <c r="QH3" s="43" t="s">
        <v>323</v>
      </c>
      <c r="QI3" s="43" t="s">
        <v>323</v>
      </c>
      <c r="QJ3" s="43" t="s">
        <v>323</v>
      </c>
      <c r="QK3" s="43" t="s">
        <v>323</v>
      </c>
      <c r="QL3" s="43" t="s">
        <v>323</v>
      </c>
      <c r="QM3" s="43" t="s">
        <v>323</v>
      </c>
      <c r="QN3" s="43" t="s">
        <v>323</v>
      </c>
      <c r="QO3" s="43" t="s">
        <v>323</v>
      </c>
      <c r="QP3" s="43" t="s">
        <v>323</v>
      </c>
      <c r="QQ3" s="43" t="s">
        <v>323</v>
      </c>
      <c r="QR3" s="43" t="s">
        <v>323</v>
      </c>
      <c r="QS3" s="43" t="s">
        <v>323</v>
      </c>
      <c r="QT3" s="43" t="s">
        <v>323</v>
      </c>
      <c r="QU3" s="43" t="s">
        <v>323</v>
      </c>
      <c r="QV3" s="43" t="s">
        <v>323</v>
      </c>
      <c r="QW3" s="43" t="s">
        <v>323</v>
      </c>
      <c r="QX3" s="43" t="s">
        <v>323</v>
      </c>
      <c r="QY3" s="43" t="s">
        <v>323</v>
      </c>
      <c r="QZ3" s="43" t="s">
        <v>323</v>
      </c>
      <c r="RA3" s="43" t="s">
        <v>323</v>
      </c>
      <c r="RB3" s="43" t="s">
        <v>323</v>
      </c>
      <c r="RC3" s="43" t="s">
        <v>323</v>
      </c>
      <c r="RD3" s="43" t="s">
        <v>323</v>
      </c>
      <c r="RE3" s="43" t="s">
        <v>323</v>
      </c>
      <c r="RF3" s="43" t="s">
        <v>323</v>
      </c>
      <c r="RG3" s="43" t="s">
        <v>323</v>
      </c>
      <c r="RH3" s="43" t="s">
        <v>323</v>
      </c>
      <c r="RI3" s="43" t="s">
        <v>323</v>
      </c>
      <c r="RJ3" s="43" t="s">
        <v>323</v>
      </c>
      <c r="RK3" s="43" t="s">
        <v>323</v>
      </c>
      <c r="RL3" s="43" t="s">
        <v>323</v>
      </c>
      <c r="RM3" s="43" t="s">
        <v>323</v>
      </c>
      <c r="RN3" s="43" t="s">
        <v>323</v>
      </c>
      <c r="RO3" s="43" t="s">
        <v>323</v>
      </c>
      <c r="RP3" s="43" t="s">
        <v>323</v>
      </c>
      <c r="RQ3" s="43" t="s">
        <v>323</v>
      </c>
      <c r="RR3" s="43" t="s">
        <v>323</v>
      </c>
      <c r="RS3" s="43" t="s">
        <v>323</v>
      </c>
      <c r="RT3" s="43" t="s">
        <v>323</v>
      </c>
      <c r="RU3" s="43" t="s">
        <v>323</v>
      </c>
      <c r="RV3" s="43" t="s">
        <v>323</v>
      </c>
      <c r="RW3" s="43" t="s">
        <v>323</v>
      </c>
      <c r="RX3" s="43" t="s">
        <v>323</v>
      </c>
      <c r="RY3" s="43" t="s">
        <v>323</v>
      </c>
      <c r="RZ3" s="43" t="s">
        <v>323</v>
      </c>
      <c r="SA3" s="43" t="s">
        <v>323</v>
      </c>
      <c r="SB3" s="43" t="s">
        <v>323</v>
      </c>
      <c r="SC3" s="43" t="s">
        <v>323</v>
      </c>
      <c r="SD3" s="43" t="s">
        <v>323</v>
      </c>
      <c r="SE3" s="43" t="s">
        <v>323</v>
      </c>
      <c r="SF3" s="43" t="s">
        <v>323</v>
      </c>
      <c r="SG3" s="43" t="s">
        <v>323</v>
      </c>
      <c r="SH3" s="43" t="s">
        <v>323</v>
      </c>
      <c r="SI3" s="43" t="s">
        <v>323</v>
      </c>
      <c r="SJ3" s="43" t="s">
        <v>323</v>
      </c>
      <c r="SK3" s="43" t="s">
        <v>323</v>
      </c>
      <c r="SL3" s="43" t="s">
        <v>323</v>
      </c>
      <c r="SM3" s="43" t="s">
        <v>323</v>
      </c>
      <c r="SN3" s="43" t="s">
        <v>323</v>
      </c>
      <c r="SO3" s="43" t="s">
        <v>323</v>
      </c>
      <c r="SP3" s="43" t="s">
        <v>323</v>
      </c>
      <c r="SQ3" s="43" t="s">
        <v>323</v>
      </c>
      <c r="SR3" s="43" t="s">
        <v>323</v>
      </c>
      <c r="SS3" s="43" t="s">
        <v>323</v>
      </c>
      <c r="ST3" s="43" t="s">
        <v>323</v>
      </c>
      <c r="SU3" s="43" t="s">
        <v>323</v>
      </c>
      <c r="SV3" s="43" t="s">
        <v>323</v>
      </c>
      <c r="SW3" s="43" t="s">
        <v>323</v>
      </c>
      <c r="SX3" s="43" t="s">
        <v>323</v>
      </c>
      <c r="SY3" s="43" t="s">
        <v>323</v>
      </c>
      <c r="SZ3" s="43" t="s">
        <v>323</v>
      </c>
      <c r="TA3" s="43" t="s">
        <v>323</v>
      </c>
      <c r="TB3" s="43" t="s">
        <v>323</v>
      </c>
      <c r="TC3" s="43" t="s">
        <v>323</v>
      </c>
      <c r="TD3" s="43" t="s">
        <v>323</v>
      </c>
      <c r="TE3" s="43" t="s">
        <v>323</v>
      </c>
      <c r="TF3" s="43" t="s">
        <v>323</v>
      </c>
      <c r="TG3" s="43"/>
      <c r="TH3" s="43"/>
      <c r="TI3" s="43"/>
      <c r="TJ3" s="43"/>
      <c r="TK3" s="43"/>
      <c r="TL3" s="43"/>
      <c r="TM3" s="43"/>
      <c r="TN3" s="43"/>
      <c r="TO3" s="43"/>
      <c r="TP3" s="43"/>
      <c r="TQ3" s="43"/>
      <c r="TR3" s="43"/>
      <c r="TS3" s="43"/>
      <c r="TT3" s="43"/>
      <c r="TU3" s="43"/>
      <c r="TV3" s="43"/>
      <c r="TW3" s="43"/>
      <c r="TX3" s="43"/>
      <c r="TY3" s="43"/>
      <c r="TZ3" s="43"/>
      <c r="UA3" s="43"/>
      <c r="UB3" s="43"/>
      <c r="UC3" s="43"/>
      <c r="UD3" s="43"/>
      <c r="UE3" s="43"/>
      <c r="UF3" s="43"/>
      <c r="UG3" s="43"/>
      <c r="UH3" s="43"/>
      <c r="UI3" s="43"/>
      <c r="UJ3" s="43"/>
      <c r="UK3" s="43"/>
      <c r="UL3" s="43"/>
      <c r="UM3" s="43"/>
      <c r="UN3" s="43"/>
      <c r="UO3" s="43"/>
      <c r="UP3" s="43"/>
      <c r="UQ3" s="43"/>
      <c r="UR3" s="43"/>
      <c r="US3" s="43"/>
      <c r="UT3" s="43"/>
      <c r="UU3" s="43"/>
      <c r="UV3" s="43"/>
      <c r="UW3" s="43"/>
      <c r="UX3" s="43"/>
      <c r="UY3" s="43"/>
      <c r="UZ3" s="43"/>
      <c r="VA3" s="43"/>
      <c r="VB3" s="43"/>
      <c r="VC3" s="43"/>
      <c r="VD3" s="43"/>
      <c r="VE3" s="43"/>
      <c r="VF3" s="43"/>
      <c r="VG3" s="43"/>
      <c r="VH3" s="43"/>
      <c r="VI3" s="43"/>
      <c r="VJ3" s="43"/>
      <c r="VK3" s="43"/>
      <c r="VL3" s="43"/>
      <c r="VM3" s="43"/>
      <c r="VN3" s="43"/>
      <c r="VO3" s="43"/>
      <c r="VP3" s="43"/>
      <c r="VQ3" s="43"/>
      <c r="VR3" s="43"/>
      <c r="VS3" s="43"/>
      <c r="VT3" s="43"/>
      <c r="VU3" s="43"/>
      <c r="VV3" s="43"/>
      <c r="VW3" s="43"/>
      <c r="VX3" s="43"/>
      <c r="VY3" s="43"/>
      <c r="VZ3" s="43"/>
      <c r="WA3" s="43"/>
      <c r="WB3" s="43"/>
      <c r="WC3" s="43"/>
      <c r="WD3" s="43"/>
      <c r="WE3" s="43"/>
      <c r="WF3" s="43"/>
      <c r="WG3" s="43"/>
      <c r="WH3" s="43"/>
      <c r="WI3" s="43"/>
      <c r="WJ3" s="43"/>
      <c r="WK3" s="43"/>
      <c r="WL3" s="43"/>
      <c r="WM3" s="43"/>
      <c r="WN3" s="43"/>
      <c r="WO3" s="43"/>
      <c r="WP3" s="43"/>
      <c r="WQ3" s="43"/>
      <c r="WR3" s="43"/>
      <c r="WS3" s="43"/>
      <c r="WT3" s="43"/>
      <c r="WU3" s="43"/>
      <c r="WV3" s="43"/>
      <c r="WW3" s="43"/>
      <c r="WX3" s="43"/>
      <c r="WY3" s="43"/>
      <c r="WZ3" s="43"/>
      <c r="XA3" s="43"/>
      <c r="XB3" s="43"/>
      <c r="XC3" s="43"/>
      <c r="XD3" s="43"/>
      <c r="XE3" s="43"/>
      <c r="XF3" s="43"/>
      <c r="XG3" s="43"/>
      <c r="XH3" s="43"/>
      <c r="XI3" s="43"/>
      <c r="XJ3" s="43"/>
      <c r="XK3" s="43"/>
      <c r="XL3" s="43"/>
      <c r="XM3" s="43"/>
      <c r="XN3" s="43"/>
      <c r="XO3" s="43"/>
      <c r="XP3" s="43"/>
      <c r="XQ3" s="43"/>
      <c r="XR3" s="43"/>
      <c r="XS3" s="43"/>
      <c r="XT3" s="43"/>
      <c r="XU3" s="43"/>
      <c r="XV3" s="43"/>
      <c r="XW3" s="43"/>
      <c r="XX3" s="43"/>
      <c r="XY3" s="43"/>
    </row>
    <row r="4" spans="1:649" x14ac:dyDescent="0.35">
      <c r="A4" s="1" t="s">
        <v>324</v>
      </c>
      <c r="B4" s="1" t="s">
        <v>325</v>
      </c>
      <c r="C4" t="s">
        <v>326</v>
      </c>
      <c r="D4" t="s">
        <v>327</v>
      </c>
      <c r="E4" s="55" t="s">
        <v>328</v>
      </c>
      <c r="F4" s="55" t="s">
        <v>638</v>
      </c>
      <c r="G4" s="5" t="s">
        <v>330</v>
      </c>
      <c r="H4" s="5" t="s">
        <v>331</v>
      </c>
      <c r="I4" s="5" t="s">
        <v>332</v>
      </c>
      <c r="J4" s="5" t="s">
        <v>333</v>
      </c>
      <c r="K4" s="5" t="s">
        <v>334</v>
      </c>
      <c r="L4" s="5" t="s">
        <v>335</v>
      </c>
      <c r="M4" s="5" t="s">
        <v>336</v>
      </c>
      <c r="N4" s="5" t="s">
        <v>337</v>
      </c>
      <c r="O4" s="43" t="str">
        <f>O1&amp;" - "&amp;O2&amp;" - "&amp;O3</f>
        <v>Buy Menu Card - NA - Menu Card Color</v>
      </c>
      <c r="P4" s="43" t="str">
        <f t="shared" ref="P4:R4" si="0">P1&amp;" - "&amp;P2&amp;" - "&amp;P3</f>
        <v>Buy Menu Card - MEU - Menu Card Color</v>
      </c>
      <c r="Q4" s="43" t="str">
        <f t="shared" si="0"/>
        <v>Buy Menu Card - LA - Menu Card Color</v>
      </c>
      <c r="R4" s="43" t="str">
        <f t="shared" si="0"/>
        <v>Buy Menu Card - AMEA - Menu Card Color</v>
      </c>
      <c r="S4" s="55" t="str">
        <f>S1&amp;" - "&amp;S2&amp;" - "&amp;S3</f>
        <v>Standard composition - SOY LECITHIN - Lower Limit</v>
      </c>
      <c r="T4" s="55" t="str">
        <f t="shared" ref="T4:AA4" si="1">T1&amp;" - "&amp;T2&amp;" - "&amp;T3</f>
        <v>Standard composition - SOY LECITHIN - Upper limit</v>
      </c>
      <c r="U4" s="55" t="str">
        <f t="shared" si="1"/>
        <v>Standard composition - SOY LECITHIN - Value</v>
      </c>
      <c r="V4" s="55" t="str">
        <f t="shared" si="1"/>
        <v>Standard composition - SUNFLOWER LECITHIN - Lower Limit</v>
      </c>
      <c r="W4" s="55" t="str">
        <f t="shared" si="1"/>
        <v>Standard composition - SUNFLOWER LECITHIN - Upper limit</v>
      </c>
      <c r="X4" s="55" t="str">
        <f t="shared" si="1"/>
        <v>Standard composition - SUNFLOWER LECITHIN - Value</v>
      </c>
      <c r="Y4" s="55" t="str">
        <f t="shared" si="1"/>
        <v>Standard composition - PALM OIL - Lower Limit</v>
      </c>
      <c r="Z4" s="55" t="str">
        <f t="shared" si="1"/>
        <v>Standard composition - PALM OIL - Upper limit</v>
      </c>
      <c r="AA4" s="55" t="str">
        <f t="shared" si="1"/>
        <v>Standard composition - PALM OIL - Value</v>
      </c>
      <c r="AB4" s="43" t="str">
        <f>AB1&amp;" - "&amp;AB2&amp;" - "&amp;AB3</f>
        <v>Qualitative - Acidity - Acceptance Criteria</v>
      </c>
      <c r="AC4" s="43" t="str">
        <f t="shared" ref="AC4:CN4" si="2">AC1&amp;" - "&amp;AC2&amp;" - "&amp;AC3</f>
        <v>Qualitative - Acidity - Certificate of Analysis (CoA)</v>
      </c>
      <c r="AD4" s="43" t="str">
        <f t="shared" si="2"/>
        <v>Qualitative - Acidity - Analytical Reference Method</v>
      </c>
      <c r="AE4" s="43" t="str">
        <f t="shared" si="2"/>
        <v>Qualitative - Acidity - TXT: Key Testing Details</v>
      </c>
      <c r="AF4" s="43" t="str">
        <f t="shared" si="2"/>
        <v>Qualitative - Acidity - Minimum Testing Frequency</v>
      </c>
      <c r="AG4" s="43" t="str">
        <f t="shared" si="2"/>
        <v>Qualitative - Gluten - Acceptance Criteria</v>
      </c>
      <c r="AH4" s="43" t="str">
        <f t="shared" si="2"/>
        <v>Qualitative - Gluten - Certificate of Analysis (CoA)</v>
      </c>
      <c r="AI4" s="43" t="str">
        <f t="shared" si="2"/>
        <v>Qualitative - Gluten - Analytical Reference Method</v>
      </c>
      <c r="AJ4" s="43" t="str">
        <f t="shared" si="2"/>
        <v>Qualitative - Gluten - TXT: Key Testing Details</v>
      </c>
      <c r="AK4" s="43" t="str">
        <f t="shared" si="2"/>
        <v>Qualitative - Gluten - Minimum Testing Frequency</v>
      </c>
      <c r="AL4" s="43" t="str">
        <f t="shared" si="2"/>
        <v>Qualitative - Extraneous matter - Acceptance Criteria</v>
      </c>
      <c r="AM4" s="43" t="str">
        <f t="shared" si="2"/>
        <v>Qualitative - Extraneous matter - Certificate of Analysis (CoA)</v>
      </c>
      <c r="AN4" s="43" t="str">
        <f t="shared" si="2"/>
        <v>Qualitative - Extraneous matter - Analytical Reference Method</v>
      </c>
      <c r="AO4" s="43" t="str">
        <f t="shared" si="2"/>
        <v>Qualitative - Extraneous matter - TXT: Key Testing Details</v>
      </c>
      <c r="AP4" s="43" t="str">
        <f t="shared" si="2"/>
        <v>Qualitative - Extraneous matter - Minimum Testing Frequency</v>
      </c>
      <c r="AQ4" s="4" t="str">
        <f t="shared" si="2"/>
        <v>Quantitative - Peroxide value - Target</v>
      </c>
      <c r="AR4" s="4" t="str">
        <f t="shared" si="2"/>
        <v>Quantitative - Peroxide value - Min</v>
      </c>
      <c r="AS4" s="4" t="str">
        <f t="shared" si="2"/>
        <v>Quantitative - Peroxide value - Max</v>
      </c>
      <c r="AT4" s="4" t="str">
        <f t="shared" si="2"/>
        <v>Quantitative - Peroxide value - UoM</v>
      </c>
      <c r="AU4" s="43" t="str">
        <f t="shared" si="2"/>
        <v>Quantitative - Peroxide value - Certificate of Analysis (CoA)</v>
      </c>
      <c r="AV4" s="43" t="str">
        <f t="shared" si="2"/>
        <v>Quantitative - Peroxide value - Analytical Reference Method</v>
      </c>
      <c r="AW4" s="43" t="str">
        <f t="shared" si="2"/>
        <v>Quantitative - Peroxide value - TXT: Key Testing Details</v>
      </c>
      <c r="AX4" s="43" t="str">
        <f t="shared" si="2"/>
        <v>Quantitative - Peroxide value - Minimum Testing Frequency</v>
      </c>
      <c r="AY4" s="4" t="str">
        <f t="shared" si="2"/>
        <v>Quantitative - Acid value - Target</v>
      </c>
      <c r="AZ4" s="4" t="str">
        <f t="shared" si="2"/>
        <v>Quantitative - Acid value - Min</v>
      </c>
      <c r="BA4" s="4" t="str">
        <f t="shared" si="2"/>
        <v>Quantitative - Acid value - Max</v>
      </c>
      <c r="BB4" s="4" t="str">
        <f t="shared" si="2"/>
        <v>Quantitative - Acid value - UoM</v>
      </c>
      <c r="BC4" s="43" t="str">
        <f t="shared" si="2"/>
        <v>Quantitative - Acid value - Certificate of Analysis (CoA)</v>
      </c>
      <c r="BD4" s="43" t="str">
        <f t="shared" si="2"/>
        <v>Quantitative - Acid value - Analytical Reference Method</v>
      </c>
      <c r="BE4" s="43" t="str">
        <f t="shared" si="2"/>
        <v>Quantitative - Acid value - TXT: Key Testing Details</v>
      </c>
      <c r="BF4" s="43" t="str">
        <f t="shared" si="2"/>
        <v>Quantitative - Acid value - Minimum Testing Frequency</v>
      </c>
      <c r="BG4" s="4" t="str">
        <f t="shared" si="2"/>
        <v>Quantitative - Moisture - Target</v>
      </c>
      <c r="BH4" s="4" t="str">
        <f t="shared" si="2"/>
        <v>Quantitative - Moisture - Min</v>
      </c>
      <c r="BI4" s="4" t="str">
        <f t="shared" si="2"/>
        <v>Quantitative - Moisture - Max</v>
      </c>
      <c r="BJ4" s="4" t="str">
        <f t="shared" si="2"/>
        <v>Quantitative - Moisture - UoM</v>
      </c>
      <c r="BK4" s="43" t="str">
        <f t="shared" si="2"/>
        <v>Quantitative - Moisture - Certificate of Analysis (CoA)</v>
      </c>
      <c r="BL4" s="43" t="str">
        <f t="shared" si="2"/>
        <v>Quantitative - Moisture - Analytical Reference Method</v>
      </c>
      <c r="BM4" s="43" t="str">
        <f t="shared" si="2"/>
        <v>Quantitative - Moisture - TXT: Key Testing Details</v>
      </c>
      <c r="BN4" s="43" t="str">
        <f t="shared" si="2"/>
        <v>Quantitative - Moisture - Minimum Testing Frequency</v>
      </c>
      <c r="BO4" s="55" t="str">
        <f t="shared" si="2"/>
        <v>Quantitative - Solids, acetone insoluble - Target</v>
      </c>
      <c r="BP4" s="55" t="str">
        <f t="shared" si="2"/>
        <v>Quantitative - Solids, acetone insoluble - Min</v>
      </c>
      <c r="BQ4" s="55" t="str">
        <f t="shared" si="2"/>
        <v>Quantitative - Solids, acetone insoluble - Max</v>
      </c>
      <c r="BR4" s="4" t="str">
        <f t="shared" si="2"/>
        <v>Quantitative - Solids, acetone insoluble - UoM</v>
      </c>
      <c r="BS4" s="43" t="str">
        <f t="shared" si="2"/>
        <v>Quantitative - Solids, acetone insoluble - Certificate of Analysis (CoA)</v>
      </c>
      <c r="BT4" s="43" t="str">
        <f t="shared" si="2"/>
        <v>Quantitative - Solids, acetone insoluble - Analytical Reference Method</v>
      </c>
      <c r="BU4" s="43" t="str">
        <f t="shared" si="2"/>
        <v>Quantitative - Solids, acetone insoluble - TXT: Key Testing Details</v>
      </c>
      <c r="BV4" s="43" t="str">
        <f t="shared" si="2"/>
        <v>Quantitative - Solids, acetone insoluble - Minimum Testing Frequency</v>
      </c>
      <c r="BW4" s="4" t="str">
        <f t="shared" si="2"/>
        <v>Quantitative - Solids, hexane insoluble - Target</v>
      </c>
      <c r="BX4" s="4" t="str">
        <f t="shared" si="2"/>
        <v>Quantitative - Solids, hexane insoluble - Min</v>
      </c>
      <c r="BY4" s="4" t="str">
        <f t="shared" si="2"/>
        <v>Quantitative - Solids, hexane insoluble - Max</v>
      </c>
      <c r="BZ4" s="4" t="str">
        <f t="shared" si="2"/>
        <v>Quantitative - Solids, hexane insoluble - UoM</v>
      </c>
      <c r="CA4" s="43" t="str">
        <f t="shared" si="2"/>
        <v>Quantitative - Solids, hexane insoluble - Certificate of Analysis (CoA)</v>
      </c>
      <c r="CB4" s="43" t="str">
        <f t="shared" si="2"/>
        <v>Quantitative - Solids, hexane insoluble - Analytical Reference Method</v>
      </c>
      <c r="CC4" s="43" t="str">
        <f t="shared" si="2"/>
        <v>Quantitative - Solids, hexane insoluble - TXT: Key Testing Details</v>
      </c>
      <c r="CD4" s="43" t="str">
        <f t="shared" si="2"/>
        <v>Quantitative - Solids, hexane insoluble - Minimum Testing Frequency</v>
      </c>
      <c r="CE4" s="4" t="str">
        <f t="shared" si="2"/>
        <v>Quantitative - Solids, toluene insoluble - Target</v>
      </c>
      <c r="CF4" s="4" t="str">
        <f t="shared" si="2"/>
        <v>Quantitative - Solids, toluene insoluble - Min</v>
      </c>
      <c r="CG4" s="4" t="str">
        <f t="shared" si="2"/>
        <v>Quantitative - Solids, toluene insoluble - Max</v>
      </c>
      <c r="CH4" s="4" t="str">
        <f t="shared" si="2"/>
        <v>Quantitative - Solids, toluene insoluble - UoM</v>
      </c>
      <c r="CI4" s="43" t="str">
        <f t="shared" si="2"/>
        <v>Quantitative - Solids, toluene insoluble - Certificate of Analysis (CoA)</v>
      </c>
      <c r="CJ4" s="43" t="str">
        <f t="shared" si="2"/>
        <v>Quantitative - Solids, toluene insoluble - Analytical Reference Method</v>
      </c>
      <c r="CK4" s="43" t="str">
        <f t="shared" si="2"/>
        <v>Quantitative - Solids, toluene insoluble - TXT: Key Testing Details</v>
      </c>
      <c r="CL4" s="43" t="str">
        <f t="shared" si="2"/>
        <v>Quantitative - Solids, toluene insoluble - Minimum Testing Frequency</v>
      </c>
      <c r="CM4" s="57" t="str">
        <f t="shared" si="2"/>
        <v>Quantitative - Moisture, loss on drying - Target</v>
      </c>
      <c r="CN4" s="57" t="str">
        <f t="shared" si="2"/>
        <v>Quantitative - Moisture, loss on drying - Min</v>
      </c>
      <c r="CO4" s="57" t="str">
        <f t="shared" ref="CO4:EZ4" si="3">CO1&amp;" - "&amp;CO2&amp;" - "&amp;CO3</f>
        <v>Quantitative - Moisture, loss on drying - Max</v>
      </c>
      <c r="CP4" s="57" t="str">
        <f t="shared" si="3"/>
        <v>Quantitative - Moisture, loss on drying - UoM</v>
      </c>
      <c r="CQ4" s="57" t="str">
        <f t="shared" si="3"/>
        <v>Quantitative - Moisture, loss on drying - Certificate of Analysis (CoA)</v>
      </c>
      <c r="CR4" s="57" t="str">
        <f t="shared" si="3"/>
        <v>Quantitative - Moisture, loss on drying - Analytical Reference Method</v>
      </c>
      <c r="CS4" s="57" t="str">
        <f t="shared" si="3"/>
        <v>Quantitative - Moisture, loss on drying - TXT: Key Testing Details</v>
      </c>
      <c r="CT4" s="57" t="str">
        <f t="shared" si="3"/>
        <v>Quantitative - Moisture, loss on drying - Minimum Testing Frequency</v>
      </c>
      <c r="CU4" s="57" t="str">
        <f t="shared" si="3"/>
        <v>Quantitative - Ash, total - Target</v>
      </c>
      <c r="CV4" s="57" t="str">
        <f t="shared" si="3"/>
        <v>Quantitative - Ash, total - Min</v>
      </c>
      <c r="CW4" s="57" t="str">
        <f t="shared" si="3"/>
        <v>Quantitative - Ash, total - Max</v>
      </c>
      <c r="CX4" s="57" t="str">
        <f t="shared" si="3"/>
        <v>Quantitative - Ash, total - UoM</v>
      </c>
      <c r="CY4" s="57" t="str">
        <f t="shared" si="3"/>
        <v>Quantitative - Ash, total - Certificate of Analysis (CoA)</v>
      </c>
      <c r="CZ4" s="57" t="str">
        <f t="shared" si="3"/>
        <v>Quantitative - Ash, total - Analytical Reference Method</v>
      </c>
      <c r="DA4" s="57" t="str">
        <f t="shared" si="3"/>
        <v>Quantitative - Ash, total - TXT: Key Testing Details</v>
      </c>
      <c r="DB4" s="57" t="str">
        <f t="shared" si="3"/>
        <v>Quantitative - Ash, total - Minimum Testing Frequency</v>
      </c>
      <c r="DC4" s="57" t="str">
        <f t="shared" si="3"/>
        <v>Quantitative - Ash, sulphated - Target</v>
      </c>
      <c r="DD4" s="57" t="str">
        <f t="shared" si="3"/>
        <v>Quantitative - Ash, sulphated - Min</v>
      </c>
      <c r="DE4" s="57" t="str">
        <f t="shared" si="3"/>
        <v>Quantitative - Ash, sulphated - Max</v>
      </c>
      <c r="DF4" s="57" t="str">
        <f t="shared" si="3"/>
        <v>Quantitative - Ash, sulphated - UoM</v>
      </c>
      <c r="DG4" s="57" t="str">
        <f t="shared" si="3"/>
        <v>Quantitative - Ash, sulphated - Certificate of Analysis (CoA)</v>
      </c>
      <c r="DH4" s="57" t="str">
        <f t="shared" si="3"/>
        <v>Quantitative - Ash, sulphated - Analytical Reference Method</v>
      </c>
      <c r="DI4" s="57" t="str">
        <f t="shared" si="3"/>
        <v>Quantitative - Ash, sulphated - TXT: Key Testing Details</v>
      </c>
      <c r="DJ4" s="57" t="str">
        <f t="shared" si="3"/>
        <v>Quantitative - Ash, sulphated - Minimum Testing Frequency</v>
      </c>
      <c r="DK4" s="57" t="str">
        <f t="shared" si="3"/>
        <v>Quantitative - Fatty acids, free (as oleic) - Target</v>
      </c>
      <c r="DL4" s="57" t="str">
        <f t="shared" si="3"/>
        <v>Quantitative - Fatty acids, free (as oleic) - Min</v>
      </c>
      <c r="DM4" s="57" t="str">
        <f t="shared" si="3"/>
        <v>Quantitative - Fatty acids, free (as oleic) - Max</v>
      </c>
      <c r="DN4" s="57" t="str">
        <f t="shared" si="3"/>
        <v>Quantitative - Fatty acids, free (as oleic) - UoM</v>
      </c>
      <c r="DO4" s="57" t="str">
        <f t="shared" si="3"/>
        <v>Quantitative - Fatty acids, free (as oleic) - Certificate of Analysis (CoA)</v>
      </c>
      <c r="DP4" s="57" t="str">
        <f t="shared" si="3"/>
        <v>Quantitative - Fatty acids, free (as oleic) - Analytical Reference Method</v>
      </c>
      <c r="DQ4" s="57" t="str">
        <f t="shared" si="3"/>
        <v>Quantitative - Fatty acids, free (as oleic) - TXT: Key Testing Details</v>
      </c>
      <c r="DR4" s="57" t="str">
        <f t="shared" si="3"/>
        <v>Quantitative - Fatty acids, free (as oleic) - Minimum Testing Frequency</v>
      </c>
      <c r="DS4" s="57" t="str">
        <f t="shared" si="3"/>
        <v>Quantitative - Solids, total - Target</v>
      </c>
      <c r="DT4" s="57" t="str">
        <f t="shared" si="3"/>
        <v>Quantitative - Solids, total - Min</v>
      </c>
      <c r="DU4" s="57" t="str">
        <f t="shared" si="3"/>
        <v>Quantitative - Solids, total - Max</v>
      </c>
      <c r="DV4" s="57" t="str">
        <f t="shared" si="3"/>
        <v>Quantitative - Solids, total - UoM</v>
      </c>
      <c r="DW4" s="57" t="str">
        <f t="shared" si="3"/>
        <v>Quantitative - Solids, total - Certificate of Analysis (CoA)</v>
      </c>
      <c r="DX4" s="57" t="str">
        <f t="shared" si="3"/>
        <v>Quantitative - Solids, total - Analytical Reference Method</v>
      </c>
      <c r="DY4" s="57" t="str">
        <f t="shared" si="3"/>
        <v>Quantitative - Solids, total - TXT: Key Testing Details</v>
      </c>
      <c r="DZ4" s="57" t="str">
        <f t="shared" si="3"/>
        <v>Quantitative - Solids, total - Minimum Testing Frequency</v>
      </c>
      <c r="EA4" s="57" t="str">
        <f t="shared" si="3"/>
        <v>Quantitative - Iodine value - Target</v>
      </c>
      <c r="EB4" s="57" t="str">
        <f t="shared" si="3"/>
        <v>Quantitative - Iodine value - Min</v>
      </c>
      <c r="EC4" s="57" t="str">
        <f t="shared" si="3"/>
        <v>Quantitative - Iodine value - Max</v>
      </c>
      <c r="ED4" s="57" t="str">
        <f t="shared" si="3"/>
        <v>Quantitative - Iodine value - UoM</v>
      </c>
      <c r="EE4" s="57" t="str">
        <f t="shared" si="3"/>
        <v>Quantitative - Iodine value - Certificate of Analysis (CoA)</v>
      </c>
      <c r="EF4" s="57" t="str">
        <f t="shared" si="3"/>
        <v>Quantitative - Iodine value - Analytical Reference Method</v>
      </c>
      <c r="EG4" s="57" t="str">
        <f t="shared" si="3"/>
        <v>Quantitative - Iodine value - TXT: Key Testing Details</v>
      </c>
      <c r="EH4" s="57" t="str">
        <f t="shared" si="3"/>
        <v>Quantitative - Iodine value - Minimum Testing Frequency</v>
      </c>
      <c r="EI4" s="57" t="str">
        <f t="shared" si="3"/>
        <v>Quantitative - Residual Solvents - Target</v>
      </c>
      <c r="EJ4" s="57" t="str">
        <f t="shared" si="3"/>
        <v>Quantitative - Residual Solvents - Min</v>
      </c>
      <c r="EK4" s="57" t="str">
        <f t="shared" si="3"/>
        <v>Quantitative - Residual Solvents - Max</v>
      </c>
      <c r="EL4" s="57" t="str">
        <f t="shared" si="3"/>
        <v>Quantitative - Residual Solvents - UoM</v>
      </c>
      <c r="EM4" s="57" t="str">
        <f t="shared" si="3"/>
        <v>Quantitative - Residual Solvents - Certificate of Analysis (CoA)</v>
      </c>
      <c r="EN4" s="57" t="str">
        <f t="shared" si="3"/>
        <v>Quantitative - Residual Solvents - Analytical Reference Method</v>
      </c>
      <c r="EO4" s="57" t="str">
        <f t="shared" si="3"/>
        <v>Quantitative - Residual Solvents - TXT: Key Testing Details</v>
      </c>
      <c r="EP4" s="57" t="str">
        <f t="shared" si="3"/>
        <v>Quantitative - Residual Solvents - Minimum Testing Frequency</v>
      </c>
      <c r="EQ4" s="4" t="str">
        <f t="shared" si="3"/>
        <v>Quantitative - Color - Target</v>
      </c>
      <c r="ER4" s="4" t="str">
        <f t="shared" si="3"/>
        <v>Quantitative - Color - Min</v>
      </c>
      <c r="ES4" s="56" t="str">
        <f t="shared" si="3"/>
        <v>Quantitative - Color - Max</v>
      </c>
      <c r="ET4" s="43" t="str">
        <f t="shared" si="3"/>
        <v>Quantitative - Color - UoM</v>
      </c>
      <c r="EU4" s="43" t="str">
        <f t="shared" si="3"/>
        <v>Quantitative - Color - Certificate of Analysis (CoA)</v>
      </c>
      <c r="EV4" s="43" t="str">
        <f t="shared" si="3"/>
        <v>Quantitative - Color - Analytical Reference Method</v>
      </c>
      <c r="EW4" s="43" t="str">
        <f t="shared" si="3"/>
        <v>Quantitative - Color - TXT: Key Testing Details</v>
      </c>
      <c r="EX4" s="43" t="str">
        <f t="shared" si="3"/>
        <v>Quantitative - Color - Minimum Testing Frequency</v>
      </c>
      <c r="EY4" s="57" t="str">
        <f t="shared" si="3"/>
        <v>Quantitative - Protein - Target</v>
      </c>
      <c r="EZ4" s="57" t="str">
        <f t="shared" si="3"/>
        <v>Quantitative - Protein - Min</v>
      </c>
      <c r="FA4" s="57" t="str">
        <f t="shared" ref="FA4:HL4" si="4">FA1&amp;" - "&amp;FA2&amp;" - "&amp;FA3</f>
        <v>Quantitative - Protein - Max</v>
      </c>
      <c r="FB4" s="57" t="str">
        <f t="shared" si="4"/>
        <v>Quantitative - Protein - UoM</v>
      </c>
      <c r="FC4" s="57" t="str">
        <f t="shared" si="4"/>
        <v>Quantitative - Protein - Certificate of Analysis (CoA)</v>
      </c>
      <c r="FD4" s="57" t="str">
        <f t="shared" si="4"/>
        <v>Quantitative - Protein - Analytical Reference Method</v>
      </c>
      <c r="FE4" s="57" t="str">
        <f t="shared" si="4"/>
        <v>Quantitative - Protein - TXT: Key Testing Details</v>
      </c>
      <c r="FF4" s="57" t="str">
        <f t="shared" si="4"/>
        <v>Quantitative - Protein - Minimum Testing Frequency</v>
      </c>
      <c r="FG4" s="57" t="str">
        <f t="shared" si="4"/>
        <v>Quantitative - Assay - Target</v>
      </c>
      <c r="FH4" s="57" t="str">
        <f t="shared" si="4"/>
        <v>Quantitative - Assay - Min</v>
      </c>
      <c r="FI4" s="57" t="str">
        <f t="shared" si="4"/>
        <v>Quantitative - Assay - Max</v>
      </c>
      <c r="FJ4" s="57" t="str">
        <f t="shared" si="4"/>
        <v>Quantitative - Assay - UoM</v>
      </c>
      <c r="FK4" s="57" t="str">
        <f t="shared" si="4"/>
        <v>Quantitative - Assay - Certificate of Analysis (CoA)</v>
      </c>
      <c r="FL4" s="57" t="str">
        <f t="shared" si="4"/>
        <v>Quantitative - Assay - Analytical Reference Method</v>
      </c>
      <c r="FM4" s="57" t="str">
        <f t="shared" si="4"/>
        <v>Quantitative - Assay - TXT: Key Testing Details</v>
      </c>
      <c r="FN4" s="57" t="str">
        <f t="shared" si="4"/>
        <v>Quantitative - Assay - Minimum Testing Frequency</v>
      </c>
      <c r="FO4" s="57" t="str">
        <f t="shared" si="4"/>
        <v>Quantitative - Unsaponifiable Matter - Target</v>
      </c>
      <c r="FP4" s="57" t="str">
        <f t="shared" si="4"/>
        <v>Quantitative - Unsaponifiable Matter - Min</v>
      </c>
      <c r="FQ4" s="57" t="str">
        <f t="shared" si="4"/>
        <v>Quantitative - Unsaponifiable Matter - Max</v>
      </c>
      <c r="FR4" s="57" t="str">
        <f t="shared" si="4"/>
        <v>Quantitative - Unsaponifiable Matter - UoM</v>
      </c>
      <c r="FS4" s="57" t="str">
        <f t="shared" si="4"/>
        <v>Quantitative - Unsaponifiable Matter - Certificate of Analysis (CoA)</v>
      </c>
      <c r="FT4" s="57" t="str">
        <f t="shared" si="4"/>
        <v>Quantitative - Unsaponifiable Matter - Analytical Reference Method</v>
      </c>
      <c r="FU4" s="57" t="str">
        <f t="shared" si="4"/>
        <v>Quantitative - Unsaponifiable Matter - TXT: Key Testing Details</v>
      </c>
      <c r="FV4" s="57" t="str">
        <f t="shared" si="4"/>
        <v>Quantitative - Unsaponifiable Matter - Minimum Testing Frequency</v>
      </c>
      <c r="FW4" s="57" t="str">
        <f t="shared" si="4"/>
        <v>Quantitative - Gluten - Target</v>
      </c>
      <c r="FX4" s="57" t="str">
        <f t="shared" si="4"/>
        <v>Quantitative - Gluten - Min</v>
      </c>
      <c r="FY4" s="57" t="str">
        <f t="shared" si="4"/>
        <v>Quantitative - Gluten - Max</v>
      </c>
      <c r="FZ4" s="57" t="str">
        <f t="shared" si="4"/>
        <v>Quantitative - Gluten - UoM</v>
      </c>
      <c r="GA4" s="57" t="str">
        <f t="shared" si="4"/>
        <v>Quantitative - Gluten - Certificate of Analysis (CoA)</v>
      </c>
      <c r="GB4" s="57" t="str">
        <f t="shared" si="4"/>
        <v>Quantitative - Gluten - Analytical Reference Method</v>
      </c>
      <c r="GC4" s="57" t="str">
        <f t="shared" si="4"/>
        <v>Quantitative - Gluten - TXT: Key Testing Details</v>
      </c>
      <c r="GD4" s="57" t="str">
        <f t="shared" si="4"/>
        <v>Quantitative - Gluten - Minimum Testing Frequency</v>
      </c>
      <c r="GE4" s="57" t="str">
        <f t="shared" si="4"/>
        <v>Quantitative - Fat, total - Target</v>
      </c>
      <c r="GF4" s="57" t="str">
        <f t="shared" si="4"/>
        <v>Quantitative - Fat, total - Min</v>
      </c>
      <c r="GG4" s="57" t="str">
        <f t="shared" si="4"/>
        <v>Quantitative - Fat, total - Max</v>
      </c>
      <c r="GH4" s="57" t="str">
        <f t="shared" si="4"/>
        <v>Quantitative - Fat, total - UoM</v>
      </c>
      <c r="GI4" s="57" t="str">
        <f t="shared" si="4"/>
        <v>Quantitative - Fat, total - Certificate of Analysis (CoA)</v>
      </c>
      <c r="GJ4" s="57" t="str">
        <f t="shared" si="4"/>
        <v>Quantitative - Fat, total - Analytical Reference Method</v>
      </c>
      <c r="GK4" s="57" t="str">
        <f t="shared" si="4"/>
        <v>Quantitative - Fat, total - TXT: Key Testing Details</v>
      </c>
      <c r="GL4" s="57" t="str">
        <f t="shared" si="4"/>
        <v>Quantitative - Fat, total - Minimum Testing Frequency</v>
      </c>
      <c r="GM4" s="57" t="str">
        <f t="shared" si="4"/>
        <v>Quantitative - Density - Target</v>
      </c>
      <c r="GN4" s="57" t="str">
        <f t="shared" si="4"/>
        <v>Quantitative - Density - Min</v>
      </c>
      <c r="GO4" s="57" t="str">
        <f t="shared" si="4"/>
        <v>Quantitative - Density - Max</v>
      </c>
      <c r="GP4" s="57" t="str">
        <f t="shared" si="4"/>
        <v>Quantitative - Density - UoM</v>
      </c>
      <c r="GQ4" s="57" t="str">
        <f t="shared" si="4"/>
        <v>Quantitative - Density - Certificate of Analysis (CoA)</v>
      </c>
      <c r="GR4" s="57" t="str">
        <f t="shared" si="4"/>
        <v>Quantitative - Density - Analytical Reference Method</v>
      </c>
      <c r="GS4" s="57" t="str">
        <f t="shared" si="4"/>
        <v>Quantitative - Density - TXT: Key Testing Details</v>
      </c>
      <c r="GT4" s="57" t="str">
        <f t="shared" si="4"/>
        <v>Quantitative - Density - Minimum Testing Frequency</v>
      </c>
      <c r="GU4" s="4" t="str">
        <f t="shared" si="4"/>
        <v>Quantitative - Viscosity - Target</v>
      </c>
      <c r="GV4" s="4" t="str">
        <f t="shared" si="4"/>
        <v>Quantitative - Viscosity - Min</v>
      </c>
      <c r="GW4" s="4" t="str">
        <f t="shared" si="4"/>
        <v>Quantitative - Viscosity - Max</v>
      </c>
      <c r="GX4" s="4" t="str">
        <f t="shared" si="4"/>
        <v>Quantitative - Viscosity - UoM</v>
      </c>
      <c r="GY4" s="43" t="str">
        <f t="shared" si="4"/>
        <v>Quantitative - Viscosity - Certificate of Analysis (CoA)</v>
      </c>
      <c r="GZ4" s="43" t="str">
        <f t="shared" si="4"/>
        <v>Quantitative - Viscosity - Analytical Reference Method</v>
      </c>
      <c r="HA4" s="43" t="str">
        <f t="shared" si="4"/>
        <v>Quantitative - Viscosity - TXT: Key Testing Details</v>
      </c>
      <c r="HB4" s="43" t="str">
        <f t="shared" si="4"/>
        <v>Quantitative - Viscosity - Minimum Testing Frequency</v>
      </c>
      <c r="HC4" s="43" t="str">
        <f t="shared" si="4"/>
        <v>Quantitative - Flash Point - Target</v>
      </c>
      <c r="HD4" s="43" t="str">
        <f t="shared" si="4"/>
        <v>Quantitative - Flash Point - Min</v>
      </c>
      <c r="HE4" s="43" t="str">
        <f t="shared" si="4"/>
        <v>Quantitative - Flash Point - Max</v>
      </c>
      <c r="HF4" s="43" t="str">
        <f t="shared" si="4"/>
        <v>Quantitative - Flash Point - UoM</v>
      </c>
      <c r="HG4" s="43" t="str">
        <f t="shared" si="4"/>
        <v>Quantitative - Flash Point - Certificate of Analysis (CoA)</v>
      </c>
      <c r="HH4" s="43" t="str">
        <f t="shared" si="4"/>
        <v>Quantitative - Flash Point - Analytical Reference Method</v>
      </c>
      <c r="HI4" s="43" t="str">
        <f t="shared" si="4"/>
        <v>Quantitative - Flash Point - TXT: Key Testing Details</v>
      </c>
      <c r="HJ4" s="43" t="str">
        <f t="shared" si="4"/>
        <v>Quantitative - Flash Point - Minimum Testing Frequency</v>
      </c>
      <c r="HK4" s="43" t="str">
        <f t="shared" si="4"/>
        <v>Quantitative - Viscosity, Newton - Target</v>
      </c>
      <c r="HL4" s="43" t="str">
        <f t="shared" si="4"/>
        <v>Quantitative - Viscosity, Newton - Min</v>
      </c>
      <c r="HM4" s="43" t="str">
        <f t="shared" ref="HM4:KD4" si="5">HM1&amp;" - "&amp;HM2&amp;" - "&amp;HM3</f>
        <v>Quantitative - Viscosity, Newton - Max</v>
      </c>
      <c r="HN4" s="43" t="str">
        <f t="shared" si="5"/>
        <v>Quantitative - Viscosity, Newton - UoM</v>
      </c>
      <c r="HO4" s="43" t="str">
        <f t="shared" si="5"/>
        <v>Quantitative - Viscosity, Newton - Certificate of Analysis (CoA)</v>
      </c>
      <c r="HP4" s="43" t="str">
        <f t="shared" si="5"/>
        <v>Quantitative - Viscosity, Newton - Analytical Reference Method</v>
      </c>
      <c r="HQ4" s="43" t="str">
        <f t="shared" si="5"/>
        <v>Quantitative - Viscosity, Newton - TXT: Key Testing Details</v>
      </c>
      <c r="HR4" s="43" t="str">
        <f t="shared" si="5"/>
        <v>Quantitative - Viscosity, Newton - Minimum Testing Frequency</v>
      </c>
      <c r="HS4" s="43" t="str">
        <f t="shared" si="5"/>
        <v>Quantitative - Density, bulk free flow - Target</v>
      </c>
      <c r="HT4" s="43" t="str">
        <f t="shared" si="5"/>
        <v>Quantitative - Density, bulk free flow - Min</v>
      </c>
      <c r="HU4" s="43" t="str">
        <f t="shared" si="5"/>
        <v>Quantitative - Density, bulk free flow - Max</v>
      </c>
      <c r="HV4" s="43" t="str">
        <f t="shared" si="5"/>
        <v>Quantitative - Density, bulk free flow - UoM</v>
      </c>
      <c r="HW4" s="43" t="str">
        <f t="shared" si="5"/>
        <v>Quantitative - Density, bulk free flow - Certificate of Analysis (CoA)</v>
      </c>
      <c r="HX4" s="43" t="str">
        <f t="shared" si="5"/>
        <v>Quantitative - Density, bulk free flow - Analytical Reference Method</v>
      </c>
      <c r="HY4" s="43" t="str">
        <f t="shared" si="5"/>
        <v>Quantitative - Density, bulk free flow - TXT: Key Testing Details</v>
      </c>
      <c r="HZ4" s="43" t="str">
        <f t="shared" si="5"/>
        <v>Quantitative - Density, bulk free flow - Minimum Testing Frequency</v>
      </c>
      <c r="IA4" s="43" t="str">
        <f t="shared" si="5"/>
        <v>Quantitative - Pungency - Target</v>
      </c>
      <c r="IB4" s="43" t="str">
        <f t="shared" si="5"/>
        <v>Quantitative - Pungency - Min</v>
      </c>
      <c r="IC4" s="43" t="str">
        <f t="shared" si="5"/>
        <v>Quantitative - Pungency - Max</v>
      </c>
      <c r="ID4" s="43" t="str">
        <f t="shared" si="5"/>
        <v>Quantitative - Pungency - UoM</v>
      </c>
      <c r="IE4" s="43" t="str">
        <f t="shared" si="5"/>
        <v>Quantitative - Pungency - Certificate of Analysis (CoA)</v>
      </c>
      <c r="IF4" s="43" t="str">
        <f t="shared" si="5"/>
        <v>Quantitative - Pungency - Analytical Reference Method</v>
      </c>
      <c r="IG4" s="43" t="str">
        <f t="shared" si="5"/>
        <v>Quantitative - Pungency - TXT: Key Testing Details</v>
      </c>
      <c r="IH4" s="43" t="str">
        <f t="shared" si="5"/>
        <v>Quantitative - Pungency - Minimum Testing Frequency</v>
      </c>
      <c r="II4" s="3" t="s">
        <v>639</v>
      </c>
      <c r="IJ4" s="3" t="s">
        <v>639</v>
      </c>
      <c r="IK4" s="3" t="s">
        <v>639</v>
      </c>
      <c r="IL4" s="43" t="str">
        <f>IL1&amp;" - "&amp;IL2</f>
        <v>GM assessment - Derived From GM Crop(s)</v>
      </c>
      <c r="IM4" s="43" t="str">
        <f t="shared" ref="IM4:IN4" si="6">IM1&amp;" - "&amp;IM2</f>
        <v>GM assessment - Contains GM DNA/Protein</v>
      </c>
      <c r="IN4" s="43" t="str">
        <f t="shared" si="6"/>
        <v>GM assessment - Unavoidable GM Contam. Status</v>
      </c>
      <c r="IO4" s="43" t="str">
        <f t="shared" si="5"/>
        <v>Shipping - Drum/Barrel/Keg - Shipping Condition</v>
      </c>
      <c r="IP4" s="43" t="str">
        <f t="shared" si="5"/>
        <v>Shipping - Bag/Pouch/Sachet - Shipping Condition</v>
      </c>
      <c r="IQ4" s="43" t="str">
        <f t="shared" si="5"/>
        <v>Shipping - Bulk/Tanker/Truck/Rail car - Shipping Condition</v>
      </c>
      <c r="IR4" s="43" t="str">
        <f t="shared" si="5"/>
        <v>Shipping - Box/Case/Carton - Shipping Condition</v>
      </c>
      <c r="IS4" s="43" t="str">
        <f t="shared" si="5"/>
        <v>Shipping - Tote - Shipping Condition</v>
      </c>
      <c r="IT4" s="43" t="str">
        <f t="shared" si="5"/>
        <v>Shipping - Can/Jerry can/Pail/Bucket/Jug/Tub - Shipping Condition</v>
      </c>
      <c r="IU4" s="43" t="str">
        <f t="shared" si="5"/>
        <v>Storage - Drum/Barrel/Keg - Storage Condition</v>
      </c>
      <c r="IV4" s="43" t="str">
        <f t="shared" si="5"/>
        <v>Storage - Drum/Barrel/Keg - Total Shelf Life</v>
      </c>
      <c r="IW4" s="43" t="str">
        <f t="shared" si="5"/>
        <v>Storage - Drum/Barrel/Keg - Min Remaining SL Upon Receipt</v>
      </c>
      <c r="IX4" s="43" t="str">
        <f t="shared" si="5"/>
        <v>Storage - Bulk/Tanker/Truck/Rail car - Storage Condition</v>
      </c>
      <c r="IY4" s="43" t="str">
        <f t="shared" si="5"/>
        <v>Storage - Bulk/Tanker/Truck/Rail car - Total Shelf Life</v>
      </c>
      <c r="IZ4" s="43" t="str">
        <f t="shared" si="5"/>
        <v>Storage - Bulk/Tanker/Truck/Rail car - Min Remaining SL Upon Receipt</v>
      </c>
      <c r="JA4" s="43" t="str">
        <f t="shared" si="5"/>
        <v>Storage - Box/Case/Carton - Storage Condition</v>
      </c>
      <c r="JB4" s="43" t="str">
        <f t="shared" si="5"/>
        <v>Storage - Box/Case/Carton - Total Shelf Life</v>
      </c>
      <c r="JC4" s="43" t="str">
        <f t="shared" si="5"/>
        <v>Storage - Box/Case/Carton - Min Remaining SL Upon Receipt</v>
      </c>
      <c r="JD4" s="43" t="str">
        <f t="shared" si="5"/>
        <v>Storage - Can/Jerry can/Pail/Bucket/Jug/Tub - Storage Condition</v>
      </c>
      <c r="JE4" s="43" t="str">
        <f t="shared" si="5"/>
        <v>Storage - Can/Jerry can/Pail/Bucket/Jug/Tub - Total Shelf Life</v>
      </c>
      <c r="JF4" s="43" t="str">
        <f t="shared" si="5"/>
        <v>Storage - Can/Jerry can/Pail/Bucket/Jug/Tub - Min Remaining SL Upon Receipt</v>
      </c>
      <c r="JG4" s="43" t="str">
        <f t="shared" si="5"/>
        <v>Storage - Bag/Pouch/Sachet - Storage Condition</v>
      </c>
      <c r="JH4" s="43" t="str">
        <f t="shared" si="5"/>
        <v>Storage - Bag/Pouch/Sachet - Total Shelf Life</v>
      </c>
      <c r="JI4" s="43" t="str">
        <f t="shared" si="5"/>
        <v>Storage - Bag/Pouch/Sachet - Min Remaining SL Upon Receipt</v>
      </c>
      <c r="JJ4" s="43" t="str">
        <f t="shared" si="5"/>
        <v>Storage - Tote - Storage Condition</v>
      </c>
      <c r="JK4" s="43" t="str">
        <f t="shared" si="5"/>
        <v>Storage - Tote - Total Shelf Life</v>
      </c>
      <c r="JL4" s="43" t="str">
        <f t="shared" si="5"/>
        <v>Storage - Tote - Min Remaining SL Upon Receipt</v>
      </c>
      <c r="JM4" s="43" t="str">
        <f t="shared" si="5"/>
        <v>Nutrient Composition - Energy, kJ - Value</v>
      </c>
      <c r="JN4" s="43" t="str">
        <f t="shared" si="5"/>
        <v>Nutrient Composition - Calories, kcal - Value</v>
      </c>
      <c r="JO4" s="43" t="str">
        <f t="shared" si="5"/>
        <v>Nutrient Composition - Vitamin A (total), μg - Value</v>
      </c>
      <c r="JP4" s="43" t="str">
        <f t="shared" si="5"/>
        <v>Nutrient Composition - Whole Grain, g - Value</v>
      </c>
      <c r="JQ4" s="43" t="str">
        <f t="shared" si="5"/>
        <v>Nutrient Composition - Vitamin C, mg - Value</v>
      </c>
      <c r="JR4" s="43" t="str">
        <f t="shared" si="5"/>
        <v>Nutrient Composition - Trans Fat, g - Value</v>
      </c>
      <c r="JS4" s="43" t="str">
        <f t="shared" si="5"/>
        <v>Nutrient Composition - Trans Fat, mg - Value</v>
      </c>
      <c r="JT4" s="43" t="str">
        <f t="shared" si="5"/>
        <v>Nutrient Composition - Iron, mg - Value</v>
      </c>
      <c r="JU4" s="43" t="str">
        <f t="shared" si="5"/>
        <v>Nutrient Composition - Polyunsaturated Fat (cis), g - Value</v>
      </c>
      <c r="JV4" s="43" t="str">
        <f t="shared" si="5"/>
        <v>Nutrient Composition - Phosphorus, mg - Value</v>
      </c>
      <c r="JW4" s="43" t="str">
        <f t="shared" si="5"/>
        <v>Nutrient Composition - Salatrims, g - Value</v>
      </c>
      <c r="JX4" s="43" t="str">
        <f t="shared" si="5"/>
        <v>Nutrient Composition - Saturated + Trans Fat, g - Value</v>
      </c>
      <c r="JY4" s="43" t="str">
        <f t="shared" si="5"/>
        <v>Nutrient Composition - Zinc, mg - Value</v>
      </c>
      <c r="JZ4" s="43" t="str">
        <f t="shared" si="5"/>
        <v>Nutrient Composition - Monounsaturated Fat (cis), g - Value</v>
      </c>
      <c r="KA4" s="43" t="str">
        <f t="shared" si="5"/>
        <v>Nutrient Composition - Xylitol, g - Value</v>
      </c>
      <c r="KB4" s="43" t="str">
        <f t="shared" si="5"/>
        <v>Nutrient Composition - Erythritol, g - Value</v>
      </c>
      <c r="KC4" s="43" t="str">
        <f t="shared" si="5"/>
        <v>Nutrient Composition - Cholesterol, mg - Value</v>
      </c>
      <c r="KD4" s="43" t="str">
        <f t="shared" si="5"/>
        <v>Nutrient Composition - Vitamin B12, μg - Value</v>
      </c>
      <c r="KE4" s="43" t="str">
        <f t="shared" ref="KE4:MP4" si="7">KE1&amp;" - "&amp;KE2&amp;" - "&amp;KE3</f>
        <v>Nutrient Composition - Total Fat, g - Value</v>
      </c>
      <c r="KF4" s="43" t="str">
        <f t="shared" si="7"/>
        <v>Nutrient Composition - Saturated Fat, g - Value</v>
      </c>
      <c r="KG4" s="43" t="str">
        <f t="shared" si="7"/>
        <v>Nutrient Composition - Total Carbohydrate, g - Value</v>
      </c>
      <c r="KH4" s="43" t="str">
        <f t="shared" si="7"/>
        <v>Nutrient Composition - Protein, g - Value</v>
      </c>
      <c r="KI4" s="43" t="str">
        <f t="shared" si="7"/>
        <v>Nutrient Composition - Trans Fat on total fat, % - Value</v>
      </c>
      <c r="KJ4" s="43" t="str">
        <f t="shared" si="7"/>
        <v>Nutrient Composition - Dietary Fiber (US definition), g - Value</v>
      </c>
      <c r="KK4" s="43" t="str">
        <f t="shared" si="7"/>
        <v>Nutrient Composition - Total Sugar Alcohols, g - Value</v>
      </c>
      <c r="KL4" s="43" t="str">
        <f t="shared" si="7"/>
        <v>Nutrient Composition - Total Sugars, g - Value</v>
      </c>
      <c r="KM4" s="43" t="str">
        <f t="shared" si="7"/>
        <v>Nutrient Composition - Vitamin D (total), μg - Value</v>
      </c>
      <c r="KN4" s="43" t="str">
        <f t="shared" si="7"/>
        <v>Nutrient Composition - Starch, g - Value</v>
      </c>
      <c r="KO4" s="43" t="str">
        <f t="shared" si="7"/>
        <v>Nutrient Composition - Added Sugars, g - Value</v>
      </c>
      <c r="KP4" s="43" t="str">
        <f t="shared" si="7"/>
        <v>Nutrient Composition - Other Carbohydrate, g - Value</v>
      </c>
      <c r="KQ4" s="43" t="str">
        <f t="shared" si="7"/>
        <v>Nutrient Composition - Moisture, g - Value</v>
      </c>
      <c r="KR4" s="43" t="str">
        <f t="shared" si="7"/>
        <v>Nutrient Composition - Ash, g - Value</v>
      </c>
      <c r="KS4" s="43" t="str">
        <f t="shared" si="7"/>
        <v>Nutrient Composition - Available Carbohydrate, g - Value</v>
      </c>
      <c r="KT4" s="43" t="str">
        <f t="shared" si="7"/>
        <v>Nutrient Composition - Available Carbohydrate, g (MX calculation) - Value</v>
      </c>
      <c r="KU4" s="43" t="str">
        <f t="shared" si="7"/>
        <v>Nutrient Composition - Alcohol, g - Value</v>
      </c>
      <c r="KV4" s="43" t="str">
        <f t="shared" si="7"/>
        <v>Nutrient Composition - Other Proximates, g - Value</v>
      </c>
      <c r="KW4" s="43" t="str">
        <f t="shared" si="7"/>
        <v>Nutrient Composition - Total Dietary Fiber, g - Value</v>
      </c>
      <c r="KX4" s="43" t="str">
        <f t="shared" si="7"/>
        <v>Nutrient Composition - Dietary Fiber (EC definition), g - Value</v>
      </c>
      <c r="KY4" s="43" t="str">
        <f t="shared" si="7"/>
        <v>Nutrient Composition - Sodium, g - Value</v>
      </c>
      <c r="KZ4" s="43" t="str">
        <f t="shared" si="7"/>
        <v>Nutrient Composition - Dietary Fiber (CA definition), g - Value</v>
      </c>
      <c r="LA4" s="43" t="str">
        <f t="shared" si="7"/>
        <v>Nutrient Composition - Total Sulphites, mg/kg (ppm) - Value</v>
      </c>
      <c r="LB4" s="43" t="str">
        <f t="shared" si="7"/>
        <v>Nutrient Composition - Sodium, mg - Value</v>
      </c>
      <c r="LC4" s="43" t="str">
        <f t="shared" si="7"/>
        <v>Nutrient Composition - Organic Acid, g - Value</v>
      </c>
      <c r="LD4" s="43" t="str">
        <f t="shared" si="7"/>
        <v>Nutrient Composition - Potassium, mg - Value</v>
      </c>
      <c r="LE4" s="43" t="str">
        <f t="shared" si="7"/>
        <v>Nutrient Composition - Calcium, mg - Value</v>
      </c>
      <c r="LF4" s="43" t="str">
        <f t="shared" si="7"/>
        <v>Nutrient Composition - Manganese, mg - Value</v>
      </c>
      <c r="LG4" s="43" t="str">
        <f t="shared" si="7"/>
        <v>Nutrient Composition - Vitamin A (total), IU - Value</v>
      </c>
      <c r="LH4" s="43" t="str">
        <f t="shared" si="7"/>
        <v>Nutrient Composition - Vitamin A (total), RE - Value</v>
      </c>
      <c r="LI4" s="43" t="str">
        <f t="shared" si="7"/>
        <v>Nutrient Composition - Vitamin D (total), IU - Value</v>
      </c>
      <c r="LJ4" s="43" t="str">
        <f t="shared" si="7"/>
        <v>Nutrient Composition - Vitamin A (total), RAE - Value</v>
      </c>
      <c r="LK4" s="43" t="str">
        <f t="shared" si="7"/>
        <v>Nutrient Composition - Calories from Total Fat, kcal - Value</v>
      </c>
      <c r="LL4" s="43" t="str">
        <f t="shared" si="7"/>
        <v>Nutrient Composition - Riboflavin, mg - Value</v>
      </c>
      <c r="LM4" s="43" t="str">
        <f t="shared" si="7"/>
        <v>Nutrient Composition - Monounsaturated Fat (total), g - Value</v>
      </c>
      <c r="LN4" s="43" t="str">
        <f t="shared" si="7"/>
        <v>Nutrient Composition - Polyunsaturated Fat (total), g - Value</v>
      </c>
      <c r="LO4" s="43" t="str">
        <f t="shared" si="7"/>
        <v>Nutrient Composition - Niacin (preformed), mg - Value</v>
      </c>
      <c r="LP4" s="43" t="str">
        <f t="shared" si="7"/>
        <v>Nutrient Composition - Thiamin, mg - Value</v>
      </c>
      <c r="LQ4" s="43" t="str">
        <f t="shared" si="7"/>
        <v>Nutrient Composition - Magnesium, mg - Value</v>
      </c>
      <c r="LR4" s="43" t="str">
        <f t="shared" si="7"/>
        <v>Nutrient Composition - Copper, mg - Value</v>
      </c>
      <c r="LS4" s="43" t="str">
        <f t="shared" si="7"/>
        <v>Nutrient Composition - Calories from Saturated Fat, kcal - Value</v>
      </c>
      <c r="LT4" s="43" t="str">
        <f t="shared" si="7"/>
        <v>Nutrient Composition - Vitamin E (total), IU - Value</v>
      </c>
      <c r="LU4" s="43" t="str">
        <f t="shared" si="7"/>
        <v>Nutrient Composition - Folic Acid (synthetic), μg - Value</v>
      </c>
      <c r="LV4" s="43" t="str">
        <f t="shared" si="7"/>
        <v>Nutrient Composition - Chromium, μg - Value</v>
      </c>
      <c r="LW4" s="43" t="str">
        <f t="shared" si="7"/>
        <v>Nutrient Composition - Molybdenum, μg - Value</v>
      </c>
      <c r="LX4" s="43" t="str">
        <f t="shared" si="7"/>
        <v>Nutrient Composition - Iodine, μg - Value</v>
      </c>
      <c r="LY4" s="43" t="str">
        <f t="shared" si="7"/>
        <v>Nutrient Composition - Soluble Fiber, g - Value</v>
      </c>
      <c r="LZ4" s="43" t="str">
        <f t="shared" si="7"/>
        <v>Nutrient Composition - Insoluble Fiber, g - Value</v>
      </c>
      <c r="MA4" s="43" t="str">
        <f t="shared" si="7"/>
        <v>Nutrient Composition - Vitamin K, μg - Value</v>
      </c>
      <c r="MB4" s="43" t="str">
        <f t="shared" si="7"/>
        <v>Nutrient Composition - Vitamin B6, mg - Value</v>
      </c>
      <c r="MC4" s="43" t="str">
        <f t="shared" si="7"/>
        <v>Nutrient Composition - Biotin, μg - Value</v>
      </c>
      <c r="MD4" s="43" t="str">
        <f t="shared" si="7"/>
        <v>Nutrient Composition - Choline, mg - Value</v>
      </c>
      <c r="ME4" s="43" t="str">
        <f t="shared" si="7"/>
        <v>Nutrient Composition - Pantothenic Acid, mg - Value</v>
      </c>
      <c r="MF4" s="43" t="str">
        <f t="shared" si="7"/>
        <v>Nutrient Composition - Selenium, μg - Value</v>
      </c>
      <c r="MG4" s="43" t="str">
        <f t="shared" si="7"/>
        <v>Nutrient Composition - Vitamin E (total), mg - Value</v>
      </c>
      <c r="MH4" s="43" t="str">
        <f t="shared" si="7"/>
        <v>Nutrient Composition - Omega-6 Polyunsaturated Fat, g - Value</v>
      </c>
      <c r="MI4" s="43" t="str">
        <f t="shared" si="7"/>
        <v>Nutrient Composition - Omega-3 Polyunsaturated Fat, g - Value</v>
      </c>
      <c r="MJ4" s="43" t="str">
        <f t="shared" si="7"/>
        <v>Nutrient Composition - Vitamin E (alpha-tocopherol), mg - Value</v>
      </c>
      <c r="MK4" s="43" t="str">
        <f t="shared" si="7"/>
        <v>Nutrient Composition - Folate (total), μg - Value</v>
      </c>
      <c r="ML4" s="43" t="str">
        <f t="shared" si="7"/>
        <v>Nutrient Composition - Vitamin E (total), TE - Value</v>
      </c>
      <c r="MM4" s="43" t="str">
        <f t="shared" si="7"/>
        <v>Nutrient Composition - Caproic C6:0, g - Value</v>
      </c>
      <c r="MN4" s="43" t="str">
        <f t="shared" si="7"/>
        <v>Nutrient Composition - Energy, kJ (MX calculation) - Value</v>
      </c>
      <c r="MO4" s="43" t="str">
        <f t="shared" si="7"/>
        <v>Nutrient Composition - Capric C10:0, g - Value</v>
      </c>
      <c r="MP4" s="43" t="str">
        <f t="shared" si="7"/>
        <v>Nutrient Composition - Caproleic C10:1, g - Value</v>
      </c>
      <c r="MQ4" s="43" t="str">
        <f t="shared" ref="MQ4:PB4" si="8">MQ1&amp;" - "&amp;MQ2&amp;" - "&amp;MQ3</f>
        <v>Nutrient Composition - Lauric C12:0, g - Value</v>
      </c>
      <c r="MR4" s="43" t="str">
        <f t="shared" si="8"/>
        <v>Nutrient Composition - Myristic C14:0, g - Value</v>
      </c>
      <c r="MS4" s="43" t="str">
        <f t="shared" si="8"/>
        <v>Nutrient Composition - Myristoleic C14:1, g - Value</v>
      </c>
      <c r="MT4" s="43" t="str">
        <f t="shared" si="8"/>
        <v>Nutrient Composition - Pentadecanoic C15:0, g - Value</v>
      </c>
      <c r="MU4" s="43" t="str">
        <f t="shared" si="8"/>
        <v>Nutrient Composition - Palmitic C16:0, g - Value</v>
      </c>
      <c r="MV4" s="43" t="str">
        <f t="shared" si="8"/>
        <v>Nutrient Composition - Palmitoleic C16:1, g - Value</v>
      </c>
      <c r="MW4" s="43" t="str">
        <f t="shared" si="8"/>
        <v>Nutrient Composition - Eicosadienoic C20:2, g - Value</v>
      </c>
      <c r="MX4" s="43" t="str">
        <f t="shared" si="8"/>
        <v>Nutrient Composition - Mead C20:3, g - Value</v>
      </c>
      <c r="MY4" s="43" t="str">
        <f t="shared" si="8"/>
        <v>Nutrient Composition - Arachidonic C20:4, g - Value</v>
      </c>
      <c r="MZ4" s="43" t="str">
        <f t="shared" si="8"/>
        <v>Nutrient Composition - Brassic C22:2, g - Value</v>
      </c>
      <c r="NA4" s="43" t="str">
        <f t="shared" si="8"/>
        <v>Nutrient Composition - Docosapentaenoic C22:5 (DPA), g - Value</v>
      </c>
      <c r="NB4" s="43" t="str">
        <f t="shared" si="8"/>
        <v>Nutrient Composition - Docosahexaenoic C22:6 (DHA), g - Value</v>
      </c>
      <c r="NC4" s="43" t="str">
        <f t="shared" si="8"/>
        <v>Nutrient Composition - Lignoceric C24:0, g - Value</v>
      </c>
      <c r="ND4" s="43" t="str">
        <f t="shared" si="8"/>
        <v>Nutrient Composition - Nervonic C24:1, g - Value</v>
      </c>
      <c r="NE4" s="43" t="str">
        <f t="shared" si="8"/>
        <v>Nutrient Composition - Aluminum, mg - Value</v>
      </c>
      <c r="NF4" s="43" t="str">
        <f t="shared" si="8"/>
        <v>Nutrient Composition - Butyric C4:0, g - Value</v>
      </c>
      <c r="NG4" s="43" t="str">
        <f t="shared" si="8"/>
        <v>Nutrient Composition - Caprylic C8:0, g - Value</v>
      </c>
      <c r="NH4" s="43" t="str">
        <f t="shared" si="8"/>
        <v>Nutrient Composition - Heptadecanoic C17:0, g - Value</v>
      </c>
      <c r="NI4" s="43" t="str">
        <f t="shared" si="8"/>
        <v>Nutrient Composition - Margaroleic C17:1, g - Value</v>
      </c>
      <c r="NJ4" s="43" t="str">
        <f t="shared" si="8"/>
        <v>Nutrient Composition - Stearic C18:0, g - Value</v>
      </c>
      <c r="NK4" s="43" t="str">
        <f t="shared" si="8"/>
        <v>Nutrient Composition - Oleic C18:1 Trans, g - Value</v>
      </c>
      <c r="NL4" s="43" t="str">
        <f t="shared" si="8"/>
        <v>Nutrient Composition - Vaccenic C18:1 11C, g - Value</v>
      </c>
      <c r="NM4" s="43" t="str">
        <f t="shared" si="8"/>
        <v>Nutrient Composition - Linoleic C18:2 Total, g - Value</v>
      </c>
      <c r="NN4" s="43" t="str">
        <f t="shared" si="8"/>
        <v>Nutrient Composition - Linoleic C18:2 Cis, g - Value</v>
      </c>
      <c r="NO4" s="43" t="str">
        <f t="shared" si="8"/>
        <v>Nutrient Composition - Linoleic C18:2 Trans, g - Value</v>
      </c>
      <c r="NP4" s="43" t="str">
        <f t="shared" si="8"/>
        <v>Nutrient Composition - alpha-Linolenic C18:3 (ALA), g - Value</v>
      </c>
      <c r="NQ4" s="43" t="str">
        <f t="shared" si="8"/>
        <v>Nutrient Composition - Arachidic C20:0, g - Value</v>
      </c>
      <c r="NR4" s="43" t="str">
        <f t="shared" si="8"/>
        <v>Nutrient Composition - Eicosapentaenoic C20:5 (EPA), g - Value</v>
      </c>
      <c r="NS4" s="43" t="str">
        <f t="shared" si="8"/>
        <v>Nutrient Composition - Behenic C22:0, g - Value</v>
      </c>
      <c r="NT4" s="43" t="str">
        <f t="shared" si="8"/>
        <v>Nutrient Composition - Fluoride, mg - Value</v>
      </c>
      <c r="NU4" s="43" t="str">
        <f t="shared" si="8"/>
        <v>Nutrient Composition - Inulin, g - Value</v>
      </c>
      <c r="NV4" s="43" t="str">
        <f t="shared" si="8"/>
        <v>Nutrient Composition - Mannitol, g - Value</v>
      </c>
      <c r="NW4" s="43" t="str">
        <f t="shared" si="8"/>
        <v>Nutrient Composition - Maltitol, g - Value</v>
      </c>
      <c r="NX4" s="43" t="str">
        <f t="shared" si="8"/>
        <v>Nutrient Composition - Isomalt, g - Value</v>
      </c>
      <c r="NY4" s="43" t="str">
        <f t="shared" si="8"/>
        <v>Nutrient Composition - Lactitol, g - Value</v>
      </c>
      <c r="NZ4" s="43" t="str">
        <f t="shared" si="8"/>
        <v>Nutrient Composition - Polydextrose, g - Value</v>
      </c>
      <c r="OA4" s="43" t="str">
        <f t="shared" si="8"/>
        <v>Nutrient Composition - Lactose, g - Value</v>
      </c>
      <c r="OB4" s="43" t="str">
        <f t="shared" si="8"/>
        <v>Nutrient Composition - Allulose, g - Value</v>
      </c>
      <c r="OC4" s="43" t="str">
        <f t="shared" si="8"/>
        <v>Nutrient Composition - Tagatose, g - Value</v>
      </c>
      <c r="OD4" s="43" t="str">
        <f t="shared" si="8"/>
        <v>Nutrient Composition - Sorbitol, g - Value</v>
      </c>
      <c r="OE4" s="43" t="str">
        <f t="shared" si="8"/>
        <v>Nutrient Composition - Glycerol, g - Value</v>
      </c>
      <c r="OF4" s="43" t="str">
        <f t="shared" si="8"/>
        <v>Nutrient Composition - Niacin (equivalents), NE - Value</v>
      </c>
      <c r="OG4" s="43" t="str">
        <f t="shared" si="8"/>
        <v>Nutrient Composition - Theobromine, mg - Value</v>
      </c>
      <c r="OH4" s="43" t="str">
        <f t="shared" si="8"/>
        <v>Nutrient Composition - Grain/Bread Equivalent, g - Value</v>
      </c>
      <c r="OI4" s="43" t="str">
        <f t="shared" si="8"/>
        <v>Nutrient Composition - Caffeine, mg - Value</v>
      </c>
      <c r="OJ4" s="43" t="str">
        <f t="shared" si="8"/>
        <v>Nutrient Composition - Energy, kJ - Unit of Measure</v>
      </c>
      <c r="OK4" s="43" t="str">
        <f t="shared" si="8"/>
        <v>Nutrient Composition - Calories, kcal - Unit of Measure</v>
      </c>
      <c r="OL4" s="43" t="str">
        <f t="shared" si="8"/>
        <v>Nutrient Composition - Vitamin A (total), μg - Unit of Measure</v>
      </c>
      <c r="OM4" s="43" t="str">
        <f t="shared" si="8"/>
        <v>Nutrient Composition - Whole Grain, g - Unit of Measure</v>
      </c>
      <c r="ON4" s="43" t="str">
        <f t="shared" si="8"/>
        <v>Nutrient Composition - Vitamin C, mg - Unit of Measure</v>
      </c>
      <c r="OO4" s="43" t="str">
        <f t="shared" si="8"/>
        <v>Nutrient Composition - Trans Fat, g - Unit of Measure</v>
      </c>
      <c r="OP4" s="43" t="str">
        <f t="shared" si="8"/>
        <v>Nutrient Composition - Trans Fat, mg - Unit of Measure</v>
      </c>
      <c r="OQ4" s="43" t="str">
        <f t="shared" si="8"/>
        <v>Nutrient Composition - Iron, mg - Unit of Measure</v>
      </c>
      <c r="OR4" s="43" t="str">
        <f t="shared" si="8"/>
        <v>Nutrient Composition - Polyunsaturated Fat (cis), g - Unit of Measure</v>
      </c>
      <c r="OS4" s="43" t="str">
        <f t="shared" si="8"/>
        <v>Nutrient Composition - Phosphorus, mg - Unit of Measure</v>
      </c>
      <c r="OT4" s="43" t="str">
        <f t="shared" si="8"/>
        <v>Nutrient Composition - Salatrims, g - Unit of Measure</v>
      </c>
      <c r="OU4" s="43" t="str">
        <f t="shared" si="8"/>
        <v>Nutrient Composition - Saturated + Trans Fat, g - Unit of Measure</v>
      </c>
      <c r="OV4" s="43" t="str">
        <f t="shared" si="8"/>
        <v>Nutrient Composition - Zinc, mg - Unit of Measure</v>
      </c>
      <c r="OW4" s="43" t="str">
        <f t="shared" si="8"/>
        <v>Nutrient Composition - Monounsaturated Fat (cis), g - Unit of Measure</v>
      </c>
      <c r="OX4" s="43" t="str">
        <f t="shared" si="8"/>
        <v>Nutrient Composition - Xylitol, g - Unit of Measure</v>
      </c>
      <c r="OY4" s="43" t="str">
        <f t="shared" si="8"/>
        <v>Nutrient Composition - Erythritol, g - Unit of Measure</v>
      </c>
      <c r="OZ4" s="43" t="str">
        <f t="shared" si="8"/>
        <v>Nutrient Composition - Cholesterol, mg - Unit of Measure</v>
      </c>
      <c r="PA4" s="43" t="str">
        <f t="shared" si="8"/>
        <v>Nutrient Composition - Vitamin B12, μg - Unit of Measure</v>
      </c>
      <c r="PB4" s="43" t="str">
        <f t="shared" si="8"/>
        <v>Nutrient Composition - Total Fat, g - Unit of Measure</v>
      </c>
      <c r="PC4" s="43" t="str">
        <f t="shared" ref="PC4:RN4" si="9">PC1&amp;" - "&amp;PC2&amp;" - "&amp;PC3</f>
        <v>Nutrient Composition - Saturated Fat, g - Unit of Measure</v>
      </c>
      <c r="PD4" s="43" t="str">
        <f t="shared" si="9"/>
        <v>Nutrient Composition - Total Carbohydrate, g - Unit of Measure</v>
      </c>
      <c r="PE4" s="43" t="str">
        <f t="shared" si="9"/>
        <v>Nutrient Composition - Protein, g - Unit of Measure</v>
      </c>
      <c r="PF4" s="43" t="str">
        <f t="shared" si="9"/>
        <v>Nutrient Composition - Trans Fat on total fat, % - Unit of Measure</v>
      </c>
      <c r="PG4" s="43" t="str">
        <f t="shared" si="9"/>
        <v>Nutrient Composition - Dietary Fiber (US definition), g - Unit of Measure</v>
      </c>
      <c r="PH4" s="43" t="str">
        <f t="shared" si="9"/>
        <v>Nutrient Composition - Total Sugar Alcohols, g - Unit of Measure</v>
      </c>
      <c r="PI4" s="43" t="str">
        <f t="shared" si="9"/>
        <v>Nutrient Composition - Total Sugars, g - Unit of Measure</v>
      </c>
      <c r="PJ4" s="43" t="str">
        <f t="shared" si="9"/>
        <v>Nutrient Composition - Vitamin D (total), μg - Unit of Measure</v>
      </c>
      <c r="PK4" s="43" t="str">
        <f t="shared" si="9"/>
        <v>Nutrient Composition - Starch, g - Unit of Measure</v>
      </c>
      <c r="PL4" s="43" t="str">
        <f t="shared" si="9"/>
        <v>Nutrient Composition - Added Sugars, g - Unit of Measure</v>
      </c>
      <c r="PM4" s="43" t="str">
        <f t="shared" si="9"/>
        <v>Nutrient Composition - Other Carbohydrate, g - Unit of Measure</v>
      </c>
      <c r="PN4" s="43" t="str">
        <f t="shared" si="9"/>
        <v>Nutrient Composition - Moisture, g - Unit of Measure</v>
      </c>
      <c r="PO4" s="43" t="str">
        <f t="shared" si="9"/>
        <v>Nutrient Composition - Ash, g - Unit of Measure</v>
      </c>
      <c r="PP4" s="43" t="str">
        <f t="shared" si="9"/>
        <v>Nutrient Composition - Available Carbohydrate, g - Unit of Measure</v>
      </c>
      <c r="PQ4" s="43" t="str">
        <f t="shared" si="9"/>
        <v>Nutrient Composition - Available Carbohydrate, g (MX calculation) - Unit of Measure</v>
      </c>
      <c r="PR4" s="43" t="str">
        <f t="shared" si="9"/>
        <v>Nutrient Composition - Alcohol, g - Unit of Measure</v>
      </c>
      <c r="PS4" s="43" t="str">
        <f t="shared" si="9"/>
        <v>Nutrient Composition - Other Proximates, g - Unit of Measure</v>
      </c>
      <c r="PT4" s="43" t="str">
        <f t="shared" si="9"/>
        <v>Nutrient Composition - Total Dietary Fiber, g - Unit of Measure</v>
      </c>
      <c r="PU4" s="43" t="str">
        <f t="shared" si="9"/>
        <v>Nutrient Composition - Dietary Fiber (EC definition), g - Unit of Measure</v>
      </c>
      <c r="PV4" s="43" t="str">
        <f t="shared" si="9"/>
        <v>Nutrient Composition - Sodium, g - Unit of Measure</v>
      </c>
      <c r="PW4" s="43" t="str">
        <f t="shared" si="9"/>
        <v>Nutrient Composition - Dietary Fiber (CA definition), g - Unit of Measure</v>
      </c>
      <c r="PX4" s="43" t="str">
        <f t="shared" si="9"/>
        <v>Nutrient Composition - Total Sulphites, mg/kg (ppm) - Unit of Measure</v>
      </c>
      <c r="PY4" s="43" t="str">
        <f t="shared" si="9"/>
        <v>Nutrient Composition - Sodium, mg - Unit of Measure</v>
      </c>
      <c r="PZ4" s="43" t="str">
        <f t="shared" si="9"/>
        <v>Nutrient Composition - Organic Acid, g - Unit of Measure</v>
      </c>
      <c r="QA4" s="43" t="str">
        <f t="shared" si="9"/>
        <v>Nutrient Composition - Potassium, mg - Unit of Measure</v>
      </c>
      <c r="QB4" s="43" t="str">
        <f t="shared" si="9"/>
        <v>Nutrient Composition - Calcium, mg - Unit of Measure</v>
      </c>
      <c r="QC4" s="43" t="str">
        <f t="shared" si="9"/>
        <v>Nutrient Composition - Manganese, mg - Unit of Measure</v>
      </c>
      <c r="QD4" s="43" t="str">
        <f t="shared" si="9"/>
        <v>Nutrient Composition - Vitamin A (total), IU - Unit of Measure</v>
      </c>
      <c r="QE4" s="43" t="str">
        <f t="shared" si="9"/>
        <v>Nutrient Composition - Vitamin A (total), RE - Unit of Measure</v>
      </c>
      <c r="QF4" s="43" t="str">
        <f t="shared" si="9"/>
        <v>Nutrient Composition - Vitamin D (total), IU - Unit of Measure</v>
      </c>
      <c r="QG4" s="43" t="str">
        <f t="shared" si="9"/>
        <v>Nutrient Composition - Vitamin A (total), RAE - Unit of Measure</v>
      </c>
      <c r="QH4" s="43" t="str">
        <f t="shared" si="9"/>
        <v>Nutrient Composition - Calories from Total Fat, kcal - Unit of Measure</v>
      </c>
      <c r="QI4" s="43" t="str">
        <f t="shared" si="9"/>
        <v>Nutrient Composition - Riboflavin, mg - Unit of Measure</v>
      </c>
      <c r="QJ4" s="43" t="str">
        <f t="shared" si="9"/>
        <v>Nutrient Composition - Monounsaturated Fat (total), g - Unit of Measure</v>
      </c>
      <c r="QK4" s="43" t="str">
        <f t="shared" si="9"/>
        <v>Nutrient Composition - Polyunsaturated Fat (total), g - Unit of Measure</v>
      </c>
      <c r="QL4" s="43" t="str">
        <f t="shared" si="9"/>
        <v>Nutrient Composition - Niacin (preformed), mg - Unit of Measure</v>
      </c>
      <c r="QM4" s="43" t="str">
        <f t="shared" si="9"/>
        <v>Nutrient Composition - Thiamin, mg - Unit of Measure</v>
      </c>
      <c r="QN4" s="43" t="str">
        <f t="shared" si="9"/>
        <v>Nutrient Composition - Magnesium, mg - Unit of Measure</v>
      </c>
      <c r="QO4" s="43" t="str">
        <f t="shared" si="9"/>
        <v>Nutrient Composition - Copper, mg - Unit of Measure</v>
      </c>
      <c r="QP4" s="43" t="str">
        <f t="shared" si="9"/>
        <v>Nutrient Composition - Calories from Saturated Fat, kcal - Unit of Measure</v>
      </c>
      <c r="QQ4" s="43" t="str">
        <f t="shared" si="9"/>
        <v>Nutrient Composition - Vitamin E (total), IU - Unit of Measure</v>
      </c>
      <c r="QR4" s="43" t="str">
        <f t="shared" si="9"/>
        <v>Nutrient Composition - Folic Acid (synthetic), μg - Unit of Measure</v>
      </c>
      <c r="QS4" s="43" t="str">
        <f t="shared" si="9"/>
        <v>Nutrient Composition - Chromium, μg - Unit of Measure</v>
      </c>
      <c r="QT4" s="43" t="str">
        <f t="shared" si="9"/>
        <v>Nutrient Composition - Molybdenum, μg - Unit of Measure</v>
      </c>
      <c r="QU4" s="43" t="str">
        <f t="shared" si="9"/>
        <v>Nutrient Composition - Iodine, μg - Unit of Measure</v>
      </c>
      <c r="QV4" s="43" t="str">
        <f t="shared" si="9"/>
        <v>Nutrient Composition - Soluble Fiber, g - Unit of Measure</v>
      </c>
      <c r="QW4" s="43" t="str">
        <f t="shared" si="9"/>
        <v>Nutrient Composition - Insoluble Fiber, g - Unit of Measure</v>
      </c>
      <c r="QX4" s="43" t="str">
        <f t="shared" si="9"/>
        <v>Nutrient Composition - Vitamin K, μg - Unit of Measure</v>
      </c>
      <c r="QY4" s="43" t="str">
        <f t="shared" si="9"/>
        <v>Nutrient Composition - Vitamin B6, mg - Unit of Measure</v>
      </c>
      <c r="QZ4" s="43" t="str">
        <f t="shared" si="9"/>
        <v>Nutrient Composition - Biotin, μg - Unit of Measure</v>
      </c>
      <c r="RA4" s="43" t="str">
        <f t="shared" si="9"/>
        <v>Nutrient Composition - Choline, mg - Unit of Measure</v>
      </c>
      <c r="RB4" s="43" t="str">
        <f t="shared" si="9"/>
        <v>Nutrient Composition - Pantothenic Acid, mg - Unit of Measure</v>
      </c>
      <c r="RC4" s="43" t="str">
        <f t="shared" si="9"/>
        <v>Nutrient Composition - Selenium, μg - Unit of Measure</v>
      </c>
      <c r="RD4" s="43" t="str">
        <f t="shared" si="9"/>
        <v>Nutrient Composition - Vitamin E (total), mg - Unit of Measure</v>
      </c>
      <c r="RE4" s="43" t="str">
        <f t="shared" si="9"/>
        <v>Nutrient Composition - Omega-6 Polyunsaturated Fat, g - Unit of Measure</v>
      </c>
      <c r="RF4" s="43" t="str">
        <f t="shared" si="9"/>
        <v>Nutrient Composition - Omega-3 Polyunsaturated Fat, g - Unit of Measure</v>
      </c>
      <c r="RG4" s="43" t="str">
        <f t="shared" si="9"/>
        <v>Nutrient Composition - Vitamin E (alpha-tocopherol), mg - Unit of Measure</v>
      </c>
      <c r="RH4" s="43" t="str">
        <f t="shared" si="9"/>
        <v>Nutrient Composition - Folate (total), μg - Unit of Measure</v>
      </c>
      <c r="RI4" s="43" t="str">
        <f t="shared" si="9"/>
        <v>Nutrient Composition - Vitamin E (total), TE - Unit of Measure</v>
      </c>
      <c r="RJ4" s="43" t="str">
        <f t="shared" si="9"/>
        <v>Nutrient Composition - Caproic C6:0, g - Unit of Measure</v>
      </c>
      <c r="RK4" s="43" t="str">
        <f t="shared" si="9"/>
        <v>Nutrient Composition - Energy, kJ (MX calculation) - Unit of Measure</v>
      </c>
      <c r="RL4" s="43" t="str">
        <f t="shared" si="9"/>
        <v>Nutrient Composition - Capric C10:0, g - Unit of Measure</v>
      </c>
      <c r="RM4" s="43" t="str">
        <f t="shared" si="9"/>
        <v>Nutrient Composition - Caproleic C10:1, g - Unit of Measure</v>
      </c>
      <c r="RN4" s="43" t="str">
        <f t="shared" si="9"/>
        <v>Nutrient Composition - Lauric C12:0, g - Unit of Measure</v>
      </c>
      <c r="RO4" s="43" t="str">
        <f t="shared" ref="RO4:TF4" si="10">RO1&amp;" - "&amp;RO2&amp;" - "&amp;RO3</f>
        <v>Nutrient Composition - Myristic C14:0, g - Unit of Measure</v>
      </c>
      <c r="RP4" s="43" t="str">
        <f t="shared" si="10"/>
        <v>Nutrient Composition - Myristoleic C14:1, g - Unit of Measure</v>
      </c>
      <c r="RQ4" s="43" t="str">
        <f t="shared" si="10"/>
        <v>Nutrient Composition - Pentadecanoic C15:0, g - Unit of Measure</v>
      </c>
      <c r="RR4" s="43" t="str">
        <f t="shared" si="10"/>
        <v>Nutrient Composition - Palmitic C16:0, g - Unit of Measure</v>
      </c>
      <c r="RS4" s="43" t="str">
        <f t="shared" si="10"/>
        <v>Nutrient Composition - Palmitoleic C16:1, g - Unit of Measure</v>
      </c>
      <c r="RT4" s="43" t="str">
        <f t="shared" si="10"/>
        <v>Nutrient Composition - Eicosadienoic C20:2, g - Unit of Measure</v>
      </c>
      <c r="RU4" s="43" t="str">
        <f t="shared" si="10"/>
        <v>Nutrient Composition - Mead C20:3, g - Unit of Measure</v>
      </c>
      <c r="RV4" s="43" t="str">
        <f t="shared" si="10"/>
        <v>Nutrient Composition - Arachidonic C20:4, g - Unit of Measure</v>
      </c>
      <c r="RW4" s="43" t="str">
        <f t="shared" si="10"/>
        <v>Nutrient Composition - Brassic C22:2, g - Unit of Measure</v>
      </c>
      <c r="RX4" s="43" t="str">
        <f t="shared" si="10"/>
        <v>Nutrient Composition - Docosapentaenoic C22:5 (DPA), g - Unit of Measure</v>
      </c>
      <c r="RY4" s="43" t="str">
        <f t="shared" si="10"/>
        <v>Nutrient Composition - Docosahexaenoic C22:6 (DHA), g - Unit of Measure</v>
      </c>
      <c r="RZ4" s="43" t="str">
        <f t="shared" si="10"/>
        <v>Nutrient Composition - Lignoceric C24:0, g - Unit of Measure</v>
      </c>
      <c r="SA4" s="43" t="str">
        <f t="shared" si="10"/>
        <v>Nutrient Composition - Nervonic C24:1, g - Unit of Measure</v>
      </c>
      <c r="SB4" s="43" t="str">
        <f t="shared" si="10"/>
        <v>Nutrient Composition - Aluminum, mg - Unit of Measure</v>
      </c>
      <c r="SC4" s="43" t="str">
        <f t="shared" si="10"/>
        <v>Nutrient Composition - Butyric C4:0, g - Unit of Measure</v>
      </c>
      <c r="SD4" s="43" t="str">
        <f t="shared" si="10"/>
        <v>Nutrient Composition - Caprylic C8:0, g - Unit of Measure</v>
      </c>
      <c r="SE4" s="43" t="str">
        <f t="shared" si="10"/>
        <v>Nutrient Composition - Heptadecanoic C17:0, g - Unit of Measure</v>
      </c>
      <c r="SF4" s="43" t="str">
        <f t="shared" si="10"/>
        <v>Nutrient Composition - Margaroleic C17:1, g - Unit of Measure</v>
      </c>
      <c r="SG4" s="43" t="str">
        <f t="shared" si="10"/>
        <v>Nutrient Composition - Stearic C18:0, g - Unit of Measure</v>
      </c>
      <c r="SH4" s="43" t="str">
        <f t="shared" si="10"/>
        <v>Nutrient Composition - Oleic C18:1 Trans, g - Unit of Measure</v>
      </c>
      <c r="SI4" s="43" t="str">
        <f t="shared" si="10"/>
        <v>Nutrient Composition - Vaccenic C18:1 11C, g - Unit of Measure</v>
      </c>
      <c r="SJ4" s="43" t="str">
        <f t="shared" si="10"/>
        <v>Nutrient Composition - Linoleic C18:2 Total, g - Unit of Measure</v>
      </c>
      <c r="SK4" s="43" t="str">
        <f t="shared" si="10"/>
        <v>Nutrient Composition - Linoleic C18:2 Cis, g - Unit of Measure</v>
      </c>
      <c r="SL4" s="43" t="str">
        <f t="shared" si="10"/>
        <v>Nutrient Composition - Linoleic C18:2 Trans, g - Unit of Measure</v>
      </c>
      <c r="SM4" s="43" t="str">
        <f t="shared" si="10"/>
        <v>Nutrient Composition - alpha-Linolenic C18:3 (ALA), g - Unit of Measure</v>
      </c>
      <c r="SN4" s="43" t="str">
        <f t="shared" si="10"/>
        <v>Nutrient Composition - Arachidic C20:0, g - Unit of Measure</v>
      </c>
      <c r="SO4" s="43" t="str">
        <f t="shared" si="10"/>
        <v>Nutrient Composition - Eicosapentaenoic C20:5 (EPA), g - Unit of Measure</v>
      </c>
      <c r="SP4" s="43" t="str">
        <f t="shared" si="10"/>
        <v>Nutrient Composition - Behenic C22:0, g - Unit of Measure</v>
      </c>
      <c r="SQ4" s="43" t="str">
        <f t="shared" si="10"/>
        <v>Nutrient Composition - Fluoride, mg - Unit of Measure</v>
      </c>
      <c r="SR4" s="43" t="str">
        <f t="shared" si="10"/>
        <v>Nutrient Composition - Inulin, g - Unit of Measure</v>
      </c>
      <c r="SS4" s="43" t="str">
        <f t="shared" si="10"/>
        <v>Nutrient Composition - Mannitol, g - Unit of Measure</v>
      </c>
      <c r="ST4" s="43" t="str">
        <f t="shared" si="10"/>
        <v>Nutrient Composition - Maltitol, g - Unit of Measure</v>
      </c>
      <c r="SU4" s="43" t="str">
        <f t="shared" si="10"/>
        <v>Nutrient Composition - Isomalt, g - Unit of Measure</v>
      </c>
      <c r="SV4" s="43" t="str">
        <f t="shared" si="10"/>
        <v>Nutrient Composition - Lactitol, g - Unit of Measure</v>
      </c>
      <c r="SW4" s="43" t="str">
        <f t="shared" si="10"/>
        <v>Nutrient Composition - Polydextrose, g - Unit of Measure</v>
      </c>
      <c r="SX4" s="43" t="str">
        <f t="shared" si="10"/>
        <v>Nutrient Composition - Lactose, g - Unit of Measure</v>
      </c>
      <c r="SY4" s="43" t="str">
        <f t="shared" si="10"/>
        <v>Nutrient Composition - Allulose, g - Unit of Measure</v>
      </c>
      <c r="SZ4" s="43" t="str">
        <f t="shared" si="10"/>
        <v>Nutrient Composition - Tagatose, g - Unit of Measure</v>
      </c>
      <c r="TA4" s="43" t="str">
        <f t="shared" si="10"/>
        <v>Nutrient Composition - Sorbitol, g - Unit of Measure</v>
      </c>
      <c r="TB4" s="43" t="str">
        <f t="shared" si="10"/>
        <v>Nutrient Composition - Glycerol, g - Unit of Measure</v>
      </c>
      <c r="TC4" s="43" t="str">
        <f t="shared" si="10"/>
        <v>Nutrient Composition - Niacin (equivalents), NE - Unit of Measure</v>
      </c>
      <c r="TD4" s="43" t="str">
        <f t="shared" si="10"/>
        <v>Nutrient Composition - Theobromine, mg - Unit of Measure</v>
      </c>
      <c r="TE4" s="43" t="str">
        <f t="shared" si="10"/>
        <v>Nutrient Composition - Grain/Bread Equivalent, g - Unit of Measure</v>
      </c>
      <c r="TF4" s="43" t="str">
        <f t="shared" si="10"/>
        <v>Nutrient Composition - Caffeine, mg - Unit of Measure</v>
      </c>
      <c r="TG4" s="43" t="str">
        <f>TG1&amp;" - "&amp;TG2</f>
        <v>Approved Supplier Trade Name - LESENOR CHARBHUJA Foods Pvt.ltd</v>
      </c>
      <c r="TH4" s="43" t="str">
        <f t="shared" ref="TH4:VS4" si="11">TH1&amp;" - "&amp;TH2</f>
        <v>Approved Supplier Trade Name - Maastank-Brazilian Non/GMO soy beans-F010-1000 Kg</v>
      </c>
      <c r="TI4" s="43" t="str">
        <f t="shared" si="11"/>
        <v>Approved Supplier Trade Name - Maastank-Brazilian Non/GMO soy beans-F010-200 kg</v>
      </c>
      <c r="TJ4" s="43" t="str">
        <f t="shared" si="11"/>
        <v>Approved Supplier Trade Name - Maastank-Brazilian Non/GMO soy beans-F010-25kg</v>
      </c>
      <c r="TK4" s="43" t="str">
        <f t="shared" si="11"/>
        <v>Approved Supplier Trade Name - Maastank-Brazilian Non/GMO soy beans-F010-Bulk</v>
      </c>
      <c r="TL4" s="43" t="str">
        <f t="shared" si="11"/>
        <v>Approved Supplier Trade Name - Ruchi Soya Industries-Non GMO Soy Liquid Lecithin</v>
      </c>
      <c r="TM4" s="43" t="str">
        <f t="shared" si="11"/>
        <v>Approved Supplier Trade Name - Ruchi Soya Industries-Non GMO Soy Liquid Lecithin-1000 kg</v>
      </c>
      <c r="TN4" s="43" t="str">
        <f t="shared" si="11"/>
        <v>Approved Supplier Trade Name - Ruchi Soya Industries-Non GMO Soy Liquid Lecithin-180000468-200kg</v>
      </c>
      <c r="TO4" s="43" t="str">
        <f t="shared" si="11"/>
        <v>Approved Supplier Trade Name - Adani Wilmar Limited Vidisha IN- Soy Lecithin- 1 ton IBC</v>
      </c>
      <c r="TP4" s="43" t="str">
        <f t="shared" si="11"/>
        <v>Approved Supplier Trade Name - Adani Wilmar Ltd-Neemuch IN- Soy Lecithin- 1 Ton IBC</v>
      </c>
      <c r="TQ4" s="43" t="str">
        <f t="shared" si="11"/>
        <v>Approved Supplier Trade Name - Adani Wilmar Ltd-Nagpur IN- Soy Lecithin 1 ton IBC</v>
      </c>
      <c r="TR4" s="43" t="str">
        <f t="shared" si="11"/>
        <v>Approved Supplier Trade Name - A/S Denofa OG Lilleborg Fabriker-Non-GMO Denothin 62-102920-Steel drum, net 200 kg</v>
      </c>
      <c r="TS4" s="43" t="str">
        <f t="shared" si="11"/>
        <v>Approved Supplier Trade Name - A/S Denofa OG Lilleborg Fabriker-Non-GMO Denothin 62-103615- Plastic IBC, net 1000 kg</v>
      </c>
      <c r="TT4" s="43" t="str">
        <f t="shared" si="11"/>
        <v>Approved Supplier Trade Name - A/S Denofa OG Lilleborg Fabriker-Non-GMO Denothin 62-104601-bulk</v>
      </c>
      <c r="TU4" s="43" t="str">
        <f t="shared" si="11"/>
        <v>Approved Supplier Trade Name - Cargill Texturizing Solutions-Leciprime™1200 IPM-&gt;5000 kg</v>
      </c>
      <c r="TV4" s="43" t="str">
        <f t="shared" si="11"/>
        <v>Approved Supplier Trade Name - Cargill Texturizing Solutions-Leciprime™1200 IPM-1000 kg</v>
      </c>
      <c r="TW4" s="43" t="str">
        <f t="shared" si="11"/>
        <v>Approved Supplier Trade Name - Cargill Texturizing Solutions-Leciprime™1200 IPM-200 kg</v>
      </c>
      <c r="TX4" s="43" t="str">
        <f t="shared" si="11"/>
        <v>Approved Supplier Trade Name - Maastank-Non-GMO Soy Lecithin Imcosoy Lec-F010-1000 kg</v>
      </c>
      <c r="TY4" s="43" t="str">
        <f t="shared" si="11"/>
        <v>Approved Supplier Trade Name - Maastank-Non-GMO Soy Lecithin Imcosoy Lec-F010-200 kg</v>
      </c>
      <c r="TZ4" s="43" t="str">
        <f t="shared" si="11"/>
        <v>Approved Supplier Trade Name - Maastank-Non-GMO Soy Lecithin Imcosoy Lec-F010-bulk</v>
      </c>
      <c r="UA4" s="43" t="str">
        <f t="shared" si="11"/>
        <v>Approved Supplier Trade Name - Ruchithin-Ruchi Soy- Indian Soy Lecithin, Hard IP, Non GMO</v>
      </c>
      <c r="UB4" s="43" t="str">
        <f t="shared" si="11"/>
        <v>Approved Supplier Trade Name - Verolec Non GMO IP</v>
      </c>
      <c r="UC4" s="43" t="str">
        <f t="shared" si="11"/>
        <v>Approved Supplier Trade Name - Cargill Lecithin-LECIGRAN 1000 P IP CN-JLB-25KG</v>
      </c>
      <c r="UD4" s="43" t="str">
        <f t="shared" si="11"/>
        <v>Approved Supplier Trade Name - ADM- Ultratec P IP 800851</v>
      </c>
      <c r="UE4" s="43" t="str">
        <f t="shared" si="11"/>
        <v>Approved Supplier Trade Name - Lasenor-GIRALEC / 102507-1000KG</v>
      </c>
      <c r="UF4" s="43" t="str">
        <f t="shared" si="11"/>
        <v>Approved Supplier Trade Name - Lecitien Limited(Head Office)&amp; H&amp;S Cleaning B.V.-Barneveld-NL(Processing Site)- Trade name-LECILEC™ 6530- Sunflower Lecithin Liquid</v>
      </c>
      <c r="UG4" s="43" t="str">
        <f t="shared" si="11"/>
        <v>Approved Supplier Trade Name - ADM Phospholipid Plant-Yelkin TS-700160</v>
      </c>
      <c r="UH4" s="43" t="str">
        <f t="shared" si="11"/>
        <v>Approved Supplier Trade Name - GMO Free Soy Lecithin</v>
      </c>
      <c r="UI4" s="43" t="str">
        <f t="shared" si="11"/>
        <v>Approved Supplier Trade Name - Maastank-Imcosoy®Lec-F010-200 kg</v>
      </c>
      <c r="UJ4" s="43" t="str">
        <f t="shared" si="11"/>
        <v>Approved Supplier Trade Name - Ruchi Soya Industries-Non GMO Soy Liquid Lecithin-180000468-200 Kgs. In New MS Drums</v>
      </c>
      <c r="UK4" s="43" t="str">
        <f t="shared" si="11"/>
        <v>Approved Supplier Trade Name - Solae Company-SOLEC™ SG-SOLEC™ SG</v>
      </c>
      <c r="UL4" s="43" t="str">
        <f t="shared" si="11"/>
        <v>Approved Supplier Trade Name - Lasenor- Verolec Non GMO IP</v>
      </c>
      <c r="UM4" s="43" t="str">
        <f t="shared" si="11"/>
        <v>Approved Supplier Trade Name - LECIPRIME 1000 IP</v>
      </c>
      <c r="UN4" s="43" t="str">
        <f t="shared" si="11"/>
        <v>Approved Supplier Trade Name - Cargill Food Tianjin Co., Ltd-Leciprime (TM) 1400 IPM-200 kg</v>
      </c>
      <c r="UO4" s="43" t="str">
        <f t="shared" si="11"/>
        <v>Approved Supplier Trade Name - Ruchi Soya Industries-Soya Lecithin-1000 kg</v>
      </c>
      <c r="UP4" s="43" t="str">
        <f t="shared" si="11"/>
        <v>Approved Supplier Trade Name - Kriti Nutrients Limited-Dewas-IN- Soy Lecithin Liquid</v>
      </c>
      <c r="UQ4" s="43" t="str">
        <f t="shared" si="11"/>
        <v>Approved Supplier Trade Name - Maastank-IMCOSOY LEC-F010-200 kg</v>
      </c>
      <c r="UR4" s="43" t="str">
        <f t="shared" si="11"/>
        <v>Approved Supplier Trade Name - Cargill Food Tianjin Co., Ltd-Leciprime® 1400IPM-10000002565-1000kg and 200kg</v>
      </c>
      <c r="US4" s="43" t="str">
        <f t="shared" si="11"/>
        <v>Approved Supplier Trade Name - Lasenor Nagpur IN- Verolec Non GMO IP- 20 kg buckets, 25, 100 and 200 kg open head drums, 1000 kg containers and bulk.</v>
      </c>
      <c r="UT4" s="43" t="str">
        <f t="shared" si="11"/>
        <v>Approved Supplier Trade Name - Adani Wilmar Limited Vidisha IN- Soy Lecithin-Pack Size-1 ton IBC</v>
      </c>
      <c r="UU4" s="43" t="str">
        <f t="shared" si="11"/>
        <v>Approved Supplier Trade Name - Adani Wilmar Ltd Nagpur IN- Soy Lecithin- Pack Size 1 ton IBC</v>
      </c>
      <c r="UV4" s="43" t="str">
        <f t="shared" si="11"/>
        <v>Approved Supplier Trade Name - Adani Wilmar Ltd Neemuch IN- Soy Lecithin- Pack Size- 1 ton IBC</v>
      </c>
      <c r="UW4" s="43" t="str">
        <f t="shared" si="11"/>
        <v>Approved Supplier Trade Name - Ruchi Soy Industries Indore IN- Non GMO Soya Lecithin Liquid Food Grade/E-322. Pack sizes- 200kg, 215kg, 225kg, 1000kg and 25000kg</v>
      </c>
      <c r="UX4" s="43" t="str">
        <f t="shared" si="11"/>
        <v>Approved Supplier Trade Name - Cargill Food Tianjin Co., Ltd-CN-Distributor.Leciprime® 1400IPM-10000002565-1000kg200k&amp;g.</v>
      </c>
      <c r="UY4" s="43" t="str">
        <f t="shared" si="11"/>
        <v>Approved Supplier Trade Name - Cargill Texturizing Solutions-Topcithin®NGM-1000 kg</v>
      </c>
      <c r="UZ4" s="43" t="str">
        <f t="shared" si="11"/>
        <v>Approved Supplier Trade Name - Cargill Texturizing Solutions-Topcithin®NGM-200 kg</v>
      </c>
      <c r="VA4" s="43" t="str">
        <f t="shared" si="11"/>
        <v>Approved Supplier Trade Name - Lasenor -VEROLEC NON GMO IP-2576-200 kg</v>
      </c>
      <c r="VB4" s="43" t="str">
        <f t="shared" si="11"/>
        <v>Approved Supplier Trade Name - Lasenor -VEROLEC NON GMO IP -2579-1000 kg</v>
      </c>
      <c r="VC4" s="43" t="str">
        <f t="shared" si="11"/>
        <v>Approved Supplier Trade Name - Adani Wilmar Limited Vidisha IN- Soy Lecithin-210 Kg /240 Kg HDPE Barrel with Two Bunk Holes</v>
      </c>
      <c r="VD4" s="43" t="str">
        <f t="shared" si="11"/>
        <v>Approved Supplier Trade Name - Adani Wilmar Ltd Nagpur IN-Soy Lecithin-210 Kg /240 Kg HDPE Barrel with Two Bunk Holes</v>
      </c>
      <c r="VE4" s="43" t="str">
        <f t="shared" si="11"/>
        <v>Approved Supplier Trade Name - Adani Wilmar Ltd Neemuch IN-Soy Lecithin-210 Kg /240 Kg HDPE Barrel with Two Bunk Holes</v>
      </c>
      <c r="VF4" s="43" t="str">
        <f t="shared" si="11"/>
        <v>Approved Supplier Trade Name - Ruchi Soya Industries-Soy lecithin-200kg</v>
      </c>
      <c r="VG4" s="43" t="str">
        <f t="shared" si="11"/>
        <v>Approved Supplier Trade Name - Kriti Nutrients- Soya Lecithin Liquid Non GMO- 1000kg and 200kg</v>
      </c>
      <c r="VH4" s="43" t="str">
        <f t="shared" si="11"/>
        <v>Approved Supplier Trade Name - Adani Wilmar Ltd-Neemuch-IN- Non GMO Soy Lecithin</v>
      </c>
      <c r="VI4" s="43" t="str">
        <f t="shared" si="11"/>
        <v>Approved Supplier Trade Name - Adani Wilmar Ltd-Nagpur-IN- Non GMO Soy Lecithin</v>
      </c>
      <c r="VJ4" s="43" t="str">
        <f t="shared" si="11"/>
        <v>Approved Supplier Trade Name - Adani Wilmar Limited-Vidisha-IN-Non GMO Soy Lecithin</v>
      </c>
      <c r="VK4" s="43" t="str">
        <f t="shared" si="11"/>
        <v>Approved Supplier Trade Name - Cargill Food Tianjin Co., Ltd-Leciprime™ 1000 IP-1000kg</v>
      </c>
      <c r="VL4" s="43" t="str">
        <f t="shared" si="11"/>
        <v>Approved Supplier Trade Name - Cargill Food Tianjin Co., Ltd-Leciprime™ 1000 IP-200kg</v>
      </c>
      <c r="VM4" s="43" t="str">
        <f t="shared" si="11"/>
        <v>Approved Supplier Trade Name - Goldensea Foods-磷脂-00010-190kg</v>
      </c>
      <c r="VN4" s="43" t="str">
        <f t="shared" si="11"/>
        <v>Approved Supplier Trade Name - Goldensea Foods-磷脂-200kg</v>
      </c>
      <c r="VO4" s="43" t="str">
        <f t="shared" si="11"/>
        <v>Approved Supplier Trade Name - Goldensea Foods-磷脂-20kg</v>
      </c>
      <c r="VP4" s="43" t="str">
        <f t="shared" si="11"/>
        <v>Approved Supplier Trade Name - Yihai Kerry (Harbin) Oils, Grains &amp; Foodstuffs Industrial Co., Ltd.- Yihai Lecithin-HRB-W-PG-A-187. Pack Size- 20kg/200kg/1000kg</v>
      </c>
      <c r="VQ4" s="43" t="str">
        <f t="shared" si="11"/>
        <v>Approved Supplier Trade Name - Cargill Texturizing Solutions-Topcithin UB PCR Negative-100002712-450 lb</v>
      </c>
      <c r="VR4" s="43" t="str">
        <f t="shared" si="11"/>
        <v>Approved Supplier Trade Name - Solae Company-Soy Lecithin SOLEC SG TN -10006926-1000Kg</v>
      </c>
      <c r="VS4" s="43" t="str">
        <f t="shared" si="11"/>
        <v>Approved Supplier Trade Name - Solae Company-Soy Lecithin SOLEC SG TN -10007331-200Kg</v>
      </c>
      <c r="VT4" s="43" t="str">
        <f t="shared" ref="VT4:XY4" si="12">VT1&amp;" - "&amp;VT2</f>
        <v>Approved Supplier Trade Name - ADM Soy Protein Isolate-Decatur-US-Yelkin SS PCR Neg - 700155-1000kg</v>
      </c>
      <c r="VU4" s="43" t="str">
        <f t="shared" si="12"/>
        <v>Approved Supplier Trade Name - ADM Soy Protein Isolate-Decatur-US-Yelkin SS PCR Neg - 700155-205kg</v>
      </c>
      <c r="VV4" s="43" t="str">
        <f t="shared" si="12"/>
        <v>Approved Supplier Trade Name - Dekker Tenkopslag- Solec SG TN (Soy Lecithin)-10006926-1000kg</v>
      </c>
      <c r="VW4" s="43" t="str">
        <f t="shared" si="12"/>
        <v>Approved Supplier Trade Name - Dekker Tenkopslag- Solec SG TN (Soy Lecithin)-10006926-200kg</v>
      </c>
      <c r="VX4" s="43" t="str">
        <f t="shared" si="12"/>
        <v>Approved Supplier Trade Name - Masstank-Imcopa-Soy Lecithin</v>
      </c>
      <c r="VY4" s="43" t="str">
        <f t="shared" si="12"/>
        <v>Approved Supplier Trade Name - ADM Agro industries India Private Limited Boisar-Yelkin SS IP</v>
      </c>
      <c r="VZ4" s="43" t="str">
        <f t="shared" si="12"/>
        <v>Approved Supplier Trade Name - LASENOR EMULGRAIN</v>
      </c>
      <c r="WA4" s="43" t="str">
        <f t="shared" si="12"/>
        <v>Approved Supplier Trade Name - Sout Oil Product-Sout Oil Product LLC / Lasenor Group-2563</v>
      </c>
      <c r="WB4" s="43" t="str">
        <f t="shared" si="12"/>
        <v>Approved Supplier Trade Name - Sout Oil Product-Sout Oil Product LLC / Lasenor Group-2573</v>
      </c>
      <c r="WC4" s="43" t="str">
        <f t="shared" si="12"/>
        <v>Approved Supplier Trade Name - Cargill Texturizing Solutions (CTS)-Topcithin 50-30945-204kg</v>
      </c>
      <c r="WD4" s="43" t="str">
        <f t="shared" si="12"/>
        <v>Approved Supplier Trade Name - Cargill Texturizing Solutions-Topcithin 100 PCR neg BZL -100002712-204 kg</v>
      </c>
      <c r="WE4" s="43" t="str">
        <f t="shared" si="12"/>
        <v>Approved Supplier Trade Name - Solae Company-Soy Lecithin Solec SG TN-SOLEC SG TN - 10007331-200 kg</v>
      </c>
      <c r="WF4" s="43" t="str">
        <f t="shared" si="12"/>
        <v>Approved Supplier Trade Name - ADM Phospholipid Plant-YELKIN T-YELKIN T-25 kg</v>
      </c>
      <c r="WG4" s="43" t="str">
        <f t="shared" si="12"/>
        <v>Approved Supplier Trade Name - Solae Company-10002501-SOLEC K-10002501-25 kg</v>
      </c>
      <c r="WH4" s="43" t="str">
        <f t="shared" si="12"/>
        <v>Approved Supplier Trade Name - ADM Phospholipid Plant-YELKIN TS-700160-450 LB DRUM (205kg)</v>
      </c>
      <c r="WI4" s="43" t="str">
        <f t="shared" si="12"/>
        <v>Approved Supplier Trade Name - Cargill- Topicthin 100</v>
      </c>
      <c r="WJ4" s="43" t="str">
        <f t="shared" si="12"/>
        <v>Approved Supplier Trade Name - Lasenor India- Verolec Non GMO IP-200kg Drums</v>
      </c>
      <c r="WK4" s="43" t="str">
        <f t="shared" si="12"/>
        <v>Approved Supplier Trade Name - Lasenor Spain- Verolec Non GMO IP- 200kg Drums</v>
      </c>
      <c r="WL4" s="43" t="str">
        <f t="shared" si="12"/>
        <v>Approved Supplier Trade Name - Imcopa- Maastank Rotterdam NL- Lecithin- 200kg Drums</v>
      </c>
      <c r="WM4" s="43" t="str">
        <f t="shared" si="12"/>
        <v>Approved Supplier Trade Name - Lasenor -VEROLEC NON GMO IP -2576-200 kg</v>
      </c>
      <c r="WN4" s="43" t="str">
        <f t="shared" si="12"/>
        <v>Approved Supplier Trade Name - Ruchi Soya Industries-SOYA LECITHIN LIQUID EMULSIFIER [E322]-180000468-200 Kg</v>
      </c>
      <c r="WO4" s="43" t="str">
        <f t="shared" si="12"/>
        <v>Approved Supplier Trade Name - Cargill Lecithin-EMULTOP® IP-X45031620M83-20 kg</v>
      </c>
      <c r="WP4" s="43" t="str">
        <f t="shared" si="12"/>
        <v>Approved Supplier Trade Name - Ruchi Soya Industries-Liquid soy lecithin-Non GMO-170000094</v>
      </c>
      <c r="WQ4" s="43" t="str">
        <f t="shared" si="12"/>
        <v>Approved Supplier Trade Name - Lasenor India- Verolec Non GMO IP</v>
      </c>
      <c r="WR4" s="43" t="str">
        <f t="shared" si="12"/>
        <v>Approved Supplier Trade Name - Solae Company-Soy Lecithin SOLEC SG TN-10006926-1000 kg</v>
      </c>
      <c r="WS4" s="43" t="str">
        <f t="shared" si="12"/>
        <v>Approved Supplier Trade Name - Solae Company-Soy Lecithin SOLEC SG TN-10007331-200 kg</v>
      </c>
      <c r="WT4" s="43" t="str">
        <f t="shared" si="12"/>
        <v>Approved Supplier Trade Name - Cargill Texturizing Solutions-Decatur-US - Soy Lecithin - 200 Kg</v>
      </c>
      <c r="WU4" s="43" t="str">
        <f t="shared" si="12"/>
        <v>Approved Supplier Trade Name - Cargill Texturizing Solutions-Decatur-US - Soy Lecithin - 1000 kg</v>
      </c>
      <c r="WV4" s="43" t="str">
        <f t="shared" si="12"/>
        <v>Approved Supplier Trade Name - Cargill Texturizing Solutions-TOPCITHIN NGM-TOPCITHIN NGM-200 kg</v>
      </c>
      <c r="WW4" s="43" t="str">
        <f t="shared" si="12"/>
        <v>Approved Supplier Trade Name - ADM Agro Industries-Yelkin SS IP</v>
      </c>
      <c r="WX4" s="43" t="str">
        <f t="shared" si="12"/>
        <v>Approved Supplier Trade Name - Cargill Food Tianjin Co., Ltd-TOPCITHIN ®50-100002707-1000 kg</v>
      </c>
      <c r="WY4" s="43" t="str">
        <f t="shared" si="12"/>
        <v>Approved Supplier Location - Lasenor -Nagpur-IN</v>
      </c>
      <c r="WZ4" s="43" t="str">
        <f t="shared" si="12"/>
        <v>Approved Supplier Location - Maastank-Rotterdam-NL</v>
      </c>
      <c r="XA4" s="43" t="str">
        <f t="shared" si="12"/>
        <v>Approved Supplier Location - Ruchi Soya Industries-Indore-IN</v>
      </c>
      <c r="XB4" s="43" t="str">
        <f t="shared" si="12"/>
        <v>Approved Supplier Location - Lasenor Russia-Azov-RU</v>
      </c>
      <c r="XC4" s="43" t="str">
        <f t="shared" si="12"/>
        <v>Approved Supplier Location - H&amp;S Cleaning B.V.-Barneveld-NL</v>
      </c>
      <c r="XD4" s="43" t="str">
        <f t="shared" si="12"/>
        <v>Approved Supplier Location - Adani Wilmar Limited-Vidisha-IN</v>
      </c>
      <c r="XE4" s="43" t="str">
        <f t="shared" si="12"/>
        <v>Approved Supplier Location - Adani Wilmar Ltd-Nagpur-IN</v>
      </c>
      <c r="XF4" s="43" t="str">
        <f t="shared" si="12"/>
        <v>Approved Supplier Location - Adani Wilmar Ltd-Neemuch-IN</v>
      </c>
      <c r="XG4" s="43" t="str">
        <f t="shared" si="12"/>
        <v>Approved Supplier Location - RF Solutions-S Hertogenbosch-NL</v>
      </c>
      <c r="XH4" s="43" t="str">
        <f t="shared" si="12"/>
        <v>Approved Supplier Location - A/S Denofa OG Lilleborg Fabriker-Fredrikstad-NO</v>
      </c>
      <c r="XI4" s="43" t="str">
        <f t="shared" si="12"/>
        <v>Approved Supplier Location - Cargill Texturizing Solutions-Zaandam-NL</v>
      </c>
      <c r="XJ4" s="43" t="str">
        <f t="shared" si="12"/>
        <v>Approved Supplier Location - Lasenor Emul SL-Olesa de Montserrat-ES</v>
      </c>
      <c r="XK4" s="43" t="str">
        <f t="shared" si="12"/>
        <v>Approved Supplier Location - Cargill Lecithin-Hamburg-DE</v>
      </c>
      <c r="XL4" s="43" t="str">
        <f t="shared" si="12"/>
        <v>Approved Supplier Location - ADM Phospholipid Plant-Decatur-US</v>
      </c>
      <c r="XM4" s="43" t="str">
        <f t="shared" si="12"/>
        <v>Approved Supplier Location - Lasenor-Salem-US</v>
      </c>
      <c r="XN4" s="43" t="str">
        <f t="shared" si="12"/>
        <v>Approved Supplier Location - ADM Agro Industries Latur &amp; Vizag Pvt. Ltd.-Latur-IN</v>
      </c>
      <c r="XO4" s="43" t="str">
        <f t="shared" si="12"/>
        <v>Approved Supplier Location - Solae Company-Esteio-BR</v>
      </c>
      <c r="XP4" s="43" t="str">
        <f t="shared" si="12"/>
        <v>Approved Supplier Location - Cargill Food Tianjin Co., Ltd-Tianjin-CN</v>
      </c>
      <c r="XQ4" s="43" t="str">
        <f t="shared" si="12"/>
        <v>Approved Supplier Location - Kriti Nutrients Limited-Dewas-IN</v>
      </c>
      <c r="XR4" s="43" t="str">
        <f t="shared" si="12"/>
        <v>Approved Supplier Location - Goldensea Foods-Qinhuangdao-CN</v>
      </c>
      <c r="XS4" s="43" t="str">
        <f t="shared" si="12"/>
        <v>Approved Supplier Location - Yihai Kerry (Harbin) Oils, Grains &amp; Foodstuffs Industrial Co., Ltd.-Harbin-CN</v>
      </c>
      <c r="XT4" s="43" t="str">
        <f t="shared" si="12"/>
        <v>Approved Supplier Location - Cargill Texturizing Solutions-Decatur-US</v>
      </c>
      <c r="XU4" s="43" t="str">
        <f t="shared" si="12"/>
        <v>Approved Supplier Location - ADM Soy Protein Isolate-Decatur-US</v>
      </c>
      <c r="XV4" s="43" t="str">
        <f t="shared" si="12"/>
        <v>Approved Supplier Location - Dekker Tankopslag-Ouderkerk-NL</v>
      </c>
      <c r="XW4" s="43" t="str">
        <f t="shared" si="12"/>
        <v>Approved Supplier Location - ADM Agro Industries India Private Limited-Boisar - IN</v>
      </c>
      <c r="XX4" s="43" t="str">
        <f t="shared" si="12"/>
        <v>Approved Supplier Location - Cargill Texturizing Solutions (CTS)-Decatur-US</v>
      </c>
      <c r="XY4" s="43" t="str">
        <f t="shared" si="12"/>
        <v>Approved Supplier Location - Solae Company-Bellevue-US</v>
      </c>
    </row>
    <row r="5" spans="1:649" x14ac:dyDescent="0.35">
      <c r="A5" s="9" t="s">
        <v>338</v>
      </c>
      <c r="B5" s="1" t="s">
        <v>339</v>
      </c>
      <c r="C5" t="s">
        <v>340</v>
      </c>
      <c r="D5" t="s">
        <v>340</v>
      </c>
      <c r="E5" t="str">
        <f>IF(U5&gt;0.5,"Soy","Sunflower")</f>
        <v>Soy</v>
      </c>
      <c r="F5" t="s">
        <v>342</v>
      </c>
      <c r="G5">
        <v>0</v>
      </c>
      <c r="H5">
        <v>611831</v>
      </c>
      <c r="I5">
        <v>0</v>
      </c>
      <c r="J5">
        <v>0</v>
      </c>
      <c r="K5">
        <v>0</v>
      </c>
      <c r="L5">
        <v>1454865.1812369376</v>
      </c>
      <c r="M5">
        <v>0</v>
      </c>
      <c r="N5">
        <v>0</v>
      </c>
      <c r="O5" t="s">
        <v>343</v>
      </c>
      <c r="P5" t="s">
        <v>344</v>
      </c>
      <c r="Q5" t="s">
        <v>345</v>
      </c>
      <c r="R5" t="s">
        <v>346</v>
      </c>
      <c r="S5" s="10">
        <v>1</v>
      </c>
      <c r="T5" s="10">
        <v>1</v>
      </c>
      <c r="U5" s="10">
        <v>1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t="s">
        <v>345</v>
      </c>
      <c r="AC5" t="s">
        <v>345</v>
      </c>
      <c r="AD5" t="s">
        <v>345</v>
      </c>
      <c r="AE5" t="s">
        <v>345</v>
      </c>
      <c r="AF5" t="s">
        <v>345</v>
      </c>
      <c r="AG5" t="s">
        <v>345</v>
      </c>
      <c r="AH5" t="s">
        <v>345</v>
      </c>
      <c r="AI5" t="s">
        <v>345</v>
      </c>
      <c r="AJ5" t="s">
        <v>345</v>
      </c>
      <c r="AK5" t="s">
        <v>345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>
        <v>1</v>
      </c>
      <c r="AS5">
        <v>5</v>
      </c>
      <c r="AT5" t="s">
        <v>347</v>
      </c>
      <c r="AU5" t="s">
        <v>348</v>
      </c>
      <c r="AV5" t="s">
        <v>349</v>
      </c>
      <c r="AW5" t="s">
        <v>345</v>
      </c>
      <c r="AX5" t="s">
        <v>350</v>
      </c>
      <c r="BA5">
        <v>35</v>
      </c>
      <c r="BB5" t="s">
        <v>351</v>
      </c>
      <c r="BC5" t="s">
        <v>348</v>
      </c>
      <c r="BD5" t="s">
        <v>352</v>
      </c>
      <c r="BE5" t="s">
        <v>345</v>
      </c>
      <c r="BF5" t="s">
        <v>350</v>
      </c>
      <c r="BI5">
        <v>1</v>
      </c>
      <c r="BJ5" t="s">
        <v>353</v>
      </c>
      <c r="BK5" t="s">
        <v>348</v>
      </c>
      <c r="BL5" t="s">
        <v>354</v>
      </c>
      <c r="BM5" t="s">
        <v>355</v>
      </c>
      <c r="BN5" t="s">
        <v>350</v>
      </c>
      <c r="BO5">
        <v>62</v>
      </c>
      <c r="BP5">
        <v>60</v>
      </c>
      <c r="BR5" t="s">
        <v>353</v>
      </c>
      <c r="BS5" t="s">
        <v>348</v>
      </c>
      <c r="BT5" t="s">
        <v>345</v>
      </c>
      <c r="BU5" t="s">
        <v>345</v>
      </c>
      <c r="BV5" t="s">
        <v>345</v>
      </c>
      <c r="BY5">
        <v>0.3</v>
      </c>
      <c r="BZ5" t="s">
        <v>353</v>
      </c>
      <c r="CA5" t="s">
        <v>356</v>
      </c>
      <c r="CB5" t="s">
        <v>357</v>
      </c>
      <c r="CC5" t="s">
        <v>345</v>
      </c>
      <c r="CD5" t="s">
        <v>350</v>
      </c>
      <c r="CG5">
        <v>0.3</v>
      </c>
      <c r="CH5" t="s">
        <v>353</v>
      </c>
      <c r="CI5" t="s">
        <v>356</v>
      </c>
      <c r="CJ5" t="s">
        <v>358</v>
      </c>
      <c r="CK5" t="s">
        <v>345</v>
      </c>
      <c r="CL5" t="s">
        <v>350</v>
      </c>
      <c r="CM5" t="s">
        <v>345</v>
      </c>
      <c r="CN5" t="s">
        <v>345</v>
      </c>
      <c r="CO5" t="s">
        <v>345</v>
      </c>
      <c r="CP5" t="s">
        <v>345</v>
      </c>
      <c r="CQ5" t="s">
        <v>345</v>
      </c>
      <c r="CR5" t="s">
        <v>345</v>
      </c>
      <c r="CS5" t="s">
        <v>345</v>
      </c>
      <c r="CT5" t="s">
        <v>345</v>
      </c>
      <c r="CU5" t="s">
        <v>345</v>
      </c>
      <c r="CV5" t="s">
        <v>345</v>
      </c>
      <c r="CW5" t="s">
        <v>345</v>
      </c>
      <c r="CX5" t="s">
        <v>345</v>
      </c>
      <c r="CY5" t="s">
        <v>345</v>
      </c>
      <c r="CZ5" t="s">
        <v>345</v>
      </c>
      <c r="DA5" t="s">
        <v>345</v>
      </c>
      <c r="DB5" t="s">
        <v>345</v>
      </c>
      <c r="DC5" t="s">
        <v>345</v>
      </c>
      <c r="DD5" t="s">
        <v>345</v>
      </c>
      <c r="DE5" t="s">
        <v>345</v>
      </c>
      <c r="DF5" t="s">
        <v>345</v>
      </c>
      <c r="DG5" t="s">
        <v>345</v>
      </c>
      <c r="DH5" t="s">
        <v>345</v>
      </c>
      <c r="DI5" t="s">
        <v>345</v>
      </c>
      <c r="DJ5" t="s">
        <v>345</v>
      </c>
      <c r="DK5" t="s">
        <v>345</v>
      </c>
      <c r="DL5" t="s">
        <v>345</v>
      </c>
      <c r="DM5" t="s">
        <v>345</v>
      </c>
      <c r="DN5" t="s">
        <v>345</v>
      </c>
      <c r="DO5" t="s">
        <v>345</v>
      </c>
      <c r="DP5" t="s">
        <v>345</v>
      </c>
      <c r="DQ5" t="s">
        <v>345</v>
      </c>
      <c r="DR5" t="s">
        <v>345</v>
      </c>
      <c r="DS5" t="s">
        <v>345</v>
      </c>
      <c r="DT5" t="s">
        <v>345</v>
      </c>
      <c r="DU5" t="s">
        <v>345</v>
      </c>
      <c r="DV5" t="s">
        <v>345</v>
      </c>
      <c r="DW5" t="s">
        <v>345</v>
      </c>
      <c r="DX5" t="s">
        <v>345</v>
      </c>
      <c r="DY5" t="s">
        <v>345</v>
      </c>
      <c r="DZ5" t="s">
        <v>345</v>
      </c>
      <c r="EA5" t="s">
        <v>345</v>
      </c>
      <c r="EB5" t="s">
        <v>345</v>
      </c>
      <c r="EC5" t="s">
        <v>345</v>
      </c>
      <c r="ED5" t="s">
        <v>345</v>
      </c>
      <c r="EE5" t="s">
        <v>345</v>
      </c>
      <c r="EF5" t="s">
        <v>345</v>
      </c>
      <c r="EG5" t="s">
        <v>345</v>
      </c>
      <c r="EH5" t="s">
        <v>345</v>
      </c>
      <c r="EI5" t="s">
        <v>345</v>
      </c>
      <c r="EJ5" t="s">
        <v>345</v>
      </c>
      <c r="EK5" t="s">
        <v>345</v>
      </c>
      <c r="EL5" t="s">
        <v>345</v>
      </c>
      <c r="EM5" t="s">
        <v>345</v>
      </c>
      <c r="EN5" t="s">
        <v>345</v>
      </c>
      <c r="EO5" t="s">
        <v>345</v>
      </c>
      <c r="EP5" t="s">
        <v>345</v>
      </c>
      <c r="ES5">
        <v>12</v>
      </c>
      <c r="ET5" t="s">
        <v>345</v>
      </c>
      <c r="EU5" t="s">
        <v>356</v>
      </c>
      <c r="EV5" t="s">
        <v>359</v>
      </c>
      <c r="EW5" t="s">
        <v>345</v>
      </c>
      <c r="EX5" t="s">
        <v>350</v>
      </c>
      <c r="EY5" t="s">
        <v>345</v>
      </c>
      <c r="EZ5" t="s">
        <v>345</v>
      </c>
      <c r="FA5" t="s">
        <v>345</v>
      </c>
      <c r="FB5" t="s">
        <v>345</v>
      </c>
      <c r="FC5" t="s">
        <v>345</v>
      </c>
      <c r="FD5" t="s">
        <v>345</v>
      </c>
      <c r="FE5" t="s">
        <v>345</v>
      </c>
      <c r="FF5" t="s">
        <v>345</v>
      </c>
      <c r="FG5" t="s">
        <v>345</v>
      </c>
      <c r="FH5" t="s">
        <v>345</v>
      </c>
      <c r="FI5" t="s">
        <v>345</v>
      </c>
      <c r="FJ5" t="s">
        <v>345</v>
      </c>
      <c r="FK5" t="s">
        <v>345</v>
      </c>
      <c r="FL5" t="s">
        <v>345</v>
      </c>
      <c r="FM5" t="s">
        <v>345</v>
      </c>
      <c r="FN5" t="s">
        <v>345</v>
      </c>
      <c r="FO5" t="s">
        <v>345</v>
      </c>
      <c r="FP5" t="s">
        <v>345</v>
      </c>
      <c r="FQ5" t="s">
        <v>345</v>
      </c>
      <c r="FR5" t="s">
        <v>345</v>
      </c>
      <c r="FS5" t="s">
        <v>345</v>
      </c>
      <c r="FT5" t="s">
        <v>345</v>
      </c>
      <c r="FU5" t="s">
        <v>345</v>
      </c>
      <c r="FV5" t="s">
        <v>345</v>
      </c>
      <c r="FW5" t="s">
        <v>345</v>
      </c>
      <c r="FX5" t="s">
        <v>345</v>
      </c>
      <c r="FY5" t="s">
        <v>345</v>
      </c>
      <c r="FZ5" t="s">
        <v>345</v>
      </c>
      <c r="GA5" t="s">
        <v>345</v>
      </c>
      <c r="GB5" t="s">
        <v>345</v>
      </c>
      <c r="GC5" t="s">
        <v>345</v>
      </c>
      <c r="GD5" t="s">
        <v>345</v>
      </c>
      <c r="GE5" t="s">
        <v>345</v>
      </c>
      <c r="GF5" t="s">
        <v>345</v>
      </c>
      <c r="GG5" t="s">
        <v>345</v>
      </c>
      <c r="GH5" t="s">
        <v>345</v>
      </c>
      <c r="GI5" t="s">
        <v>345</v>
      </c>
      <c r="GJ5" t="s">
        <v>345</v>
      </c>
      <c r="GK5" t="s">
        <v>345</v>
      </c>
      <c r="GL5" t="s">
        <v>345</v>
      </c>
      <c r="GM5" t="s">
        <v>345</v>
      </c>
      <c r="GN5" t="s">
        <v>345</v>
      </c>
      <c r="GO5">
        <v>1.0449999999999999</v>
      </c>
      <c r="GP5" t="s">
        <v>360</v>
      </c>
      <c r="GQ5" t="s">
        <v>356</v>
      </c>
      <c r="GR5" t="s">
        <v>361</v>
      </c>
      <c r="GS5" t="s">
        <v>345</v>
      </c>
      <c r="GT5" t="s">
        <v>350</v>
      </c>
      <c r="GW5">
        <v>12500</v>
      </c>
      <c r="GX5" t="s">
        <v>362</v>
      </c>
      <c r="GY5" t="s">
        <v>348</v>
      </c>
      <c r="GZ5" t="s">
        <v>363</v>
      </c>
      <c r="HA5" t="s">
        <v>345</v>
      </c>
      <c r="HB5" t="s">
        <v>350</v>
      </c>
      <c r="HC5" t="s">
        <v>345</v>
      </c>
      <c r="HD5" t="s">
        <v>345</v>
      </c>
      <c r="HE5" t="s">
        <v>345</v>
      </c>
      <c r="HF5" t="s">
        <v>345</v>
      </c>
      <c r="HG5" t="s">
        <v>345</v>
      </c>
      <c r="HH5" t="s">
        <v>345</v>
      </c>
      <c r="HI5" t="s">
        <v>345</v>
      </c>
      <c r="HJ5" t="s">
        <v>345</v>
      </c>
      <c r="HK5" t="s">
        <v>345</v>
      </c>
      <c r="HL5" t="s">
        <v>345</v>
      </c>
      <c r="HM5" t="s">
        <v>345</v>
      </c>
      <c r="HN5" t="s">
        <v>345</v>
      </c>
      <c r="HO5" t="s">
        <v>345</v>
      </c>
      <c r="HP5" t="s">
        <v>345</v>
      </c>
      <c r="HQ5" t="s">
        <v>345</v>
      </c>
      <c r="HR5" t="s">
        <v>345</v>
      </c>
      <c r="HS5" t="s">
        <v>345</v>
      </c>
      <c r="HT5" t="s">
        <v>345</v>
      </c>
      <c r="HU5" t="s">
        <v>345</v>
      </c>
      <c r="HV5" t="s">
        <v>345</v>
      </c>
      <c r="HW5" t="s">
        <v>345</v>
      </c>
      <c r="HX5" t="s">
        <v>345</v>
      </c>
      <c r="HY5" t="s">
        <v>345</v>
      </c>
      <c r="HZ5" t="s">
        <v>345</v>
      </c>
      <c r="IA5" t="s">
        <v>345</v>
      </c>
      <c r="IB5" t="s">
        <v>345</v>
      </c>
      <c r="IC5" t="s">
        <v>345</v>
      </c>
      <c r="ID5" t="s">
        <v>345</v>
      </c>
      <c r="IE5" t="s">
        <v>345</v>
      </c>
      <c r="IF5" t="s">
        <v>345</v>
      </c>
      <c r="IG5" t="s">
        <v>345</v>
      </c>
      <c r="IH5" t="s">
        <v>345</v>
      </c>
      <c r="IL5" t="s">
        <v>364</v>
      </c>
      <c r="IM5" t="s">
        <v>364</v>
      </c>
      <c r="IN5" t="s">
        <v>365</v>
      </c>
      <c r="IO5" t="s">
        <v>366</v>
      </c>
      <c r="IP5" t="s">
        <v>367</v>
      </c>
      <c r="IQ5" t="s">
        <v>367</v>
      </c>
      <c r="IR5" t="s">
        <v>367</v>
      </c>
      <c r="IS5" t="s">
        <v>367</v>
      </c>
      <c r="IT5" t="s">
        <v>367</v>
      </c>
      <c r="IU5" t="s">
        <v>368</v>
      </c>
      <c r="IV5" t="s">
        <v>369</v>
      </c>
      <c r="IW5" t="s">
        <v>370</v>
      </c>
      <c r="IX5" t="s">
        <v>371</v>
      </c>
      <c r="IY5" t="s">
        <v>372</v>
      </c>
      <c r="IZ5" t="s">
        <v>373</v>
      </c>
      <c r="JA5" t="s">
        <v>345</v>
      </c>
      <c r="JB5" t="s">
        <v>345</v>
      </c>
      <c r="JC5" t="s">
        <v>345</v>
      </c>
      <c r="JD5" t="s">
        <v>345</v>
      </c>
      <c r="JE5" t="s">
        <v>345</v>
      </c>
      <c r="JF5" t="s">
        <v>345</v>
      </c>
      <c r="JG5" t="s">
        <v>345</v>
      </c>
      <c r="JH5" t="s">
        <v>345</v>
      </c>
      <c r="JI5" t="s">
        <v>345</v>
      </c>
      <c r="JM5">
        <v>3666</v>
      </c>
      <c r="JN5">
        <v>830</v>
      </c>
      <c r="JO5">
        <v>0</v>
      </c>
      <c r="JP5">
        <v>0</v>
      </c>
      <c r="JQ5">
        <v>0</v>
      </c>
      <c r="JR5">
        <v>0</v>
      </c>
      <c r="JS5">
        <v>0</v>
      </c>
      <c r="JT5">
        <v>6.05</v>
      </c>
      <c r="JU5">
        <v>56</v>
      </c>
      <c r="JV5">
        <v>1900</v>
      </c>
      <c r="JW5">
        <v>0</v>
      </c>
      <c r="JX5">
        <v>19</v>
      </c>
      <c r="JY5">
        <v>6</v>
      </c>
      <c r="JZ5">
        <v>15</v>
      </c>
      <c r="KA5">
        <v>0</v>
      </c>
      <c r="KB5">
        <v>0</v>
      </c>
      <c r="KC5">
        <v>2.5</v>
      </c>
      <c r="KD5">
        <v>0.2</v>
      </c>
      <c r="KE5">
        <v>90</v>
      </c>
      <c r="KF5">
        <v>19</v>
      </c>
      <c r="KG5">
        <v>8.16</v>
      </c>
      <c r="KH5">
        <v>2.2000000000000002</v>
      </c>
      <c r="KI5">
        <v>0</v>
      </c>
      <c r="KJ5">
        <v>0</v>
      </c>
      <c r="KK5">
        <v>0</v>
      </c>
      <c r="KL5">
        <v>2</v>
      </c>
      <c r="KM5">
        <v>0</v>
      </c>
      <c r="KN5">
        <v>0</v>
      </c>
      <c r="KO5">
        <v>0</v>
      </c>
      <c r="KP5">
        <v>0</v>
      </c>
      <c r="KQ5">
        <v>0.76</v>
      </c>
      <c r="KR5">
        <v>0</v>
      </c>
      <c r="KS5">
        <v>5</v>
      </c>
      <c r="KT5">
        <v>5</v>
      </c>
      <c r="KU5">
        <v>0</v>
      </c>
      <c r="KV5">
        <v>0</v>
      </c>
      <c r="KW5">
        <v>0</v>
      </c>
      <c r="KX5">
        <v>0</v>
      </c>
      <c r="KY5">
        <v>2.18E-2</v>
      </c>
      <c r="KZ5">
        <v>0</v>
      </c>
      <c r="LA5">
        <v>0</v>
      </c>
      <c r="LB5">
        <v>21.82</v>
      </c>
      <c r="LC5">
        <v>0.3</v>
      </c>
      <c r="LD5">
        <v>120</v>
      </c>
      <c r="LE5">
        <v>120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 t="s">
        <v>374</v>
      </c>
      <c r="OK5" t="s">
        <v>375</v>
      </c>
      <c r="OL5" t="s">
        <v>376</v>
      </c>
      <c r="OM5" t="s">
        <v>377</v>
      </c>
      <c r="ON5" t="s">
        <v>378</v>
      </c>
      <c r="OO5" t="s">
        <v>377</v>
      </c>
      <c r="OP5" t="s">
        <v>378</v>
      </c>
      <c r="OQ5" t="s">
        <v>378</v>
      </c>
      <c r="OR5" t="s">
        <v>377</v>
      </c>
      <c r="OS5" t="s">
        <v>378</v>
      </c>
      <c r="OT5" t="s">
        <v>377</v>
      </c>
      <c r="OU5" t="s">
        <v>377</v>
      </c>
      <c r="OV5" t="s">
        <v>378</v>
      </c>
      <c r="OW5" t="s">
        <v>377</v>
      </c>
      <c r="OX5" t="s">
        <v>377</v>
      </c>
      <c r="OY5" t="s">
        <v>377</v>
      </c>
      <c r="OZ5" t="s">
        <v>378</v>
      </c>
      <c r="PA5" t="s">
        <v>376</v>
      </c>
      <c r="PB5" t="s">
        <v>377</v>
      </c>
      <c r="PC5" t="s">
        <v>377</v>
      </c>
      <c r="PD5" t="s">
        <v>377</v>
      </c>
      <c r="PE5" t="s">
        <v>377</v>
      </c>
      <c r="PF5" t="s">
        <v>353</v>
      </c>
      <c r="PG5" t="s">
        <v>377</v>
      </c>
      <c r="PH5" t="s">
        <v>377</v>
      </c>
      <c r="PI5" t="s">
        <v>377</v>
      </c>
      <c r="PJ5" t="s">
        <v>376</v>
      </c>
      <c r="PK5" t="s">
        <v>377</v>
      </c>
      <c r="PL5" t="s">
        <v>377</v>
      </c>
      <c r="PM5" t="s">
        <v>377</v>
      </c>
      <c r="PN5" t="s">
        <v>377</v>
      </c>
      <c r="PO5" t="s">
        <v>377</v>
      </c>
      <c r="PP5" t="s">
        <v>377</v>
      </c>
      <c r="PQ5" t="s">
        <v>377</v>
      </c>
      <c r="PR5" t="s">
        <v>377</v>
      </c>
      <c r="PS5" t="s">
        <v>377</v>
      </c>
      <c r="PT5" t="s">
        <v>377</v>
      </c>
      <c r="PU5" t="s">
        <v>377</v>
      </c>
      <c r="PV5" t="s">
        <v>377</v>
      </c>
      <c r="PW5" t="s">
        <v>377</v>
      </c>
      <c r="PX5" t="s">
        <v>379</v>
      </c>
      <c r="PY5" t="s">
        <v>378</v>
      </c>
      <c r="PZ5" t="s">
        <v>377</v>
      </c>
      <c r="QA5" t="s">
        <v>378</v>
      </c>
      <c r="QB5" t="s">
        <v>378</v>
      </c>
      <c r="QC5" t="s">
        <v>378</v>
      </c>
      <c r="QD5" t="s">
        <v>380</v>
      </c>
      <c r="QE5" t="s">
        <v>381</v>
      </c>
      <c r="QF5" t="s">
        <v>380</v>
      </c>
      <c r="QG5" t="s">
        <v>382</v>
      </c>
      <c r="QH5" t="s">
        <v>345</v>
      </c>
      <c r="QI5" t="s">
        <v>345</v>
      </c>
      <c r="QJ5" t="s">
        <v>345</v>
      </c>
      <c r="QK5" t="s">
        <v>345</v>
      </c>
      <c r="QL5" t="s">
        <v>345</v>
      </c>
      <c r="QM5" t="s">
        <v>345</v>
      </c>
      <c r="QN5" t="s">
        <v>345</v>
      </c>
      <c r="QO5" t="s">
        <v>345</v>
      </c>
      <c r="QP5" t="s">
        <v>345</v>
      </c>
      <c r="QQ5" t="s">
        <v>345</v>
      </c>
      <c r="QR5" t="s">
        <v>345</v>
      </c>
      <c r="QS5" t="s">
        <v>345</v>
      </c>
      <c r="QT5" t="s">
        <v>345</v>
      </c>
      <c r="QU5" t="s">
        <v>345</v>
      </c>
      <c r="QV5" t="s">
        <v>345</v>
      </c>
      <c r="QW5" t="s">
        <v>345</v>
      </c>
      <c r="QX5" t="s">
        <v>345</v>
      </c>
      <c r="QY5" t="s">
        <v>345</v>
      </c>
      <c r="QZ5" t="s">
        <v>345</v>
      </c>
      <c r="RA5" t="s">
        <v>345</v>
      </c>
      <c r="RB5" t="s">
        <v>345</v>
      </c>
      <c r="RC5" t="s">
        <v>345</v>
      </c>
      <c r="RD5" t="s">
        <v>345</v>
      </c>
      <c r="RE5" t="s">
        <v>345</v>
      </c>
      <c r="RF5" t="s">
        <v>345</v>
      </c>
      <c r="RG5" t="s">
        <v>345</v>
      </c>
      <c r="RH5" t="s">
        <v>345</v>
      </c>
      <c r="RI5" t="s">
        <v>345</v>
      </c>
      <c r="RJ5" t="s">
        <v>345</v>
      </c>
      <c r="RK5" t="s">
        <v>345</v>
      </c>
      <c r="RL5" t="s">
        <v>345</v>
      </c>
      <c r="RM5" t="s">
        <v>345</v>
      </c>
      <c r="RN5" t="s">
        <v>345</v>
      </c>
      <c r="RO5" t="s">
        <v>345</v>
      </c>
      <c r="RP5" t="s">
        <v>345</v>
      </c>
      <c r="RQ5" t="s">
        <v>345</v>
      </c>
      <c r="RR5" t="s">
        <v>345</v>
      </c>
      <c r="RS5" t="s">
        <v>345</v>
      </c>
      <c r="RT5" t="s">
        <v>345</v>
      </c>
      <c r="RU5" t="s">
        <v>345</v>
      </c>
      <c r="RV5" t="s">
        <v>345</v>
      </c>
      <c r="RW5" t="s">
        <v>345</v>
      </c>
      <c r="RX5" t="s">
        <v>345</v>
      </c>
      <c r="RY5" t="s">
        <v>345</v>
      </c>
      <c r="RZ5" t="s">
        <v>345</v>
      </c>
      <c r="SA5" t="s">
        <v>345</v>
      </c>
      <c r="SB5" t="s">
        <v>345</v>
      </c>
      <c r="SC5" t="s">
        <v>345</v>
      </c>
      <c r="SD5" t="s">
        <v>345</v>
      </c>
      <c r="SE5" t="s">
        <v>345</v>
      </c>
      <c r="SF5" t="s">
        <v>345</v>
      </c>
      <c r="SG5" t="s">
        <v>345</v>
      </c>
      <c r="SH5" t="s">
        <v>345</v>
      </c>
      <c r="SI5" t="s">
        <v>345</v>
      </c>
      <c r="SJ5" t="s">
        <v>345</v>
      </c>
      <c r="SK5" t="s">
        <v>345</v>
      </c>
      <c r="SL5" t="s">
        <v>345</v>
      </c>
      <c r="SM5" t="s">
        <v>345</v>
      </c>
      <c r="SN5" t="s">
        <v>345</v>
      </c>
      <c r="SO5" t="s">
        <v>345</v>
      </c>
      <c r="SP5" t="s">
        <v>345</v>
      </c>
      <c r="SQ5" t="s">
        <v>345</v>
      </c>
      <c r="SR5" t="s">
        <v>345</v>
      </c>
      <c r="SS5" t="s">
        <v>345</v>
      </c>
      <c r="ST5" t="s">
        <v>345</v>
      </c>
      <c r="SU5" t="s">
        <v>345</v>
      </c>
      <c r="SV5" t="s">
        <v>345</v>
      </c>
      <c r="SW5" t="s">
        <v>345</v>
      </c>
      <c r="SX5" t="s">
        <v>345</v>
      </c>
      <c r="SY5" t="s">
        <v>345</v>
      </c>
      <c r="SZ5" t="s">
        <v>345</v>
      </c>
      <c r="TA5" t="s">
        <v>345</v>
      </c>
      <c r="TB5" t="s">
        <v>345</v>
      </c>
      <c r="TC5" t="s">
        <v>345</v>
      </c>
      <c r="TD5" t="s">
        <v>345</v>
      </c>
      <c r="TE5" t="s">
        <v>345</v>
      </c>
      <c r="TF5" t="s">
        <v>345</v>
      </c>
      <c r="TG5" t="s">
        <v>383</v>
      </c>
      <c r="TH5" t="s">
        <v>383</v>
      </c>
      <c r="TI5" t="s">
        <v>383</v>
      </c>
      <c r="TJ5" t="s">
        <v>383</v>
      </c>
      <c r="TK5" t="s">
        <v>383</v>
      </c>
      <c r="TL5" t="s">
        <v>383</v>
      </c>
      <c r="TM5" t="s">
        <v>383</v>
      </c>
      <c r="TN5" t="s">
        <v>383</v>
      </c>
      <c r="TO5" t="s">
        <v>345</v>
      </c>
      <c r="TP5" t="s">
        <v>345</v>
      </c>
      <c r="TQ5" t="s">
        <v>345</v>
      </c>
      <c r="TR5" t="s">
        <v>345</v>
      </c>
      <c r="TS5" t="s">
        <v>345</v>
      </c>
      <c r="TT5" t="s">
        <v>345</v>
      </c>
      <c r="TU5" t="s">
        <v>345</v>
      </c>
      <c r="TV5" t="s">
        <v>345</v>
      </c>
      <c r="TW5" t="s">
        <v>345</v>
      </c>
      <c r="TX5" t="s">
        <v>345</v>
      </c>
      <c r="TY5" t="s">
        <v>345</v>
      </c>
      <c r="TZ5" t="s">
        <v>345</v>
      </c>
      <c r="UA5" t="s">
        <v>345</v>
      </c>
      <c r="UB5" t="s">
        <v>345</v>
      </c>
      <c r="UC5" t="s">
        <v>345</v>
      </c>
      <c r="UD5" t="s">
        <v>345</v>
      </c>
      <c r="UE5" t="s">
        <v>345</v>
      </c>
      <c r="UF5" t="s">
        <v>345</v>
      </c>
      <c r="UG5" t="s">
        <v>345</v>
      </c>
      <c r="UH5" t="s">
        <v>345</v>
      </c>
      <c r="UI5" t="s">
        <v>345</v>
      </c>
      <c r="UJ5" t="s">
        <v>345</v>
      </c>
      <c r="UK5" t="s">
        <v>345</v>
      </c>
      <c r="UL5" t="s">
        <v>345</v>
      </c>
      <c r="UM5" t="s">
        <v>345</v>
      </c>
      <c r="UN5" t="s">
        <v>345</v>
      </c>
      <c r="UO5" t="s">
        <v>345</v>
      </c>
      <c r="UP5" t="s">
        <v>345</v>
      </c>
      <c r="UQ5" t="s">
        <v>345</v>
      </c>
      <c r="UR5" t="s">
        <v>345</v>
      </c>
      <c r="US5" t="s">
        <v>345</v>
      </c>
      <c r="UT5" t="s">
        <v>345</v>
      </c>
      <c r="UU5" t="s">
        <v>345</v>
      </c>
      <c r="UV5" t="s">
        <v>345</v>
      </c>
      <c r="UW5" t="s">
        <v>345</v>
      </c>
      <c r="UX5" t="s">
        <v>345</v>
      </c>
      <c r="UY5" t="s">
        <v>345</v>
      </c>
      <c r="UZ5" t="s">
        <v>345</v>
      </c>
      <c r="VA5" t="s">
        <v>345</v>
      </c>
      <c r="VB5" t="s">
        <v>345</v>
      </c>
      <c r="VC5" t="s">
        <v>345</v>
      </c>
      <c r="VD5" t="s">
        <v>345</v>
      </c>
      <c r="VE5" t="s">
        <v>345</v>
      </c>
      <c r="VF5" t="s">
        <v>345</v>
      </c>
      <c r="VG5" t="s">
        <v>345</v>
      </c>
      <c r="VH5" t="s">
        <v>345</v>
      </c>
      <c r="VI5" t="s">
        <v>345</v>
      </c>
      <c r="VJ5" t="s">
        <v>345</v>
      </c>
      <c r="VK5" t="s">
        <v>345</v>
      </c>
      <c r="VL5" t="s">
        <v>345</v>
      </c>
      <c r="VM5" t="s">
        <v>345</v>
      </c>
      <c r="VN5" t="s">
        <v>345</v>
      </c>
      <c r="VO5" t="s">
        <v>345</v>
      </c>
      <c r="VP5" t="s">
        <v>345</v>
      </c>
      <c r="VQ5" t="s">
        <v>345</v>
      </c>
      <c r="VR5" t="s">
        <v>345</v>
      </c>
      <c r="VS5" t="s">
        <v>345</v>
      </c>
      <c r="VT5" t="s">
        <v>345</v>
      </c>
      <c r="VU5" t="s">
        <v>345</v>
      </c>
      <c r="VV5" t="s">
        <v>345</v>
      </c>
      <c r="VW5" t="s">
        <v>345</v>
      </c>
      <c r="VX5" t="s">
        <v>345</v>
      </c>
      <c r="VY5" t="s">
        <v>345</v>
      </c>
      <c r="VZ5" t="s">
        <v>345</v>
      </c>
      <c r="WA5" t="s">
        <v>345</v>
      </c>
      <c r="WB5" t="s">
        <v>345</v>
      </c>
      <c r="WC5" t="s">
        <v>345</v>
      </c>
      <c r="WD5" t="s">
        <v>345</v>
      </c>
      <c r="WE5" t="s">
        <v>345</v>
      </c>
      <c r="WF5" t="s">
        <v>345</v>
      </c>
      <c r="WG5" t="s">
        <v>345</v>
      </c>
      <c r="WH5" t="s">
        <v>345</v>
      </c>
      <c r="WI5" t="s">
        <v>345</v>
      </c>
      <c r="WJ5" t="s">
        <v>345</v>
      </c>
      <c r="WK5" t="s">
        <v>345</v>
      </c>
      <c r="WL5" t="s">
        <v>345</v>
      </c>
      <c r="WM5" t="s">
        <v>345</v>
      </c>
      <c r="WN5" t="s">
        <v>345</v>
      </c>
      <c r="WO5" t="s">
        <v>345</v>
      </c>
      <c r="WP5" t="s">
        <v>345</v>
      </c>
      <c r="WQ5" t="s">
        <v>345</v>
      </c>
      <c r="WR5" t="s">
        <v>345</v>
      </c>
      <c r="WS5" t="s">
        <v>345</v>
      </c>
      <c r="WT5" t="s">
        <v>345</v>
      </c>
      <c r="WU5" t="s">
        <v>345</v>
      </c>
      <c r="WV5" t="s">
        <v>345</v>
      </c>
      <c r="WW5" t="s">
        <v>345</v>
      </c>
      <c r="WX5" t="s">
        <v>345</v>
      </c>
      <c r="WY5" t="s">
        <v>384</v>
      </c>
      <c r="WZ5" t="s">
        <v>385</v>
      </c>
      <c r="XA5" t="s">
        <v>384</v>
      </c>
      <c r="XB5" t="s">
        <v>384</v>
      </c>
      <c r="XC5" t="s">
        <v>384</v>
      </c>
      <c r="XD5" t="s">
        <v>345</v>
      </c>
      <c r="XE5" t="s">
        <v>345</v>
      </c>
      <c r="XF5" t="s">
        <v>345</v>
      </c>
      <c r="XG5" t="s">
        <v>345</v>
      </c>
      <c r="XH5" t="s">
        <v>345</v>
      </c>
      <c r="XI5" t="s">
        <v>345</v>
      </c>
      <c r="XJ5" t="s">
        <v>345</v>
      </c>
      <c r="XK5" t="s">
        <v>345</v>
      </c>
      <c r="XL5" t="s">
        <v>345</v>
      </c>
      <c r="XM5" t="s">
        <v>345</v>
      </c>
      <c r="XN5" t="s">
        <v>345</v>
      </c>
      <c r="XO5" t="s">
        <v>345</v>
      </c>
      <c r="XP5" t="s">
        <v>345</v>
      </c>
      <c r="XQ5" t="s">
        <v>345</v>
      </c>
      <c r="XR5" t="s">
        <v>345</v>
      </c>
      <c r="XS5" t="s">
        <v>345</v>
      </c>
      <c r="XT5" t="s">
        <v>345</v>
      </c>
      <c r="XU5" t="s">
        <v>345</v>
      </c>
      <c r="XV5" t="s">
        <v>345</v>
      </c>
      <c r="XW5" t="s">
        <v>345</v>
      </c>
      <c r="XX5" t="s">
        <v>345</v>
      </c>
      <c r="XY5" t="s">
        <v>345</v>
      </c>
    </row>
    <row r="6" spans="1:649" x14ac:dyDescent="0.35">
      <c r="A6" s="9" t="s">
        <v>386</v>
      </c>
      <c r="B6" s="1" t="s">
        <v>387</v>
      </c>
      <c r="C6" t="s">
        <v>340</v>
      </c>
      <c r="D6" t="s">
        <v>340</v>
      </c>
      <c r="E6" t="str">
        <f t="shared" ref="E6:E32" si="13">IF(U6&gt;0.5,"Soy","Sunflower")</f>
        <v>Soy</v>
      </c>
      <c r="F6" t="s">
        <v>342</v>
      </c>
      <c r="G6">
        <v>0</v>
      </c>
      <c r="H6">
        <v>0</v>
      </c>
      <c r="I6">
        <v>0</v>
      </c>
      <c r="J6">
        <v>101520</v>
      </c>
      <c r="K6">
        <v>0</v>
      </c>
      <c r="L6">
        <v>0</v>
      </c>
      <c r="M6">
        <v>0</v>
      </c>
      <c r="N6">
        <v>239737.25153644511</v>
      </c>
      <c r="O6" t="s">
        <v>345</v>
      </c>
      <c r="P6" t="s">
        <v>344</v>
      </c>
      <c r="Q6" t="s">
        <v>345</v>
      </c>
      <c r="R6" t="s">
        <v>346</v>
      </c>
      <c r="S6" s="10">
        <v>1</v>
      </c>
      <c r="T6" s="10">
        <v>1</v>
      </c>
      <c r="U6" s="10">
        <v>1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t="s">
        <v>345</v>
      </c>
      <c r="AC6" t="s">
        <v>345</v>
      </c>
      <c r="AD6" t="s">
        <v>345</v>
      </c>
      <c r="AE6" t="s">
        <v>345</v>
      </c>
      <c r="AF6" t="s">
        <v>345</v>
      </c>
      <c r="AG6" t="s">
        <v>345</v>
      </c>
      <c r="AH6" t="s">
        <v>345</v>
      </c>
      <c r="AI6" t="s">
        <v>345</v>
      </c>
      <c r="AJ6" t="s">
        <v>345</v>
      </c>
      <c r="AK6" t="s">
        <v>345</v>
      </c>
      <c r="AL6" t="s">
        <v>345</v>
      </c>
      <c r="AM6" t="s">
        <v>345</v>
      </c>
      <c r="AN6" t="s">
        <v>345</v>
      </c>
      <c r="AO6" t="s">
        <v>345</v>
      </c>
      <c r="AP6" t="s">
        <v>345</v>
      </c>
      <c r="AQ6">
        <v>1</v>
      </c>
      <c r="AS6">
        <v>5</v>
      </c>
      <c r="AT6" t="s">
        <v>347</v>
      </c>
      <c r="AU6" t="s">
        <v>348</v>
      </c>
      <c r="AV6" t="s">
        <v>349</v>
      </c>
      <c r="AW6" t="s">
        <v>345</v>
      </c>
      <c r="AX6" t="s">
        <v>345</v>
      </c>
      <c r="BA6">
        <v>35</v>
      </c>
      <c r="BB6" t="s">
        <v>351</v>
      </c>
      <c r="BC6" t="s">
        <v>348</v>
      </c>
      <c r="BD6" t="s">
        <v>388</v>
      </c>
      <c r="BE6" t="s">
        <v>345</v>
      </c>
      <c r="BF6" t="s">
        <v>350</v>
      </c>
      <c r="BI6">
        <v>1</v>
      </c>
      <c r="BJ6" t="s">
        <v>353</v>
      </c>
      <c r="BK6" t="s">
        <v>356</v>
      </c>
      <c r="BL6" t="s">
        <v>389</v>
      </c>
      <c r="BM6" t="s">
        <v>345</v>
      </c>
      <c r="BN6" t="s">
        <v>345</v>
      </c>
      <c r="BO6">
        <v>62</v>
      </c>
      <c r="BP6">
        <v>60</v>
      </c>
      <c r="BR6" t="s">
        <v>353</v>
      </c>
      <c r="BS6" t="s">
        <v>348</v>
      </c>
      <c r="BT6" t="s">
        <v>345</v>
      </c>
      <c r="BU6" t="s">
        <v>345</v>
      </c>
      <c r="BV6" t="s">
        <v>345</v>
      </c>
      <c r="BY6">
        <v>0.3</v>
      </c>
      <c r="BZ6" t="s">
        <v>353</v>
      </c>
      <c r="CA6" t="s">
        <v>348</v>
      </c>
      <c r="CB6" t="s">
        <v>357</v>
      </c>
      <c r="CC6" t="s">
        <v>345</v>
      </c>
      <c r="CD6" t="s">
        <v>345</v>
      </c>
      <c r="CG6">
        <v>0.3</v>
      </c>
      <c r="CH6" t="s">
        <v>353</v>
      </c>
      <c r="CI6" t="s">
        <v>356</v>
      </c>
      <c r="CJ6" t="s">
        <v>358</v>
      </c>
      <c r="CK6" t="s">
        <v>345</v>
      </c>
      <c r="CL6" t="s">
        <v>345</v>
      </c>
      <c r="CM6" t="s">
        <v>345</v>
      </c>
      <c r="CN6" t="s">
        <v>345</v>
      </c>
      <c r="CO6" t="s">
        <v>345</v>
      </c>
      <c r="CP6" t="s">
        <v>345</v>
      </c>
      <c r="CQ6" t="s">
        <v>345</v>
      </c>
      <c r="CR6" t="s">
        <v>345</v>
      </c>
      <c r="CS6" t="s">
        <v>345</v>
      </c>
      <c r="CT6" t="s">
        <v>345</v>
      </c>
      <c r="CU6" t="s">
        <v>345</v>
      </c>
      <c r="CV6" t="s">
        <v>345</v>
      </c>
      <c r="CW6" t="s">
        <v>345</v>
      </c>
      <c r="CX6" t="s">
        <v>345</v>
      </c>
      <c r="CY6" t="s">
        <v>345</v>
      </c>
      <c r="CZ6" t="s">
        <v>345</v>
      </c>
      <c r="DA6" t="s">
        <v>345</v>
      </c>
      <c r="DB6" t="s">
        <v>345</v>
      </c>
      <c r="DC6" t="s">
        <v>345</v>
      </c>
      <c r="DD6" t="s">
        <v>345</v>
      </c>
      <c r="DE6" t="s">
        <v>345</v>
      </c>
      <c r="DF6" t="s">
        <v>345</v>
      </c>
      <c r="DG6" t="s">
        <v>345</v>
      </c>
      <c r="DH6" t="s">
        <v>345</v>
      </c>
      <c r="DI6" t="s">
        <v>345</v>
      </c>
      <c r="DJ6" t="s">
        <v>345</v>
      </c>
      <c r="DK6" t="s">
        <v>345</v>
      </c>
      <c r="DL6" t="s">
        <v>345</v>
      </c>
      <c r="DM6" t="s">
        <v>345</v>
      </c>
      <c r="DN6" t="s">
        <v>345</v>
      </c>
      <c r="DO6" t="s">
        <v>345</v>
      </c>
      <c r="DP6" t="s">
        <v>345</v>
      </c>
      <c r="DQ6" t="s">
        <v>345</v>
      </c>
      <c r="DR6" t="s">
        <v>345</v>
      </c>
      <c r="DS6" t="s">
        <v>345</v>
      </c>
      <c r="DT6" t="s">
        <v>345</v>
      </c>
      <c r="DU6" t="s">
        <v>345</v>
      </c>
      <c r="DV6" t="s">
        <v>345</v>
      </c>
      <c r="DW6" t="s">
        <v>345</v>
      </c>
      <c r="DX6" t="s">
        <v>345</v>
      </c>
      <c r="DY6" t="s">
        <v>345</v>
      </c>
      <c r="DZ6" t="s">
        <v>345</v>
      </c>
      <c r="EA6" t="s">
        <v>345</v>
      </c>
      <c r="EB6" t="s">
        <v>345</v>
      </c>
      <c r="EC6" t="s">
        <v>345</v>
      </c>
      <c r="ED6" t="s">
        <v>345</v>
      </c>
      <c r="EE6" t="s">
        <v>345</v>
      </c>
      <c r="EF6" t="s">
        <v>345</v>
      </c>
      <c r="EG6" t="s">
        <v>345</v>
      </c>
      <c r="EH6" t="s">
        <v>345</v>
      </c>
      <c r="EI6" t="s">
        <v>345</v>
      </c>
      <c r="EJ6" t="s">
        <v>345</v>
      </c>
      <c r="EK6" t="s">
        <v>345</v>
      </c>
      <c r="EL6" t="s">
        <v>345</v>
      </c>
      <c r="EM6" t="s">
        <v>345</v>
      </c>
      <c r="EN6" t="s">
        <v>345</v>
      </c>
      <c r="EO6" t="s">
        <v>345</v>
      </c>
      <c r="EP6" t="s">
        <v>345</v>
      </c>
      <c r="ET6" t="s">
        <v>345</v>
      </c>
      <c r="EU6" t="s">
        <v>345</v>
      </c>
      <c r="EV6" t="s">
        <v>345</v>
      </c>
      <c r="EW6" t="s">
        <v>345</v>
      </c>
      <c r="EX6" t="s">
        <v>345</v>
      </c>
      <c r="EY6" t="s">
        <v>345</v>
      </c>
      <c r="EZ6" t="s">
        <v>345</v>
      </c>
      <c r="FA6" t="s">
        <v>345</v>
      </c>
      <c r="FB6" t="s">
        <v>345</v>
      </c>
      <c r="FC6" t="s">
        <v>345</v>
      </c>
      <c r="FD6" t="s">
        <v>345</v>
      </c>
      <c r="FE6" t="s">
        <v>345</v>
      </c>
      <c r="FF6" t="s">
        <v>345</v>
      </c>
      <c r="FG6" t="s">
        <v>345</v>
      </c>
      <c r="FH6" t="s">
        <v>345</v>
      </c>
      <c r="FI6" t="s">
        <v>345</v>
      </c>
      <c r="FJ6" t="s">
        <v>345</v>
      </c>
      <c r="FK6" t="s">
        <v>345</v>
      </c>
      <c r="FL6" t="s">
        <v>345</v>
      </c>
      <c r="FM6" t="s">
        <v>345</v>
      </c>
      <c r="FN6" t="s">
        <v>345</v>
      </c>
      <c r="FO6" t="s">
        <v>345</v>
      </c>
      <c r="FP6" t="s">
        <v>345</v>
      </c>
      <c r="FQ6" t="s">
        <v>345</v>
      </c>
      <c r="FR6" t="s">
        <v>345</v>
      </c>
      <c r="FS6" t="s">
        <v>345</v>
      </c>
      <c r="FT6" t="s">
        <v>345</v>
      </c>
      <c r="FU6" t="s">
        <v>345</v>
      </c>
      <c r="FV6" t="s">
        <v>345</v>
      </c>
      <c r="FW6" t="s">
        <v>345</v>
      </c>
      <c r="FX6" t="s">
        <v>345</v>
      </c>
      <c r="FY6" t="s">
        <v>345</v>
      </c>
      <c r="FZ6" t="s">
        <v>345</v>
      </c>
      <c r="GA6" t="s">
        <v>345</v>
      </c>
      <c r="GB6" t="s">
        <v>345</v>
      </c>
      <c r="GC6" t="s">
        <v>345</v>
      </c>
      <c r="GD6" t="s">
        <v>345</v>
      </c>
      <c r="GE6" t="s">
        <v>345</v>
      </c>
      <c r="GF6" t="s">
        <v>345</v>
      </c>
      <c r="GG6" t="s">
        <v>345</v>
      </c>
      <c r="GH6" t="s">
        <v>345</v>
      </c>
      <c r="GI6" t="s">
        <v>345</v>
      </c>
      <c r="GJ6" t="s">
        <v>345</v>
      </c>
      <c r="GK6" t="s">
        <v>345</v>
      </c>
      <c r="GL6" t="s">
        <v>345</v>
      </c>
      <c r="GM6" t="s">
        <v>345</v>
      </c>
      <c r="GN6" t="s">
        <v>345</v>
      </c>
      <c r="GO6" t="s">
        <v>345</v>
      </c>
      <c r="GP6" t="s">
        <v>345</v>
      </c>
      <c r="GQ6" t="s">
        <v>345</v>
      </c>
      <c r="GR6" t="s">
        <v>345</v>
      </c>
      <c r="GS6" t="s">
        <v>345</v>
      </c>
      <c r="GT6" t="s">
        <v>345</v>
      </c>
      <c r="GW6">
        <v>12500</v>
      </c>
      <c r="GX6" t="s">
        <v>362</v>
      </c>
      <c r="GY6" t="s">
        <v>356</v>
      </c>
      <c r="GZ6" t="s">
        <v>390</v>
      </c>
      <c r="HA6" t="s">
        <v>345</v>
      </c>
      <c r="HB6" t="s">
        <v>345</v>
      </c>
      <c r="HC6" t="s">
        <v>345</v>
      </c>
      <c r="HD6" t="s">
        <v>345</v>
      </c>
      <c r="HE6" t="s">
        <v>345</v>
      </c>
      <c r="HF6" t="s">
        <v>345</v>
      </c>
      <c r="HG6" t="s">
        <v>345</v>
      </c>
      <c r="HH6" t="s">
        <v>345</v>
      </c>
      <c r="HI6" t="s">
        <v>345</v>
      </c>
      <c r="HJ6" t="s">
        <v>345</v>
      </c>
      <c r="HK6" t="s">
        <v>345</v>
      </c>
      <c r="HL6" t="s">
        <v>345</v>
      </c>
      <c r="HM6" t="s">
        <v>345</v>
      </c>
      <c r="HN6" t="s">
        <v>345</v>
      </c>
      <c r="HO6" t="s">
        <v>345</v>
      </c>
      <c r="HP6" t="s">
        <v>345</v>
      </c>
      <c r="HQ6" t="s">
        <v>345</v>
      </c>
      <c r="HR6" t="s">
        <v>345</v>
      </c>
      <c r="HS6" t="s">
        <v>345</v>
      </c>
      <c r="HT6" t="s">
        <v>345</v>
      </c>
      <c r="HU6" t="s">
        <v>345</v>
      </c>
      <c r="HV6" t="s">
        <v>345</v>
      </c>
      <c r="HW6" t="s">
        <v>345</v>
      </c>
      <c r="HX6" t="s">
        <v>345</v>
      </c>
      <c r="HY6" t="s">
        <v>345</v>
      </c>
      <c r="HZ6" t="s">
        <v>345</v>
      </c>
      <c r="IA6" t="s">
        <v>345</v>
      </c>
      <c r="IB6" t="s">
        <v>345</v>
      </c>
      <c r="IC6" t="s">
        <v>345</v>
      </c>
      <c r="ID6" t="s">
        <v>345</v>
      </c>
      <c r="IE6" t="s">
        <v>345</v>
      </c>
      <c r="IF6" t="s">
        <v>345</v>
      </c>
      <c r="IG6" t="s">
        <v>345</v>
      </c>
      <c r="IH6" t="s">
        <v>345</v>
      </c>
      <c r="IL6" t="s">
        <v>364</v>
      </c>
      <c r="IM6" t="s">
        <v>364</v>
      </c>
      <c r="IN6" t="s">
        <v>365</v>
      </c>
      <c r="IO6" t="s">
        <v>367</v>
      </c>
      <c r="IP6" t="s">
        <v>368</v>
      </c>
      <c r="IQ6" t="s">
        <v>367</v>
      </c>
      <c r="IR6" t="s">
        <v>367</v>
      </c>
      <c r="IS6" t="s">
        <v>367</v>
      </c>
      <c r="IT6" t="s">
        <v>367</v>
      </c>
      <c r="IU6" t="s">
        <v>368</v>
      </c>
      <c r="IV6" t="s">
        <v>391</v>
      </c>
      <c r="IW6" t="s">
        <v>392</v>
      </c>
      <c r="IX6" t="s">
        <v>345</v>
      </c>
      <c r="IY6" t="s">
        <v>345</v>
      </c>
      <c r="IZ6" t="s">
        <v>345</v>
      </c>
      <c r="JA6" t="s">
        <v>345</v>
      </c>
      <c r="JB6" t="s">
        <v>345</v>
      </c>
      <c r="JC6" t="s">
        <v>345</v>
      </c>
      <c r="JD6" t="s">
        <v>345</v>
      </c>
      <c r="JE6" t="s">
        <v>345</v>
      </c>
      <c r="JF6" t="s">
        <v>345</v>
      </c>
      <c r="JG6" t="s">
        <v>345</v>
      </c>
      <c r="JH6" t="s">
        <v>345</v>
      </c>
      <c r="JI6" t="s">
        <v>345</v>
      </c>
      <c r="JM6">
        <v>3576.6</v>
      </c>
      <c r="JN6">
        <v>849.54870000000005</v>
      </c>
      <c r="JO6">
        <v>0</v>
      </c>
      <c r="JP6">
        <v>0</v>
      </c>
      <c r="JQ6">
        <v>0</v>
      </c>
      <c r="JR6">
        <v>0.05</v>
      </c>
      <c r="JS6">
        <v>50</v>
      </c>
      <c r="JT6">
        <v>200</v>
      </c>
      <c r="JU6">
        <v>38.700000000000003</v>
      </c>
      <c r="JV6">
        <v>2000</v>
      </c>
      <c r="JW6">
        <v>0</v>
      </c>
      <c r="JX6">
        <v>14.55</v>
      </c>
      <c r="JY6">
        <v>0</v>
      </c>
      <c r="JZ6">
        <v>8.1</v>
      </c>
      <c r="KA6">
        <v>0</v>
      </c>
      <c r="KB6">
        <v>0</v>
      </c>
      <c r="KC6">
        <v>0</v>
      </c>
      <c r="KD6">
        <v>0</v>
      </c>
      <c r="KE6">
        <v>94</v>
      </c>
      <c r="KF6">
        <v>14.5</v>
      </c>
      <c r="KG6">
        <v>5.5</v>
      </c>
      <c r="KH6">
        <v>0.3</v>
      </c>
      <c r="KI6">
        <v>5.3199999999999997E-2</v>
      </c>
      <c r="KJ6">
        <v>0</v>
      </c>
      <c r="KK6">
        <v>0</v>
      </c>
      <c r="KL6">
        <v>3</v>
      </c>
      <c r="KM6">
        <v>0</v>
      </c>
      <c r="KN6">
        <v>0</v>
      </c>
      <c r="KO6">
        <v>0</v>
      </c>
      <c r="KP6">
        <v>0</v>
      </c>
      <c r="KQ6">
        <v>0.4</v>
      </c>
      <c r="KR6">
        <v>0</v>
      </c>
      <c r="KS6">
        <v>5.5</v>
      </c>
      <c r="KT6">
        <v>5.5</v>
      </c>
      <c r="KU6">
        <v>0</v>
      </c>
      <c r="KV6">
        <v>0</v>
      </c>
      <c r="KW6">
        <v>0</v>
      </c>
      <c r="KX6">
        <v>0</v>
      </c>
      <c r="KY6">
        <v>0.02</v>
      </c>
      <c r="KZ6">
        <v>0</v>
      </c>
      <c r="LA6">
        <v>0</v>
      </c>
      <c r="LB6">
        <v>20</v>
      </c>
      <c r="LC6">
        <v>0</v>
      </c>
      <c r="LD6">
        <v>800</v>
      </c>
      <c r="LE6">
        <v>2000</v>
      </c>
      <c r="LF6">
        <v>0</v>
      </c>
      <c r="LG6">
        <v>0</v>
      </c>
      <c r="LH6">
        <v>0</v>
      </c>
      <c r="LI6">
        <v>0</v>
      </c>
      <c r="LJ6">
        <v>0</v>
      </c>
      <c r="LK6">
        <v>846</v>
      </c>
      <c r="LL6">
        <v>0</v>
      </c>
      <c r="LM6">
        <v>8.1</v>
      </c>
      <c r="LN6">
        <v>38.700000000000003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 t="s">
        <v>374</v>
      </c>
      <c r="OK6" t="s">
        <v>375</v>
      </c>
      <c r="OL6" t="s">
        <v>376</v>
      </c>
      <c r="OM6" t="s">
        <v>345</v>
      </c>
      <c r="ON6" t="s">
        <v>378</v>
      </c>
      <c r="OO6" t="s">
        <v>377</v>
      </c>
      <c r="OP6" t="s">
        <v>378</v>
      </c>
      <c r="OQ6" t="s">
        <v>378</v>
      </c>
      <c r="OR6" t="s">
        <v>377</v>
      </c>
      <c r="OS6" t="s">
        <v>378</v>
      </c>
      <c r="OT6" t="s">
        <v>377</v>
      </c>
      <c r="OU6" t="s">
        <v>377</v>
      </c>
      <c r="OV6" t="s">
        <v>345</v>
      </c>
      <c r="OW6" t="s">
        <v>377</v>
      </c>
      <c r="OX6" t="s">
        <v>377</v>
      </c>
      <c r="OY6" t="s">
        <v>345</v>
      </c>
      <c r="OZ6" t="s">
        <v>378</v>
      </c>
      <c r="PA6" t="s">
        <v>345</v>
      </c>
      <c r="PB6" t="s">
        <v>377</v>
      </c>
      <c r="PC6" t="s">
        <v>377</v>
      </c>
      <c r="PD6" t="s">
        <v>377</v>
      </c>
      <c r="PE6" t="s">
        <v>377</v>
      </c>
      <c r="PF6" t="s">
        <v>353</v>
      </c>
      <c r="PG6" t="s">
        <v>345</v>
      </c>
      <c r="PH6" t="s">
        <v>377</v>
      </c>
      <c r="PI6" t="s">
        <v>377</v>
      </c>
      <c r="PJ6" t="s">
        <v>345</v>
      </c>
      <c r="PK6" t="s">
        <v>345</v>
      </c>
      <c r="PL6" t="s">
        <v>345</v>
      </c>
      <c r="PM6" t="s">
        <v>345</v>
      </c>
      <c r="PN6" t="s">
        <v>377</v>
      </c>
      <c r="PO6" t="s">
        <v>345</v>
      </c>
      <c r="PP6" t="s">
        <v>377</v>
      </c>
      <c r="PQ6" t="s">
        <v>377</v>
      </c>
      <c r="PR6" t="s">
        <v>377</v>
      </c>
      <c r="PS6" t="s">
        <v>345</v>
      </c>
      <c r="PT6" t="s">
        <v>377</v>
      </c>
      <c r="PU6" t="s">
        <v>377</v>
      </c>
      <c r="PV6" t="s">
        <v>377</v>
      </c>
      <c r="PW6" t="s">
        <v>377</v>
      </c>
      <c r="PX6" t="s">
        <v>379</v>
      </c>
      <c r="PY6" t="s">
        <v>378</v>
      </c>
      <c r="PZ6" t="s">
        <v>345</v>
      </c>
      <c r="QA6" t="s">
        <v>378</v>
      </c>
      <c r="QB6" t="s">
        <v>378</v>
      </c>
      <c r="QC6" t="s">
        <v>345</v>
      </c>
      <c r="QD6" t="s">
        <v>380</v>
      </c>
      <c r="QE6" t="s">
        <v>381</v>
      </c>
      <c r="QF6" t="s">
        <v>345</v>
      </c>
      <c r="QG6" t="s">
        <v>345</v>
      </c>
      <c r="QH6" t="s">
        <v>375</v>
      </c>
      <c r="QI6" t="s">
        <v>378</v>
      </c>
      <c r="QJ6" t="s">
        <v>377</v>
      </c>
      <c r="QK6" t="s">
        <v>377</v>
      </c>
      <c r="QL6" t="s">
        <v>378</v>
      </c>
      <c r="QM6" t="s">
        <v>378</v>
      </c>
      <c r="QN6" t="s">
        <v>345</v>
      </c>
      <c r="QO6" t="s">
        <v>345</v>
      </c>
      <c r="QP6" t="s">
        <v>345</v>
      </c>
      <c r="QQ6" t="s">
        <v>345</v>
      </c>
      <c r="QR6" t="s">
        <v>345</v>
      </c>
      <c r="QS6" t="s">
        <v>345</v>
      </c>
      <c r="QT6" t="s">
        <v>345</v>
      </c>
      <c r="QU6" t="s">
        <v>345</v>
      </c>
      <c r="QV6" t="s">
        <v>345</v>
      </c>
      <c r="QW6" t="s">
        <v>345</v>
      </c>
      <c r="QX6" t="s">
        <v>345</v>
      </c>
      <c r="QY6" t="s">
        <v>345</v>
      </c>
      <c r="QZ6" t="s">
        <v>345</v>
      </c>
      <c r="RA6" t="s">
        <v>345</v>
      </c>
      <c r="RB6" t="s">
        <v>345</v>
      </c>
      <c r="RC6" t="s">
        <v>345</v>
      </c>
      <c r="RD6" t="s">
        <v>345</v>
      </c>
      <c r="RE6" t="s">
        <v>345</v>
      </c>
      <c r="RF6" t="s">
        <v>345</v>
      </c>
      <c r="RG6" t="s">
        <v>345</v>
      </c>
      <c r="RH6" t="s">
        <v>345</v>
      </c>
      <c r="RI6" t="s">
        <v>345</v>
      </c>
      <c r="RJ6" t="s">
        <v>345</v>
      </c>
      <c r="RK6" t="s">
        <v>345</v>
      </c>
      <c r="RL6" t="s">
        <v>345</v>
      </c>
      <c r="RM6" t="s">
        <v>345</v>
      </c>
      <c r="RN6" t="s">
        <v>345</v>
      </c>
      <c r="RO6" t="s">
        <v>345</v>
      </c>
      <c r="RP6" t="s">
        <v>345</v>
      </c>
      <c r="RQ6" t="s">
        <v>345</v>
      </c>
      <c r="RR6" t="s">
        <v>345</v>
      </c>
      <c r="RS6" t="s">
        <v>345</v>
      </c>
      <c r="RT6" t="s">
        <v>345</v>
      </c>
      <c r="RU6" t="s">
        <v>345</v>
      </c>
      <c r="RV6" t="s">
        <v>345</v>
      </c>
      <c r="RW6" t="s">
        <v>345</v>
      </c>
      <c r="RX6" t="s">
        <v>345</v>
      </c>
      <c r="RY6" t="s">
        <v>345</v>
      </c>
      <c r="RZ6" t="s">
        <v>345</v>
      </c>
      <c r="SA6" t="s">
        <v>345</v>
      </c>
      <c r="SB6" t="s">
        <v>345</v>
      </c>
      <c r="SC6" t="s">
        <v>345</v>
      </c>
      <c r="SD6" t="s">
        <v>345</v>
      </c>
      <c r="SE6" t="s">
        <v>345</v>
      </c>
      <c r="SF6" t="s">
        <v>345</v>
      </c>
      <c r="SG6" t="s">
        <v>345</v>
      </c>
      <c r="SH6" t="s">
        <v>345</v>
      </c>
      <c r="SI6" t="s">
        <v>345</v>
      </c>
      <c r="SJ6" t="s">
        <v>345</v>
      </c>
      <c r="SK6" t="s">
        <v>345</v>
      </c>
      <c r="SL6" t="s">
        <v>345</v>
      </c>
      <c r="SM6" t="s">
        <v>345</v>
      </c>
      <c r="SN6" t="s">
        <v>345</v>
      </c>
      <c r="SO6" t="s">
        <v>345</v>
      </c>
      <c r="SP6" t="s">
        <v>345</v>
      </c>
      <c r="SQ6" t="s">
        <v>345</v>
      </c>
      <c r="SR6" t="s">
        <v>345</v>
      </c>
      <c r="SS6" t="s">
        <v>345</v>
      </c>
      <c r="ST6" t="s">
        <v>345</v>
      </c>
      <c r="SU6" t="s">
        <v>345</v>
      </c>
      <c r="SV6" t="s">
        <v>345</v>
      </c>
      <c r="SW6" t="s">
        <v>345</v>
      </c>
      <c r="SX6" t="s">
        <v>345</v>
      </c>
      <c r="SY6" t="s">
        <v>345</v>
      </c>
      <c r="SZ6" t="s">
        <v>345</v>
      </c>
      <c r="TA6" t="s">
        <v>345</v>
      </c>
      <c r="TB6" t="s">
        <v>345</v>
      </c>
      <c r="TC6" t="s">
        <v>345</v>
      </c>
      <c r="TD6" t="s">
        <v>345</v>
      </c>
      <c r="TE6" t="s">
        <v>345</v>
      </c>
      <c r="TF6" t="s">
        <v>345</v>
      </c>
      <c r="TG6" t="s">
        <v>345</v>
      </c>
      <c r="TH6" t="s">
        <v>345</v>
      </c>
      <c r="TI6" t="s">
        <v>345</v>
      </c>
      <c r="TJ6" t="s">
        <v>345</v>
      </c>
      <c r="TK6" t="s">
        <v>345</v>
      </c>
      <c r="TL6" t="s">
        <v>345</v>
      </c>
      <c r="TM6" t="s">
        <v>345</v>
      </c>
      <c r="TN6" t="s">
        <v>345</v>
      </c>
      <c r="TO6" t="s">
        <v>383</v>
      </c>
      <c r="TP6" t="s">
        <v>383</v>
      </c>
      <c r="TQ6" t="s">
        <v>383</v>
      </c>
      <c r="TR6" t="s">
        <v>345</v>
      </c>
      <c r="TS6" t="s">
        <v>345</v>
      </c>
      <c r="TT6" t="s">
        <v>345</v>
      </c>
      <c r="TU6" t="s">
        <v>345</v>
      </c>
      <c r="TV6" t="s">
        <v>345</v>
      </c>
      <c r="TW6" t="s">
        <v>345</v>
      </c>
      <c r="TX6" t="s">
        <v>345</v>
      </c>
      <c r="TY6" t="s">
        <v>345</v>
      </c>
      <c r="TZ6" t="s">
        <v>345</v>
      </c>
      <c r="UA6" t="s">
        <v>345</v>
      </c>
      <c r="UB6" t="s">
        <v>345</v>
      </c>
      <c r="UC6" t="s">
        <v>345</v>
      </c>
      <c r="UD6" t="s">
        <v>345</v>
      </c>
      <c r="UE6" t="s">
        <v>345</v>
      </c>
      <c r="UF6" t="s">
        <v>345</v>
      </c>
      <c r="UG6" t="s">
        <v>345</v>
      </c>
      <c r="UH6" t="s">
        <v>345</v>
      </c>
      <c r="UI6" t="s">
        <v>345</v>
      </c>
      <c r="UJ6" t="s">
        <v>345</v>
      </c>
      <c r="UK6" t="s">
        <v>345</v>
      </c>
      <c r="UL6" t="s">
        <v>345</v>
      </c>
      <c r="UM6" t="s">
        <v>345</v>
      </c>
      <c r="UN6" t="s">
        <v>345</v>
      </c>
      <c r="UO6" t="s">
        <v>345</v>
      </c>
      <c r="UP6" t="s">
        <v>345</v>
      </c>
      <c r="UQ6" t="s">
        <v>345</v>
      </c>
      <c r="UR6" t="s">
        <v>345</v>
      </c>
      <c r="US6" t="s">
        <v>345</v>
      </c>
      <c r="UT6" t="s">
        <v>345</v>
      </c>
      <c r="UU6" t="s">
        <v>345</v>
      </c>
      <c r="UV6" t="s">
        <v>345</v>
      </c>
      <c r="UW6" t="s">
        <v>345</v>
      </c>
      <c r="UX6" t="s">
        <v>345</v>
      </c>
      <c r="UY6" t="s">
        <v>345</v>
      </c>
      <c r="UZ6" t="s">
        <v>345</v>
      </c>
      <c r="VA6" t="s">
        <v>345</v>
      </c>
      <c r="VB6" t="s">
        <v>345</v>
      </c>
      <c r="VC6" t="s">
        <v>345</v>
      </c>
      <c r="VD6" t="s">
        <v>345</v>
      </c>
      <c r="VE6" t="s">
        <v>345</v>
      </c>
      <c r="VF6" t="s">
        <v>345</v>
      </c>
      <c r="VG6" t="s">
        <v>345</v>
      </c>
      <c r="VH6" t="s">
        <v>345</v>
      </c>
      <c r="VI6" t="s">
        <v>345</v>
      </c>
      <c r="VJ6" t="s">
        <v>345</v>
      </c>
      <c r="VK6" t="s">
        <v>345</v>
      </c>
      <c r="VL6" t="s">
        <v>345</v>
      </c>
      <c r="VM6" t="s">
        <v>345</v>
      </c>
      <c r="VN6" t="s">
        <v>345</v>
      </c>
      <c r="VO6" t="s">
        <v>345</v>
      </c>
      <c r="VP6" t="s">
        <v>345</v>
      </c>
      <c r="VQ6" t="s">
        <v>345</v>
      </c>
      <c r="VR6" t="s">
        <v>345</v>
      </c>
      <c r="VS6" t="s">
        <v>345</v>
      </c>
      <c r="VT6" t="s">
        <v>345</v>
      </c>
      <c r="VU6" t="s">
        <v>345</v>
      </c>
      <c r="VV6" t="s">
        <v>345</v>
      </c>
      <c r="VW6" t="s">
        <v>345</v>
      </c>
      <c r="VX6" t="s">
        <v>345</v>
      </c>
      <c r="VY6" t="s">
        <v>345</v>
      </c>
      <c r="VZ6" t="s">
        <v>345</v>
      </c>
      <c r="WA6" t="s">
        <v>345</v>
      </c>
      <c r="WB6" t="s">
        <v>345</v>
      </c>
      <c r="WC6" t="s">
        <v>345</v>
      </c>
      <c r="WD6" t="s">
        <v>345</v>
      </c>
      <c r="WE6" t="s">
        <v>345</v>
      </c>
      <c r="WF6" t="s">
        <v>345</v>
      </c>
      <c r="WG6" t="s">
        <v>345</v>
      </c>
      <c r="WH6" t="s">
        <v>345</v>
      </c>
      <c r="WI6" t="s">
        <v>345</v>
      </c>
      <c r="WJ6" t="s">
        <v>345</v>
      </c>
      <c r="WK6" t="s">
        <v>345</v>
      </c>
      <c r="WL6" t="s">
        <v>345</v>
      </c>
      <c r="WM6" t="s">
        <v>345</v>
      </c>
      <c r="WN6" t="s">
        <v>345</v>
      </c>
      <c r="WO6" t="s">
        <v>345</v>
      </c>
      <c r="WP6" t="s">
        <v>345</v>
      </c>
      <c r="WQ6" t="s">
        <v>345</v>
      </c>
      <c r="WR6" t="s">
        <v>345</v>
      </c>
      <c r="WS6" t="s">
        <v>345</v>
      </c>
      <c r="WT6" t="s">
        <v>345</v>
      </c>
      <c r="WU6" t="s">
        <v>345</v>
      </c>
      <c r="WV6" t="s">
        <v>345</v>
      </c>
      <c r="WW6" t="s">
        <v>345</v>
      </c>
      <c r="WX6" t="s">
        <v>345</v>
      </c>
      <c r="WY6" t="s">
        <v>345</v>
      </c>
      <c r="WZ6" t="s">
        <v>345</v>
      </c>
      <c r="XA6" t="s">
        <v>384</v>
      </c>
      <c r="XB6" t="s">
        <v>345</v>
      </c>
      <c r="XC6" t="s">
        <v>345</v>
      </c>
      <c r="XD6" t="s">
        <v>384</v>
      </c>
      <c r="XE6" t="s">
        <v>384</v>
      </c>
      <c r="XF6" t="s">
        <v>384</v>
      </c>
      <c r="XG6" t="s">
        <v>345</v>
      </c>
      <c r="XH6" t="s">
        <v>345</v>
      </c>
      <c r="XI6" t="s">
        <v>345</v>
      </c>
      <c r="XJ6" t="s">
        <v>345</v>
      </c>
      <c r="XK6" t="s">
        <v>345</v>
      </c>
      <c r="XL6" t="s">
        <v>345</v>
      </c>
      <c r="XM6" t="s">
        <v>345</v>
      </c>
      <c r="XN6" t="s">
        <v>345</v>
      </c>
      <c r="XO6" t="s">
        <v>345</v>
      </c>
      <c r="XP6" t="s">
        <v>345</v>
      </c>
      <c r="XQ6" t="s">
        <v>345</v>
      </c>
      <c r="XR6" t="s">
        <v>345</v>
      </c>
      <c r="XS6" t="s">
        <v>345</v>
      </c>
      <c r="XT6" t="s">
        <v>345</v>
      </c>
      <c r="XU6" t="s">
        <v>345</v>
      </c>
      <c r="XV6" t="s">
        <v>345</v>
      </c>
      <c r="XW6" t="s">
        <v>345</v>
      </c>
      <c r="XX6" t="s">
        <v>345</v>
      </c>
      <c r="XY6" t="s">
        <v>345</v>
      </c>
    </row>
    <row r="7" spans="1:649" x14ac:dyDescent="0.35">
      <c r="A7" s="9" t="s">
        <v>393</v>
      </c>
      <c r="B7" s="1" t="s">
        <v>394</v>
      </c>
      <c r="C7" t="s">
        <v>340</v>
      </c>
      <c r="D7" t="s">
        <v>340</v>
      </c>
      <c r="E7" t="str">
        <f t="shared" si="13"/>
        <v>Soy</v>
      </c>
      <c r="F7" t="s">
        <v>342</v>
      </c>
      <c r="G7">
        <v>0</v>
      </c>
      <c r="H7">
        <v>3171225</v>
      </c>
      <c r="I7">
        <v>0</v>
      </c>
      <c r="J7">
        <v>0</v>
      </c>
      <c r="K7">
        <v>0</v>
      </c>
      <c r="L7">
        <v>8325077.6314541632</v>
      </c>
      <c r="M7">
        <v>0</v>
      </c>
      <c r="N7">
        <v>0</v>
      </c>
      <c r="O7" t="s">
        <v>346</v>
      </c>
      <c r="P7" t="s">
        <v>343</v>
      </c>
      <c r="Q7" t="s">
        <v>344</v>
      </c>
      <c r="R7" t="s">
        <v>346</v>
      </c>
      <c r="S7" s="10">
        <v>1</v>
      </c>
      <c r="T7" s="10">
        <v>1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t="s">
        <v>345</v>
      </c>
      <c r="AC7" t="s">
        <v>345</v>
      </c>
      <c r="AD7" t="s">
        <v>345</v>
      </c>
      <c r="AE7" t="s">
        <v>345</v>
      </c>
      <c r="AF7" t="s">
        <v>345</v>
      </c>
      <c r="AG7" t="s">
        <v>345</v>
      </c>
      <c r="AH7" t="s">
        <v>345</v>
      </c>
      <c r="AI7" t="s">
        <v>345</v>
      </c>
      <c r="AJ7" t="s">
        <v>345</v>
      </c>
      <c r="AK7" t="s">
        <v>345</v>
      </c>
      <c r="AL7" t="s">
        <v>395</v>
      </c>
      <c r="AM7" t="s">
        <v>356</v>
      </c>
      <c r="AN7" t="s">
        <v>396</v>
      </c>
      <c r="AO7" t="s">
        <v>345</v>
      </c>
      <c r="AP7" t="s">
        <v>345</v>
      </c>
      <c r="AQ7">
        <v>1</v>
      </c>
      <c r="AS7">
        <v>5</v>
      </c>
      <c r="AT7" t="s">
        <v>347</v>
      </c>
      <c r="AU7" t="s">
        <v>348</v>
      </c>
      <c r="AV7" t="s">
        <v>349</v>
      </c>
      <c r="AW7" t="s">
        <v>345</v>
      </c>
      <c r="AX7" t="s">
        <v>350</v>
      </c>
      <c r="BA7">
        <v>35</v>
      </c>
      <c r="BB7" t="s">
        <v>351</v>
      </c>
      <c r="BC7" t="s">
        <v>348</v>
      </c>
      <c r="BD7" t="s">
        <v>352</v>
      </c>
      <c r="BE7" t="s">
        <v>345</v>
      </c>
      <c r="BF7" t="s">
        <v>350</v>
      </c>
      <c r="BI7">
        <v>1</v>
      </c>
      <c r="BJ7" t="s">
        <v>353</v>
      </c>
      <c r="BK7" t="s">
        <v>348</v>
      </c>
      <c r="BL7" t="s">
        <v>354</v>
      </c>
      <c r="BM7" t="s">
        <v>345</v>
      </c>
      <c r="BN7" t="s">
        <v>350</v>
      </c>
      <c r="BO7">
        <v>62</v>
      </c>
      <c r="BP7">
        <v>60</v>
      </c>
      <c r="BR7" t="s">
        <v>353</v>
      </c>
      <c r="BS7" t="s">
        <v>348</v>
      </c>
      <c r="BT7" t="s">
        <v>397</v>
      </c>
      <c r="BU7" t="s">
        <v>345</v>
      </c>
      <c r="BV7" t="s">
        <v>350</v>
      </c>
      <c r="BY7">
        <v>0.3</v>
      </c>
      <c r="BZ7" t="s">
        <v>353</v>
      </c>
      <c r="CA7" t="s">
        <v>348</v>
      </c>
      <c r="CB7" t="s">
        <v>357</v>
      </c>
      <c r="CC7" t="s">
        <v>398</v>
      </c>
      <c r="CD7" t="s">
        <v>350</v>
      </c>
      <c r="CG7">
        <v>0.3</v>
      </c>
      <c r="CH7" t="s">
        <v>353</v>
      </c>
      <c r="CI7" t="s">
        <v>348</v>
      </c>
      <c r="CJ7" t="s">
        <v>358</v>
      </c>
      <c r="CK7" t="s">
        <v>398</v>
      </c>
      <c r="CL7" t="s">
        <v>350</v>
      </c>
      <c r="CM7" t="s">
        <v>345</v>
      </c>
      <c r="CN7" t="s">
        <v>345</v>
      </c>
      <c r="CO7" t="s">
        <v>345</v>
      </c>
      <c r="CP7" t="s">
        <v>345</v>
      </c>
      <c r="CQ7" t="s">
        <v>345</v>
      </c>
      <c r="CR7" t="s">
        <v>345</v>
      </c>
      <c r="CS7" t="s">
        <v>345</v>
      </c>
      <c r="CT7" t="s">
        <v>345</v>
      </c>
      <c r="CU7" t="s">
        <v>345</v>
      </c>
      <c r="CV7" t="s">
        <v>345</v>
      </c>
      <c r="CW7" t="s">
        <v>345</v>
      </c>
      <c r="CX7" t="s">
        <v>345</v>
      </c>
      <c r="CY7" t="s">
        <v>345</v>
      </c>
      <c r="CZ7" t="s">
        <v>345</v>
      </c>
      <c r="DA7" t="s">
        <v>345</v>
      </c>
      <c r="DB7" t="s">
        <v>345</v>
      </c>
      <c r="DC7" t="s">
        <v>345</v>
      </c>
      <c r="DD7" t="s">
        <v>345</v>
      </c>
      <c r="DE7" t="s">
        <v>345</v>
      </c>
      <c r="DF7" t="s">
        <v>345</v>
      </c>
      <c r="DG7" t="s">
        <v>345</v>
      </c>
      <c r="DH7" t="s">
        <v>345</v>
      </c>
      <c r="DI7" t="s">
        <v>345</v>
      </c>
      <c r="DJ7" t="s">
        <v>345</v>
      </c>
      <c r="DK7" t="s">
        <v>345</v>
      </c>
      <c r="DL7" t="s">
        <v>345</v>
      </c>
      <c r="DM7" t="s">
        <v>345</v>
      </c>
      <c r="DN7" t="s">
        <v>345</v>
      </c>
      <c r="DO7" t="s">
        <v>345</v>
      </c>
      <c r="DP7" t="s">
        <v>345</v>
      </c>
      <c r="DQ7" t="s">
        <v>345</v>
      </c>
      <c r="DR7" t="s">
        <v>345</v>
      </c>
      <c r="DS7" t="s">
        <v>345</v>
      </c>
      <c r="DT7" t="s">
        <v>345</v>
      </c>
      <c r="DU7" t="s">
        <v>345</v>
      </c>
      <c r="DV7" t="s">
        <v>345</v>
      </c>
      <c r="DW7" t="s">
        <v>345</v>
      </c>
      <c r="DX7" t="s">
        <v>345</v>
      </c>
      <c r="DY7" t="s">
        <v>345</v>
      </c>
      <c r="DZ7" t="s">
        <v>345</v>
      </c>
      <c r="EA7" t="s">
        <v>345</v>
      </c>
      <c r="EB7" t="s">
        <v>345</v>
      </c>
      <c r="EC7" t="s">
        <v>345</v>
      </c>
      <c r="ED7" t="s">
        <v>345</v>
      </c>
      <c r="EE7" t="s">
        <v>345</v>
      </c>
      <c r="EF7" t="s">
        <v>345</v>
      </c>
      <c r="EG7" t="s">
        <v>345</v>
      </c>
      <c r="EH7" t="s">
        <v>345</v>
      </c>
      <c r="EI7" t="s">
        <v>345</v>
      </c>
      <c r="EJ7" t="s">
        <v>345</v>
      </c>
      <c r="EK7" t="s">
        <v>345</v>
      </c>
      <c r="EL7" t="s">
        <v>345</v>
      </c>
      <c r="EM7" t="s">
        <v>345</v>
      </c>
      <c r="EN7" t="s">
        <v>345</v>
      </c>
      <c r="EO7" t="s">
        <v>345</v>
      </c>
      <c r="EP7" t="s">
        <v>345</v>
      </c>
      <c r="ES7">
        <v>12</v>
      </c>
      <c r="ET7" t="s">
        <v>345</v>
      </c>
      <c r="EU7" t="s">
        <v>356</v>
      </c>
      <c r="EV7" t="s">
        <v>399</v>
      </c>
      <c r="EW7" t="s">
        <v>345</v>
      </c>
      <c r="EX7" t="s">
        <v>345</v>
      </c>
      <c r="EY7" t="s">
        <v>345</v>
      </c>
      <c r="EZ7" t="s">
        <v>345</v>
      </c>
      <c r="FA7" t="s">
        <v>345</v>
      </c>
      <c r="FB7" t="s">
        <v>345</v>
      </c>
      <c r="FC7" t="s">
        <v>345</v>
      </c>
      <c r="FD7" t="s">
        <v>345</v>
      </c>
      <c r="FE7" t="s">
        <v>345</v>
      </c>
      <c r="FF7" t="s">
        <v>345</v>
      </c>
      <c r="FG7" t="s">
        <v>345</v>
      </c>
      <c r="FH7" t="s">
        <v>345</v>
      </c>
      <c r="FI7" t="s">
        <v>345</v>
      </c>
      <c r="FJ7" t="s">
        <v>345</v>
      </c>
      <c r="FK7" t="s">
        <v>345</v>
      </c>
      <c r="FL7" t="s">
        <v>345</v>
      </c>
      <c r="FM7" t="s">
        <v>345</v>
      </c>
      <c r="FN7" t="s">
        <v>345</v>
      </c>
      <c r="FO7" t="s">
        <v>345</v>
      </c>
      <c r="FP7" t="s">
        <v>345</v>
      </c>
      <c r="FQ7" t="s">
        <v>345</v>
      </c>
      <c r="FR7" t="s">
        <v>345</v>
      </c>
      <c r="FS7" t="s">
        <v>345</v>
      </c>
      <c r="FT7" t="s">
        <v>345</v>
      </c>
      <c r="FU7" t="s">
        <v>345</v>
      </c>
      <c r="FV7" t="s">
        <v>345</v>
      </c>
      <c r="FW7" t="s">
        <v>345</v>
      </c>
      <c r="FX7" t="s">
        <v>345</v>
      </c>
      <c r="FY7" t="s">
        <v>345</v>
      </c>
      <c r="FZ7" t="s">
        <v>345</v>
      </c>
      <c r="GA7" t="s">
        <v>345</v>
      </c>
      <c r="GB7" t="s">
        <v>345</v>
      </c>
      <c r="GC7" t="s">
        <v>345</v>
      </c>
      <c r="GD7" t="s">
        <v>345</v>
      </c>
      <c r="GE7" t="s">
        <v>345</v>
      </c>
      <c r="GF7" t="s">
        <v>345</v>
      </c>
      <c r="GG7" t="s">
        <v>345</v>
      </c>
      <c r="GH7" t="s">
        <v>345</v>
      </c>
      <c r="GI7" t="s">
        <v>345</v>
      </c>
      <c r="GJ7" t="s">
        <v>345</v>
      </c>
      <c r="GK7" t="s">
        <v>345</v>
      </c>
      <c r="GL7" t="s">
        <v>345</v>
      </c>
      <c r="GM7" t="s">
        <v>345</v>
      </c>
      <c r="GN7" t="s">
        <v>345</v>
      </c>
      <c r="GO7" t="s">
        <v>345</v>
      </c>
      <c r="GP7" t="s">
        <v>345</v>
      </c>
      <c r="GQ7" t="s">
        <v>345</v>
      </c>
      <c r="GR7" t="s">
        <v>345</v>
      </c>
      <c r="GS7" t="s">
        <v>345</v>
      </c>
      <c r="GT7" t="s">
        <v>345</v>
      </c>
      <c r="GW7">
        <v>12500</v>
      </c>
      <c r="GX7" t="s">
        <v>362</v>
      </c>
      <c r="GY7" t="s">
        <v>345</v>
      </c>
      <c r="GZ7" t="s">
        <v>345</v>
      </c>
      <c r="HA7" t="s">
        <v>345</v>
      </c>
      <c r="HB7" t="s">
        <v>345</v>
      </c>
      <c r="HC7" t="s">
        <v>345</v>
      </c>
      <c r="HD7" t="s">
        <v>345</v>
      </c>
      <c r="HE7" t="s">
        <v>345</v>
      </c>
      <c r="HF7" t="s">
        <v>345</v>
      </c>
      <c r="HG7" t="s">
        <v>345</v>
      </c>
      <c r="HH7" t="s">
        <v>345</v>
      </c>
      <c r="HI7" t="s">
        <v>345</v>
      </c>
      <c r="HJ7" t="s">
        <v>345</v>
      </c>
      <c r="HK7" t="s">
        <v>345</v>
      </c>
      <c r="HL7" t="s">
        <v>345</v>
      </c>
      <c r="HM7" t="s">
        <v>345</v>
      </c>
      <c r="HN7" t="s">
        <v>345</v>
      </c>
      <c r="HO7" t="s">
        <v>345</v>
      </c>
      <c r="HP7" t="s">
        <v>345</v>
      </c>
      <c r="HQ7" t="s">
        <v>345</v>
      </c>
      <c r="HR7" t="s">
        <v>345</v>
      </c>
      <c r="HS7" t="s">
        <v>345</v>
      </c>
      <c r="HT7" t="s">
        <v>345</v>
      </c>
      <c r="HU7" t="s">
        <v>345</v>
      </c>
      <c r="HV7" t="s">
        <v>345</v>
      </c>
      <c r="HW7" t="s">
        <v>345</v>
      </c>
      <c r="HX7" t="s">
        <v>345</v>
      </c>
      <c r="HY7" t="s">
        <v>345</v>
      </c>
      <c r="HZ7" t="s">
        <v>345</v>
      </c>
      <c r="IA7" t="s">
        <v>345</v>
      </c>
      <c r="IB7" t="s">
        <v>345</v>
      </c>
      <c r="IC7" t="s">
        <v>345</v>
      </c>
      <c r="ID7" t="s">
        <v>345</v>
      </c>
      <c r="IE7" t="s">
        <v>345</v>
      </c>
      <c r="IF7" t="s">
        <v>345</v>
      </c>
      <c r="IG7" t="s">
        <v>345</v>
      </c>
      <c r="IH7" t="s">
        <v>345</v>
      </c>
      <c r="IL7" t="s">
        <v>364</v>
      </c>
      <c r="IM7" t="s">
        <v>364</v>
      </c>
      <c r="IN7" t="s">
        <v>365</v>
      </c>
      <c r="IO7" t="s">
        <v>366</v>
      </c>
      <c r="IP7" t="s">
        <v>367</v>
      </c>
      <c r="IQ7" t="s">
        <v>371</v>
      </c>
      <c r="IR7" t="s">
        <v>366</v>
      </c>
      <c r="IS7" t="s">
        <v>366</v>
      </c>
      <c r="IT7" t="s">
        <v>366</v>
      </c>
      <c r="IU7" t="s">
        <v>366</v>
      </c>
      <c r="IV7" t="s">
        <v>400</v>
      </c>
      <c r="IW7" t="s">
        <v>369</v>
      </c>
      <c r="IX7" t="s">
        <v>371</v>
      </c>
      <c r="IY7" t="s">
        <v>372</v>
      </c>
      <c r="IZ7" t="s">
        <v>401</v>
      </c>
      <c r="JA7" t="s">
        <v>366</v>
      </c>
      <c r="JB7" t="s">
        <v>402</v>
      </c>
      <c r="JC7" t="s">
        <v>403</v>
      </c>
      <c r="JD7" t="s">
        <v>366</v>
      </c>
      <c r="JE7" t="s">
        <v>400</v>
      </c>
      <c r="JF7" t="s">
        <v>369</v>
      </c>
      <c r="JG7" t="s">
        <v>345</v>
      </c>
      <c r="JH7" t="s">
        <v>345</v>
      </c>
      <c r="JI7" t="s">
        <v>345</v>
      </c>
      <c r="JM7">
        <v>3571</v>
      </c>
      <c r="JN7">
        <v>868</v>
      </c>
      <c r="JO7">
        <v>0</v>
      </c>
      <c r="JP7">
        <v>0</v>
      </c>
      <c r="JQ7">
        <v>0</v>
      </c>
      <c r="JR7">
        <v>0.5</v>
      </c>
      <c r="JS7">
        <v>500</v>
      </c>
      <c r="JT7">
        <v>7</v>
      </c>
      <c r="JU7">
        <v>50.4</v>
      </c>
      <c r="JV7">
        <v>2</v>
      </c>
      <c r="JW7">
        <v>0</v>
      </c>
      <c r="JX7">
        <v>21.5</v>
      </c>
      <c r="JY7">
        <v>1</v>
      </c>
      <c r="JZ7">
        <v>19</v>
      </c>
      <c r="KA7">
        <v>0</v>
      </c>
      <c r="KB7">
        <v>0</v>
      </c>
      <c r="KC7">
        <v>0</v>
      </c>
      <c r="KD7">
        <v>0</v>
      </c>
      <c r="KE7">
        <v>94</v>
      </c>
      <c r="KF7">
        <v>21</v>
      </c>
      <c r="KG7">
        <v>5.5</v>
      </c>
      <c r="KH7">
        <v>0</v>
      </c>
      <c r="KI7">
        <v>0.53190000000000004</v>
      </c>
      <c r="KJ7">
        <v>0</v>
      </c>
      <c r="KK7">
        <v>0</v>
      </c>
      <c r="KL7">
        <v>4</v>
      </c>
      <c r="KM7">
        <v>0</v>
      </c>
      <c r="KN7">
        <v>0</v>
      </c>
      <c r="KO7">
        <v>0</v>
      </c>
      <c r="KP7">
        <v>0</v>
      </c>
      <c r="KQ7">
        <v>0.5</v>
      </c>
      <c r="KR7">
        <v>0</v>
      </c>
      <c r="KS7">
        <v>5.5</v>
      </c>
      <c r="KT7">
        <v>5.5</v>
      </c>
      <c r="KU7">
        <v>0</v>
      </c>
      <c r="KV7">
        <v>0</v>
      </c>
      <c r="KW7">
        <v>0</v>
      </c>
      <c r="KX7">
        <v>0</v>
      </c>
      <c r="KY7">
        <v>0.03</v>
      </c>
      <c r="KZ7">
        <v>0</v>
      </c>
      <c r="LA7">
        <v>0</v>
      </c>
      <c r="LB7">
        <v>30</v>
      </c>
      <c r="LC7">
        <v>0</v>
      </c>
      <c r="LD7">
        <v>1200</v>
      </c>
      <c r="LE7">
        <v>300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19.5</v>
      </c>
      <c r="LN7">
        <v>50.4</v>
      </c>
      <c r="LO7">
        <v>0</v>
      </c>
      <c r="LP7">
        <v>0</v>
      </c>
      <c r="LQ7">
        <v>0.06</v>
      </c>
      <c r="LR7">
        <v>0.5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 t="s">
        <v>374</v>
      </c>
      <c r="OK7" t="s">
        <v>375</v>
      </c>
      <c r="OL7" t="s">
        <v>345</v>
      </c>
      <c r="OM7" t="s">
        <v>377</v>
      </c>
      <c r="ON7" t="s">
        <v>378</v>
      </c>
      <c r="OO7" t="s">
        <v>377</v>
      </c>
      <c r="OP7" t="s">
        <v>378</v>
      </c>
      <c r="OQ7" t="s">
        <v>378</v>
      </c>
      <c r="OR7" t="s">
        <v>377</v>
      </c>
      <c r="OS7" t="s">
        <v>378</v>
      </c>
      <c r="OT7" t="s">
        <v>377</v>
      </c>
      <c r="OU7" t="s">
        <v>377</v>
      </c>
      <c r="OV7" t="s">
        <v>378</v>
      </c>
      <c r="OW7" t="s">
        <v>377</v>
      </c>
      <c r="OX7" t="s">
        <v>377</v>
      </c>
      <c r="OY7" t="s">
        <v>377</v>
      </c>
      <c r="OZ7" t="s">
        <v>378</v>
      </c>
      <c r="PA7" t="s">
        <v>345</v>
      </c>
      <c r="PB7" t="s">
        <v>377</v>
      </c>
      <c r="PC7" t="s">
        <v>377</v>
      </c>
      <c r="PD7" t="s">
        <v>377</v>
      </c>
      <c r="PE7" t="s">
        <v>377</v>
      </c>
      <c r="PF7" t="s">
        <v>353</v>
      </c>
      <c r="PG7" t="s">
        <v>377</v>
      </c>
      <c r="PH7" t="s">
        <v>377</v>
      </c>
      <c r="PI7" t="s">
        <v>377</v>
      </c>
      <c r="PJ7" t="s">
        <v>376</v>
      </c>
      <c r="PK7" t="s">
        <v>345</v>
      </c>
      <c r="PL7" t="s">
        <v>377</v>
      </c>
      <c r="PM7" t="s">
        <v>345</v>
      </c>
      <c r="PN7" t="s">
        <v>377</v>
      </c>
      <c r="PO7" t="s">
        <v>345</v>
      </c>
      <c r="PP7" t="s">
        <v>377</v>
      </c>
      <c r="PQ7" t="s">
        <v>377</v>
      </c>
      <c r="PR7" t="s">
        <v>377</v>
      </c>
      <c r="PS7" t="s">
        <v>345</v>
      </c>
      <c r="PT7" t="s">
        <v>377</v>
      </c>
      <c r="PU7" t="s">
        <v>377</v>
      </c>
      <c r="PV7" t="s">
        <v>377</v>
      </c>
      <c r="PW7" t="s">
        <v>377</v>
      </c>
      <c r="PX7" t="s">
        <v>379</v>
      </c>
      <c r="PY7" t="s">
        <v>378</v>
      </c>
      <c r="PZ7" t="s">
        <v>377</v>
      </c>
      <c r="QA7" t="s">
        <v>378</v>
      </c>
      <c r="QB7" t="s">
        <v>378</v>
      </c>
      <c r="QC7" t="s">
        <v>345</v>
      </c>
      <c r="QD7" t="s">
        <v>380</v>
      </c>
      <c r="QE7" t="s">
        <v>381</v>
      </c>
      <c r="QF7" t="s">
        <v>345</v>
      </c>
      <c r="QG7" t="s">
        <v>382</v>
      </c>
      <c r="QH7" t="s">
        <v>345</v>
      </c>
      <c r="QI7" t="s">
        <v>345</v>
      </c>
      <c r="QJ7" t="s">
        <v>377</v>
      </c>
      <c r="QK7" t="s">
        <v>377</v>
      </c>
      <c r="QL7" t="s">
        <v>345</v>
      </c>
      <c r="QM7" t="s">
        <v>345</v>
      </c>
      <c r="QN7" t="s">
        <v>378</v>
      </c>
      <c r="QO7" t="s">
        <v>378</v>
      </c>
      <c r="QP7" t="s">
        <v>345</v>
      </c>
      <c r="QQ7" t="s">
        <v>345</v>
      </c>
      <c r="QR7" t="s">
        <v>345</v>
      </c>
      <c r="QS7" t="s">
        <v>345</v>
      </c>
      <c r="QT7" t="s">
        <v>345</v>
      </c>
      <c r="QU7" t="s">
        <v>345</v>
      </c>
      <c r="QV7" t="s">
        <v>345</v>
      </c>
      <c r="QW7" t="s">
        <v>345</v>
      </c>
      <c r="QX7" t="s">
        <v>345</v>
      </c>
      <c r="QY7" t="s">
        <v>345</v>
      </c>
      <c r="QZ7" t="s">
        <v>345</v>
      </c>
      <c r="RA7" t="s">
        <v>345</v>
      </c>
      <c r="RB7" t="s">
        <v>345</v>
      </c>
      <c r="RC7" t="s">
        <v>345</v>
      </c>
      <c r="RD7" t="s">
        <v>345</v>
      </c>
      <c r="RE7" t="s">
        <v>345</v>
      </c>
      <c r="RF7" t="s">
        <v>345</v>
      </c>
      <c r="RG7" t="s">
        <v>345</v>
      </c>
      <c r="RH7" t="s">
        <v>345</v>
      </c>
      <c r="RI7" t="s">
        <v>345</v>
      </c>
      <c r="RJ7" t="s">
        <v>345</v>
      </c>
      <c r="RK7" t="s">
        <v>345</v>
      </c>
      <c r="RL7" t="s">
        <v>345</v>
      </c>
      <c r="RM7" t="s">
        <v>345</v>
      </c>
      <c r="RN7" t="s">
        <v>345</v>
      </c>
      <c r="RO7" t="s">
        <v>345</v>
      </c>
      <c r="RP7" t="s">
        <v>345</v>
      </c>
      <c r="RQ7" t="s">
        <v>345</v>
      </c>
      <c r="RR7" t="s">
        <v>345</v>
      </c>
      <c r="RS7" t="s">
        <v>345</v>
      </c>
      <c r="RT7" t="s">
        <v>345</v>
      </c>
      <c r="RU7" t="s">
        <v>345</v>
      </c>
      <c r="RV7" t="s">
        <v>345</v>
      </c>
      <c r="RW7" t="s">
        <v>345</v>
      </c>
      <c r="RX7" t="s">
        <v>345</v>
      </c>
      <c r="RY7" t="s">
        <v>345</v>
      </c>
      <c r="RZ7" t="s">
        <v>345</v>
      </c>
      <c r="SA7" t="s">
        <v>345</v>
      </c>
      <c r="SB7" t="s">
        <v>345</v>
      </c>
      <c r="SC7" t="s">
        <v>345</v>
      </c>
      <c r="SD7" t="s">
        <v>345</v>
      </c>
      <c r="SE7" t="s">
        <v>345</v>
      </c>
      <c r="SF7" t="s">
        <v>345</v>
      </c>
      <c r="SG7" t="s">
        <v>345</v>
      </c>
      <c r="SH7" t="s">
        <v>345</v>
      </c>
      <c r="SI7" t="s">
        <v>345</v>
      </c>
      <c r="SJ7" t="s">
        <v>345</v>
      </c>
      <c r="SK7" t="s">
        <v>345</v>
      </c>
      <c r="SL7" t="s">
        <v>345</v>
      </c>
      <c r="SM7" t="s">
        <v>345</v>
      </c>
      <c r="SN7" t="s">
        <v>345</v>
      </c>
      <c r="SO7" t="s">
        <v>345</v>
      </c>
      <c r="SP7" t="s">
        <v>345</v>
      </c>
      <c r="SQ7" t="s">
        <v>345</v>
      </c>
      <c r="SR7" t="s">
        <v>345</v>
      </c>
      <c r="SS7" t="s">
        <v>345</v>
      </c>
      <c r="ST7" t="s">
        <v>345</v>
      </c>
      <c r="SU7" t="s">
        <v>345</v>
      </c>
      <c r="SV7" t="s">
        <v>345</v>
      </c>
      <c r="SW7" t="s">
        <v>345</v>
      </c>
      <c r="SX7" t="s">
        <v>345</v>
      </c>
      <c r="SY7" t="s">
        <v>345</v>
      </c>
      <c r="SZ7" t="s">
        <v>345</v>
      </c>
      <c r="TA7" t="s">
        <v>345</v>
      </c>
      <c r="TB7" t="s">
        <v>345</v>
      </c>
      <c r="TC7" t="s">
        <v>345</v>
      </c>
      <c r="TD7" t="s">
        <v>345</v>
      </c>
      <c r="TE7" t="s">
        <v>345</v>
      </c>
      <c r="TF7" t="s">
        <v>345</v>
      </c>
      <c r="TG7" t="s">
        <v>345</v>
      </c>
      <c r="TH7" t="s">
        <v>345</v>
      </c>
      <c r="TI7" t="s">
        <v>345</v>
      </c>
      <c r="TJ7" t="s">
        <v>345</v>
      </c>
      <c r="TK7" t="s">
        <v>345</v>
      </c>
      <c r="TL7" t="s">
        <v>345</v>
      </c>
      <c r="TM7" t="s">
        <v>345</v>
      </c>
      <c r="TN7" t="s">
        <v>345</v>
      </c>
      <c r="TO7" t="s">
        <v>345</v>
      </c>
      <c r="TP7" t="s">
        <v>345</v>
      </c>
      <c r="TQ7" t="s">
        <v>345</v>
      </c>
      <c r="TR7" t="s">
        <v>383</v>
      </c>
      <c r="TS7" t="s">
        <v>383</v>
      </c>
      <c r="TT7" t="s">
        <v>383</v>
      </c>
      <c r="TU7" t="s">
        <v>383</v>
      </c>
      <c r="TV7" t="s">
        <v>383</v>
      </c>
      <c r="TW7" t="s">
        <v>383</v>
      </c>
      <c r="TX7" t="s">
        <v>383</v>
      </c>
      <c r="TY7" t="s">
        <v>383</v>
      </c>
      <c r="TZ7" t="s">
        <v>383</v>
      </c>
      <c r="UA7" t="s">
        <v>383</v>
      </c>
      <c r="UB7" t="s">
        <v>383</v>
      </c>
      <c r="UC7" t="s">
        <v>345</v>
      </c>
      <c r="UD7" t="s">
        <v>345</v>
      </c>
      <c r="UE7" t="s">
        <v>345</v>
      </c>
      <c r="UF7" t="s">
        <v>345</v>
      </c>
      <c r="UG7" t="s">
        <v>345</v>
      </c>
      <c r="UH7" t="s">
        <v>345</v>
      </c>
      <c r="UI7" t="s">
        <v>345</v>
      </c>
      <c r="UJ7" t="s">
        <v>345</v>
      </c>
      <c r="UK7" t="s">
        <v>345</v>
      </c>
      <c r="UL7" t="s">
        <v>345</v>
      </c>
      <c r="UM7" t="s">
        <v>345</v>
      </c>
      <c r="UN7" t="s">
        <v>345</v>
      </c>
      <c r="UO7" t="s">
        <v>345</v>
      </c>
      <c r="UP7" t="s">
        <v>345</v>
      </c>
      <c r="UQ7" t="s">
        <v>345</v>
      </c>
      <c r="UR7" t="s">
        <v>345</v>
      </c>
      <c r="US7" t="s">
        <v>345</v>
      </c>
      <c r="UT7" t="s">
        <v>345</v>
      </c>
      <c r="UU7" t="s">
        <v>345</v>
      </c>
      <c r="UV7" t="s">
        <v>345</v>
      </c>
      <c r="UW7" t="s">
        <v>345</v>
      </c>
      <c r="UX7" t="s">
        <v>345</v>
      </c>
      <c r="UY7" t="s">
        <v>345</v>
      </c>
      <c r="UZ7" t="s">
        <v>345</v>
      </c>
      <c r="VA7" t="s">
        <v>345</v>
      </c>
      <c r="VB7" t="s">
        <v>345</v>
      </c>
      <c r="VC7" t="s">
        <v>345</v>
      </c>
      <c r="VD7" t="s">
        <v>345</v>
      </c>
      <c r="VE7" t="s">
        <v>345</v>
      </c>
      <c r="VF7" t="s">
        <v>345</v>
      </c>
      <c r="VG7" t="s">
        <v>345</v>
      </c>
      <c r="VH7" t="s">
        <v>345</v>
      </c>
      <c r="VI7" t="s">
        <v>345</v>
      </c>
      <c r="VJ7" t="s">
        <v>345</v>
      </c>
      <c r="VK7" t="s">
        <v>345</v>
      </c>
      <c r="VL7" t="s">
        <v>345</v>
      </c>
      <c r="VM7" t="s">
        <v>345</v>
      </c>
      <c r="VN7" t="s">
        <v>345</v>
      </c>
      <c r="VO7" t="s">
        <v>345</v>
      </c>
      <c r="VP7" t="s">
        <v>345</v>
      </c>
      <c r="VQ7" t="s">
        <v>345</v>
      </c>
      <c r="VR7" t="s">
        <v>345</v>
      </c>
      <c r="VS7" t="s">
        <v>345</v>
      </c>
      <c r="VT7" t="s">
        <v>345</v>
      </c>
      <c r="VU7" t="s">
        <v>345</v>
      </c>
      <c r="VV7" t="s">
        <v>345</v>
      </c>
      <c r="VW7" t="s">
        <v>345</v>
      </c>
      <c r="VX7" t="s">
        <v>345</v>
      </c>
      <c r="VY7" t="s">
        <v>345</v>
      </c>
      <c r="VZ7" t="s">
        <v>345</v>
      </c>
      <c r="WA7" t="s">
        <v>345</v>
      </c>
      <c r="WB7" t="s">
        <v>345</v>
      </c>
      <c r="WC7" t="s">
        <v>345</v>
      </c>
      <c r="WD7" t="s">
        <v>345</v>
      </c>
      <c r="WE7" t="s">
        <v>345</v>
      </c>
      <c r="WF7" t="s">
        <v>345</v>
      </c>
      <c r="WG7" t="s">
        <v>345</v>
      </c>
      <c r="WH7" t="s">
        <v>345</v>
      </c>
      <c r="WI7" t="s">
        <v>345</v>
      </c>
      <c r="WJ7" t="s">
        <v>345</v>
      </c>
      <c r="WK7" t="s">
        <v>345</v>
      </c>
      <c r="WL7" t="s">
        <v>345</v>
      </c>
      <c r="WM7" t="s">
        <v>345</v>
      </c>
      <c r="WN7" t="s">
        <v>345</v>
      </c>
      <c r="WO7" t="s">
        <v>345</v>
      </c>
      <c r="WP7" t="s">
        <v>345</v>
      </c>
      <c r="WQ7" t="s">
        <v>345</v>
      </c>
      <c r="WR7" t="s">
        <v>345</v>
      </c>
      <c r="WS7" t="s">
        <v>345</v>
      </c>
      <c r="WT7" t="s">
        <v>345</v>
      </c>
      <c r="WU7" t="s">
        <v>345</v>
      </c>
      <c r="WV7" t="s">
        <v>345</v>
      </c>
      <c r="WW7" t="s">
        <v>345</v>
      </c>
      <c r="WX7" t="s">
        <v>345</v>
      </c>
      <c r="WY7" t="s">
        <v>345</v>
      </c>
      <c r="WZ7" t="s">
        <v>385</v>
      </c>
      <c r="XA7" t="s">
        <v>384</v>
      </c>
      <c r="XB7" t="s">
        <v>345</v>
      </c>
      <c r="XC7" t="s">
        <v>345</v>
      </c>
      <c r="XD7" t="s">
        <v>345</v>
      </c>
      <c r="XE7" t="s">
        <v>345</v>
      </c>
      <c r="XF7" t="s">
        <v>345</v>
      </c>
      <c r="XG7" t="s">
        <v>384</v>
      </c>
      <c r="XH7" t="s">
        <v>384</v>
      </c>
      <c r="XI7" t="s">
        <v>385</v>
      </c>
      <c r="XJ7" t="s">
        <v>384</v>
      </c>
      <c r="XK7" t="s">
        <v>345</v>
      </c>
      <c r="XL7" t="s">
        <v>345</v>
      </c>
      <c r="XM7" t="s">
        <v>345</v>
      </c>
      <c r="XN7" t="s">
        <v>345</v>
      </c>
      <c r="XO7" t="s">
        <v>345</v>
      </c>
      <c r="XP7" t="s">
        <v>345</v>
      </c>
      <c r="XQ7" t="s">
        <v>345</v>
      </c>
      <c r="XR7" t="s">
        <v>345</v>
      </c>
      <c r="XS7" t="s">
        <v>345</v>
      </c>
      <c r="XT7" t="s">
        <v>345</v>
      </c>
      <c r="XU7" t="s">
        <v>345</v>
      </c>
      <c r="XV7" t="s">
        <v>345</v>
      </c>
      <c r="XW7" t="s">
        <v>345</v>
      </c>
      <c r="XX7" t="s">
        <v>345</v>
      </c>
      <c r="XY7" t="s">
        <v>345</v>
      </c>
    </row>
    <row r="8" spans="1:649" x14ac:dyDescent="0.35">
      <c r="A8" s="9" t="s">
        <v>404</v>
      </c>
      <c r="B8" s="1" t="s">
        <v>405</v>
      </c>
      <c r="C8" t="s">
        <v>340</v>
      </c>
      <c r="D8" t="s">
        <v>340</v>
      </c>
      <c r="E8" t="str">
        <f t="shared" si="13"/>
        <v>Soy</v>
      </c>
      <c r="F8" t="s">
        <v>406</v>
      </c>
      <c r="G8">
        <v>0</v>
      </c>
      <c r="H8">
        <v>0</v>
      </c>
      <c r="I8">
        <v>0</v>
      </c>
      <c r="J8">
        <v>90340</v>
      </c>
      <c r="K8">
        <v>0</v>
      </c>
      <c r="L8">
        <v>0</v>
      </c>
      <c r="M8">
        <v>0</v>
      </c>
      <c r="N8">
        <v>652271.78146775498</v>
      </c>
      <c r="O8" t="s">
        <v>345</v>
      </c>
      <c r="P8" t="s">
        <v>345</v>
      </c>
      <c r="Q8" t="s">
        <v>345</v>
      </c>
      <c r="R8" t="s">
        <v>346</v>
      </c>
      <c r="S8" s="10">
        <v>1</v>
      </c>
      <c r="T8" s="10">
        <v>1</v>
      </c>
      <c r="U8" s="10">
        <v>1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t="s">
        <v>345</v>
      </c>
      <c r="AC8" t="s">
        <v>345</v>
      </c>
      <c r="AD8" t="s">
        <v>345</v>
      </c>
      <c r="AE8" t="s">
        <v>345</v>
      </c>
      <c r="AF8" t="s">
        <v>345</v>
      </c>
      <c r="AG8" t="s">
        <v>345</v>
      </c>
      <c r="AH8" t="s">
        <v>345</v>
      </c>
      <c r="AI8" t="s">
        <v>345</v>
      </c>
      <c r="AJ8" t="s">
        <v>345</v>
      </c>
      <c r="AK8" t="s">
        <v>345</v>
      </c>
      <c r="AL8" t="s">
        <v>345</v>
      </c>
      <c r="AM8" t="s">
        <v>345</v>
      </c>
      <c r="AN8" t="s">
        <v>345</v>
      </c>
      <c r="AO8" t="s">
        <v>345</v>
      </c>
      <c r="AP8" t="s">
        <v>345</v>
      </c>
      <c r="AQ8">
        <v>1</v>
      </c>
      <c r="AS8">
        <v>5</v>
      </c>
      <c r="AT8" t="s">
        <v>347</v>
      </c>
      <c r="AU8" t="s">
        <v>348</v>
      </c>
      <c r="AV8" t="s">
        <v>349</v>
      </c>
      <c r="AW8" t="s">
        <v>407</v>
      </c>
      <c r="AX8" t="s">
        <v>350</v>
      </c>
      <c r="BA8">
        <v>35</v>
      </c>
      <c r="BB8" t="s">
        <v>351</v>
      </c>
      <c r="BC8" t="s">
        <v>348</v>
      </c>
      <c r="BD8" t="s">
        <v>352</v>
      </c>
      <c r="BE8" t="s">
        <v>407</v>
      </c>
      <c r="BF8" t="s">
        <v>350</v>
      </c>
      <c r="BI8">
        <v>1.5</v>
      </c>
      <c r="BJ8" t="s">
        <v>353</v>
      </c>
      <c r="BK8" t="s">
        <v>345</v>
      </c>
      <c r="BL8" t="s">
        <v>345</v>
      </c>
      <c r="BM8" t="s">
        <v>345</v>
      </c>
      <c r="BN8" t="s">
        <v>345</v>
      </c>
      <c r="BP8">
        <v>95</v>
      </c>
      <c r="BR8" t="s">
        <v>353</v>
      </c>
      <c r="BS8" t="s">
        <v>348</v>
      </c>
      <c r="BT8" t="s">
        <v>345</v>
      </c>
      <c r="BU8" t="s">
        <v>345</v>
      </c>
      <c r="BV8" t="s">
        <v>350</v>
      </c>
      <c r="BY8">
        <v>0.3</v>
      </c>
      <c r="BZ8" t="s">
        <v>353</v>
      </c>
      <c r="CA8" t="s">
        <v>348</v>
      </c>
      <c r="CB8" t="s">
        <v>345</v>
      </c>
      <c r="CC8" t="s">
        <v>407</v>
      </c>
      <c r="CD8" t="s">
        <v>350</v>
      </c>
      <c r="CG8">
        <v>0.3</v>
      </c>
      <c r="CH8" t="s">
        <v>345</v>
      </c>
      <c r="CI8" t="s">
        <v>345</v>
      </c>
      <c r="CJ8" t="s">
        <v>345</v>
      </c>
      <c r="CK8" t="s">
        <v>345</v>
      </c>
      <c r="CL8" t="s">
        <v>345</v>
      </c>
      <c r="CM8" t="s">
        <v>345</v>
      </c>
      <c r="CN8" t="s">
        <v>345</v>
      </c>
      <c r="CO8">
        <v>2</v>
      </c>
      <c r="CP8" t="s">
        <v>353</v>
      </c>
      <c r="CQ8" t="s">
        <v>348</v>
      </c>
      <c r="CR8" t="s">
        <v>408</v>
      </c>
      <c r="CS8" t="s">
        <v>409</v>
      </c>
      <c r="CT8" t="s">
        <v>350</v>
      </c>
      <c r="CU8" t="s">
        <v>345</v>
      </c>
      <c r="CV8" t="s">
        <v>345</v>
      </c>
      <c r="CW8" t="s">
        <v>345</v>
      </c>
      <c r="CX8" t="s">
        <v>345</v>
      </c>
      <c r="CY8" t="s">
        <v>345</v>
      </c>
      <c r="CZ8" t="s">
        <v>345</v>
      </c>
      <c r="DA8" t="s">
        <v>345</v>
      </c>
      <c r="DB8" t="s">
        <v>345</v>
      </c>
      <c r="DC8" t="s">
        <v>345</v>
      </c>
      <c r="DD8" t="s">
        <v>345</v>
      </c>
      <c r="DE8" t="s">
        <v>345</v>
      </c>
      <c r="DF8" t="s">
        <v>345</v>
      </c>
      <c r="DG8" t="s">
        <v>345</v>
      </c>
      <c r="DH8" t="s">
        <v>345</v>
      </c>
      <c r="DI8" t="s">
        <v>345</v>
      </c>
      <c r="DJ8" t="s">
        <v>345</v>
      </c>
      <c r="DK8" t="s">
        <v>345</v>
      </c>
      <c r="DL8" t="s">
        <v>345</v>
      </c>
      <c r="DM8" t="s">
        <v>345</v>
      </c>
      <c r="DN8" t="s">
        <v>345</v>
      </c>
      <c r="DO8" t="s">
        <v>345</v>
      </c>
      <c r="DP8" t="s">
        <v>345</v>
      </c>
      <c r="DQ8" t="s">
        <v>345</v>
      </c>
      <c r="DR8" t="s">
        <v>345</v>
      </c>
      <c r="DS8" t="s">
        <v>345</v>
      </c>
      <c r="DT8" t="s">
        <v>345</v>
      </c>
      <c r="DU8" t="s">
        <v>345</v>
      </c>
      <c r="DV8" t="s">
        <v>345</v>
      </c>
      <c r="DW8" t="s">
        <v>345</v>
      </c>
      <c r="DX8" t="s">
        <v>345</v>
      </c>
      <c r="DY8" t="s">
        <v>345</v>
      </c>
      <c r="DZ8" t="s">
        <v>345</v>
      </c>
      <c r="EA8" t="s">
        <v>345</v>
      </c>
      <c r="EB8" t="s">
        <v>345</v>
      </c>
      <c r="EC8" t="s">
        <v>345</v>
      </c>
      <c r="ED8" t="s">
        <v>345</v>
      </c>
      <c r="EE8" t="s">
        <v>345</v>
      </c>
      <c r="EF8" t="s">
        <v>345</v>
      </c>
      <c r="EG8" t="s">
        <v>345</v>
      </c>
      <c r="EH8" t="s">
        <v>345</v>
      </c>
      <c r="EI8" t="s">
        <v>345</v>
      </c>
      <c r="EJ8" t="s">
        <v>345</v>
      </c>
      <c r="EK8" t="s">
        <v>345</v>
      </c>
      <c r="EL8" t="s">
        <v>345</v>
      </c>
      <c r="EM8" t="s">
        <v>345</v>
      </c>
      <c r="EN8" t="s">
        <v>345</v>
      </c>
      <c r="EO8" t="s">
        <v>345</v>
      </c>
      <c r="EP8" t="s">
        <v>345</v>
      </c>
      <c r="ET8" t="s">
        <v>345</v>
      </c>
      <c r="EU8" t="s">
        <v>345</v>
      </c>
      <c r="EV8" t="s">
        <v>345</v>
      </c>
      <c r="EW8" t="s">
        <v>345</v>
      </c>
      <c r="EX8" t="s">
        <v>345</v>
      </c>
      <c r="EY8" t="s">
        <v>345</v>
      </c>
      <c r="EZ8" t="s">
        <v>345</v>
      </c>
      <c r="FA8" t="s">
        <v>345</v>
      </c>
      <c r="FB8" t="s">
        <v>345</v>
      </c>
      <c r="FC8" t="s">
        <v>345</v>
      </c>
      <c r="FD8" t="s">
        <v>345</v>
      </c>
      <c r="FE8" t="s">
        <v>345</v>
      </c>
      <c r="FF8" t="s">
        <v>345</v>
      </c>
      <c r="FG8" t="s">
        <v>345</v>
      </c>
      <c r="FH8" t="s">
        <v>345</v>
      </c>
      <c r="FI8" t="s">
        <v>345</v>
      </c>
      <c r="FJ8" t="s">
        <v>345</v>
      </c>
      <c r="FK8" t="s">
        <v>345</v>
      </c>
      <c r="FL8" t="s">
        <v>345</v>
      </c>
      <c r="FM8" t="s">
        <v>345</v>
      </c>
      <c r="FN8" t="s">
        <v>345</v>
      </c>
      <c r="FO8" t="s">
        <v>345</v>
      </c>
      <c r="FP8" t="s">
        <v>345</v>
      </c>
      <c r="FQ8" t="s">
        <v>345</v>
      </c>
      <c r="FR8" t="s">
        <v>345</v>
      </c>
      <c r="FS8" t="s">
        <v>345</v>
      </c>
      <c r="FT8" t="s">
        <v>345</v>
      </c>
      <c r="FU8" t="s">
        <v>345</v>
      </c>
      <c r="FV8" t="s">
        <v>345</v>
      </c>
      <c r="FW8" t="s">
        <v>345</v>
      </c>
      <c r="FX8" t="s">
        <v>345</v>
      </c>
      <c r="FY8" t="s">
        <v>345</v>
      </c>
      <c r="FZ8" t="s">
        <v>345</v>
      </c>
      <c r="GA8" t="s">
        <v>345</v>
      </c>
      <c r="GB8" t="s">
        <v>345</v>
      </c>
      <c r="GC8" t="s">
        <v>345</v>
      </c>
      <c r="GD8" t="s">
        <v>345</v>
      </c>
      <c r="GE8" t="s">
        <v>345</v>
      </c>
      <c r="GF8" t="s">
        <v>345</v>
      </c>
      <c r="GG8" t="s">
        <v>345</v>
      </c>
      <c r="GH8" t="s">
        <v>345</v>
      </c>
      <c r="GI8" t="s">
        <v>345</v>
      </c>
      <c r="GJ8" t="s">
        <v>345</v>
      </c>
      <c r="GK8" t="s">
        <v>345</v>
      </c>
      <c r="GL8" t="s">
        <v>345</v>
      </c>
      <c r="GM8" t="s">
        <v>345</v>
      </c>
      <c r="GN8" t="s">
        <v>345</v>
      </c>
      <c r="GO8" t="s">
        <v>345</v>
      </c>
      <c r="GP8" t="s">
        <v>345</v>
      </c>
      <c r="GQ8" t="s">
        <v>345</v>
      </c>
      <c r="GR8" t="s">
        <v>345</v>
      </c>
      <c r="GS8" t="s">
        <v>345</v>
      </c>
      <c r="GT8" t="s">
        <v>345</v>
      </c>
      <c r="GW8" t="s">
        <v>597</v>
      </c>
      <c r="GX8" t="s">
        <v>345</v>
      </c>
      <c r="GY8" t="s">
        <v>345</v>
      </c>
      <c r="GZ8" t="s">
        <v>345</v>
      </c>
      <c r="HA8" t="s">
        <v>345</v>
      </c>
      <c r="HB8" t="s">
        <v>345</v>
      </c>
      <c r="HC8" t="s">
        <v>345</v>
      </c>
      <c r="HD8" t="s">
        <v>345</v>
      </c>
      <c r="HE8" t="s">
        <v>345</v>
      </c>
      <c r="HF8" t="s">
        <v>345</v>
      </c>
      <c r="HG8" t="s">
        <v>345</v>
      </c>
      <c r="HH8" t="s">
        <v>345</v>
      </c>
      <c r="HI8" t="s">
        <v>345</v>
      </c>
      <c r="HJ8" t="s">
        <v>345</v>
      </c>
      <c r="HK8" t="s">
        <v>345</v>
      </c>
      <c r="HL8" t="s">
        <v>345</v>
      </c>
      <c r="HM8" t="s">
        <v>345</v>
      </c>
      <c r="HN8" t="s">
        <v>345</v>
      </c>
      <c r="HO8" t="s">
        <v>345</v>
      </c>
      <c r="HP8" t="s">
        <v>345</v>
      </c>
      <c r="HQ8" t="s">
        <v>345</v>
      </c>
      <c r="HR8" t="s">
        <v>345</v>
      </c>
      <c r="HS8" t="s">
        <v>345</v>
      </c>
      <c r="HT8" t="s">
        <v>345</v>
      </c>
      <c r="HU8" t="s">
        <v>345</v>
      </c>
      <c r="HV8" t="s">
        <v>345</v>
      </c>
      <c r="HW8" t="s">
        <v>345</v>
      </c>
      <c r="HX8" t="s">
        <v>345</v>
      </c>
      <c r="HY8" t="s">
        <v>345</v>
      </c>
      <c r="HZ8" t="s">
        <v>345</v>
      </c>
      <c r="IA8" t="s">
        <v>345</v>
      </c>
      <c r="IB8" t="s">
        <v>345</v>
      </c>
      <c r="IC8" t="s">
        <v>345</v>
      </c>
      <c r="ID8" t="s">
        <v>345</v>
      </c>
      <c r="IE8" t="s">
        <v>345</v>
      </c>
      <c r="IF8" t="s">
        <v>345</v>
      </c>
      <c r="IG8" t="s">
        <v>345</v>
      </c>
      <c r="IH8" t="s">
        <v>345</v>
      </c>
      <c r="IL8" t="s">
        <v>364</v>
      </c>
      <c r="IM8" t="s">
        <v>364</v>
      </c>
      <c r="IN8" t="s">
        <v>365</v>
      </c>
      <c r="IO8" t="s">
        <v>367</v>
      </c>
      <c r="IP8" t="s">
        <v>367</v>
      </c>
      <c r="IQ8" t="s">
        <v>367</v>
      </c>
      <c r="IR8" t="s">
        <v>366</v>
      </c>
      <c r="IS8" t="s">
        <v>367</v>
      </c>
      <c r="IT8" t="s">
        <v>367</v>
      </c>
      <c r="IU8" t="s">
        <v>345</v>
      </c>
      <c r="IV8" t="s">
        <v>345</v>
      </c>
      <c r="IW8" t="s">
        <v>345</v>
      </c>
      <c r="IX8" t="s">
        <v>345</v>
      </c>
      <c r="IY8" t="s">
        <v>345</v>
      </c>
      <c r="IZ8" t="s">
        <v>345</v>
      </c>
      <c r="JA8" t="s">
        <v>366</v>
      </c>
      <c r="JB8" t="s">
        <v>400</v>
      </c>
      <c r="JC8" t="s">
        <v>369</v>
      </c>
      <c r="JD8" t="s">
        <v>345</v>
      </c>
      <c r="JE8" t="s">
        <v>345</v>
      </c>
      <c r="JF8" t="s">
        <v>345</v>
      </c>
      <c r="JG8" t="s">
        <v>345</v>
      </c>
      <c r="JH8" t="s">
        <v>345</v>
      </c>
      <c r="JI8" t="s">
        <v>345</v>
      </c>
      <c r="JM8">
        <v>2573</v>
      </c>
      <c r="JN8">
        <v>612.6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15.2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53</v>
      </c>
      <c r="KF8">
        <v>15.2</v>
      </c>
      <c r="KG8">
        <v>36.1</v>
      </c>
      <c r="KH8">
        <v>0</v>
      </c>
      <c r="KI8">
        <v>0</v>
      </c>
      <c r="KJ8">
        <v>0</v>
      </c>
      <c r="KK8">
        <v>0</v>
      </c>
      <c r="KL8">
        <v>0.3</v>
      </c>
      <c r="KM8">
        <v>0</v>
      </c>
      <c r="KN8">
        <v>0</v>
      </c>
      <c r="KO8">
        <v>0</v>
      </c>
      <c r="KP8">
        <v>0</v>
      </c>
      <c r="KQ8">
        <v>1</v>
      </c>
      <c r="KR8">
        <v>0.3</v>
      </c>
      <c r="KS8">
        <v>35.799999999999997</v>
      </c>
      <c r="KT8">
        <v>35.799999999999997</v>
      </c>
      <c r="KU8">
        <v>0</v>
      </c>
      <c r="KV8">
        <v>0</v>
      </c>
      <c r="KW8">
        <v>0.3</v>
      </c>
      <c r="KX8">
        <v>0</v>
      </c>
      <c r="KY8">
        <v>3.3399999999999999E-2</v>
      </c>
      <c r="KZ8">
        <v>0</v>
      </c>
      <c r="LA8">
        <v>0</v>
      </c>
      <c r="LB8">
        <v>33.4</v>
      </c>
      <c r="LC8">
        <v>3.1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 t="s">
        <v>374</v>
      </c>
      <c r="OK8" t="s">
        <v>375</v>
      </c>
      <c r="OL8" t="s">
        <v>376</v>
      </c>
      <c r="OM8" t="s">
        <v>345</v>
      </c>
      <c r="ON8" t="s">
        <v>345</v>
      </c>
      <c r="OO8" t="s">
        <v>377</v>
      </c>
      <c r="OP8" t="s">
        <v>378</v>
      </c>
      <c r="OQ8" t="s">
        <v>378</v>
      </c>
      <c r="OR8" t="s">
        <v>345</v>
      </c>
      <c r="OS8" t="s">
        <v>345</v>
      </c>
      <c r="OT8" t="s">
        <v>345</v>
      </c>
      <c r="OU8" t="s">
        <v>377</v>
      </c>
      <c r="OV8" t="s">
        <v>345</v>
      </c>
      <c r="OW8" t="s">
        <v>345</v>
      </c>
      <c r="OX8" t="s">
        <v>377</v>
      </c>
      <c r="OY8" t="s">
        <v>345</v>
      </c>
      <c r="OZ8" t="s">
        <v>378</v>
      </c>
      <c r="PA8" t="s">
        <v>345</v>
      </c>
      <c r="PB8" t="s">
        <v>377</v>
      </c>
      <c r="PC8" t="s">
        <v>377</v>
      </c>
      <c r="PD8" t="s">
        <v>377</v>
      </c>
      <c r="PE8" t="s">
        <v>377</v>
      </c>
      <c r="PF8" t="s">
        <v>353</v>
      </c>
      <c r="PG8" t="s">
        <v>345</v>
      </c>
      <c r="PH8" t="s">
        <v>377</v>
      </c>
      <c r="PI8" t="s">
        <v>377</v>
      </c>
      <c r="PJ8" t="s">
        <v>345</v>
      </c>
      <c r="PK8" t="s">
        <v>377</v>
      </c>
      <c r="PL8" t="s">
        <v>377</v>
      </c>
      <c r="PM8" t="s">
        <v>345</v>
      </c>
      <c r="PN8" t="s">
        <v>377</v>
      </c>
      <c r="PO8" t="s">
        <v>377</v>
      </c>
      <c r="PP8" t="s">
        <v>377</v>
      </c>
      <c r="PQ8" t="s">
        <v>377</v>
      </c>
      <c r="PR8" t="s">
        <v>377</v>
      </c>
      <c r="PS8" t="s">
        <v>345</v>
      </c>
      <c r="PT8" t="s">
        <v>377</v>
      </c>
      <c r="PU8" t="s">
        <v>345</v>
      </c>
      <c r="PV8" t="s">
        <v>377</v>
      </c>
      <c r="PW8" t="s">
        <v>345</v>
      </c>
      <c r="PX8" t="s">
        <v>379</v>
      </c>
      <c r="PY8" t="s">
        <v>378</v>
      </c>
      <c r="PZ8" t="s">
        <v>377</v>
      </c>
      <c r="QA8" t="s">
        <v>378</v>
      </c>
      <c r="QB8" t="s">
        <v>378</v>
      </c>
      <c r="QC8" t="s">
        <v>345</v>
      </c>
      <c r="QD8" t="s">
        <v>380</v>
      </c>
      <c r="QE8" t="s">
        <v>381</v>
      </c>
      <c r="QF8" t="s">
        <v>345</v>
      </c>
      <c r="QG8" t="s">
        <v>345</v>
      </c>
      <c r="QH8" t="s">
        <v>345</v>
      </c>
      <c r="QI8" t="s">
        <v>378</v>
      </c>
      <c r="QJ8" t="s">
        <v>377</v>
      </c>
      <c r="QK8" t="s">
        <v>377</v>
      </c>
      <c r="QL8" t="s">
        <v>345</v>
      </c>
      <c r="QM8" t="s">
        <v>378</v>
      </c>
      <c r="QN8" t="s">
        <v>345</v>
      </c>
      <c r="QO8" t="s">
        <v>345</v>
      </c>
      <c r="QP8" t="s">
        <v>345</v>
      </c>
      <c r="QQ8" t="s">
        <v>345</v>
      </c>
      <c r="QR8" t="s">
        <v>345</v>
      </c>
      <c r="QS8" t="s">
        <v>345</v>
      </c>
      <c r="QT8" t="s">
        <v>345</v>
      </c>
      <c r="QU8" t="s">
        <v>345</v>
      </c>
      <c r="QV8" t="s">
        <v>345</v>
      </c>
      <c r="QW8" t="s">
        <v>345</v>
      </c>
      <c r="QX8" t="s">
        <v>345</v>
      </c>
      <c r="QY8" t="s">
        <v>345</v>
      </c>
      <c r="QZ8" t="s">
        <v>345</v>
      </c>
      <c r="RA8" t="s">
        <v>345</v>
      </c>
      <c r="RB8" t="s">
        <v>345</v>
      </c>
      <c r="RC8" t="s">
        <v>345</v>
      </c>
      <c r="RD8" t="s">
        <v>345</v>
      </c>
      <c r="RE8" t="s">
        <v>345</v>
      </c>
      <c r="RF8" t="s">
        <v>345</v>
      </c>
      <c r="RG8" t="s">
        <v>345</v>
      </c>
      <c r="RH8" t="s">
        <v>345</v>
      </c>
      <c r="RI8" t="s">
        <v>345</v>
      </c>
      <c r="RJ8" t="s">
        <v>345</v>
      </c>
      <c r="RK8" t="s">
        <v>345</v>
      </c>
      <c r="RL8" t="s">
        <v>345</v>
      </c>
      <c r="RM8" t="s">
        <v>345</v>
      </c>
      <c r="RN8" t="s">
        <v>345</v>
      </c>
      <c r="RO8" t="s">
        <v>345</v>
      </c>
      <c r="RP8" t="s">
        <v>345</v>
      </c>
      <c r="RQ8" t="s">
        <v>345</v>
      </c>
      <c r="RR8" t="s">
        <v>345</v>
      </c>
      <c r="RS8" t="s">
        <v>345</v>
      </c>
      <c r="RT8" t="s">
        <v>345</v>
      </c>
      <c r="RU8" t="s">
        <v>345</v>
      </c>
      <c r="RV8" t="s">
        <v>345</v>
      </c>
      <c r="RW8" t="s">
        <v>345</v>
      </c>
      <c r="RX8" t="s">
        <v>345</v>
      </c>
      <c r="RY8" t="s">
        <v>345</v>
      </c>
      <c r="RZ8" t="s">
        <v>345</v>
      </c>
      <c r="SA8" t="s">
        <v>345</v>
      </c>
      <c r="SB8" t="s">
        <v>345</v>
      </c>
      <c r="SC8" t="s">
        <v>345</v>
      </c>
      <c r="SD8" t="s">
        <v>345</v>
      </c>
      <c r="SE8" t="s">
        <v>345</v>
      </c>
      <c r="SF8" t="s">
        <v>345</v>
      </c>
      <c r="SG8" t="s">
        <v>345</v>
      </c>
      <c r="SH8" t="s">
        <v>345</v>
      </c>
      <c r="SI8" t="s">
        <v>345</v>
      </c>
      <c r="SJ8" t="s">
        <v>345</v>
      </c>
      <c r="SK8" t="s">
        <v>345</v>
      </c>
      <c r="SL8" t="s">
        <v>345</v>
      </c>
      <c r="SM8" t="s">
        <v>345</v>
      </c>
      <c r="SN8" t="s">
        <v>345</v>
      </c>
      <c r="SO8" t="s">
        <v>345</v>
      </c>
      <c r="SP8" t="s">
        <v>345</v>
      </c>
      <c r="SQ8" t="s">
        <v>345</v>
      </c>
      <c r="SR8" t="s">
        <v>345</v>
      </c>
      <c r="SS8" t="s">
        <v>345</v>
      </c>
      <c r="ST8" t="s">
        <v>345</v>
      </c>
      <c r="SU8" t="s">
        <v>345</v>
      </c>
      <c r="SV8" t="s">
        <v>345</v>
      </c>
      <c r="SW8" t="s">
        <v>345</v>
      </c>
      <c r="SX8" t="s">
        <v>345</v>
      </c>
      <c r="SY8" t="s">
        <v>345</v>
      </c>
      <c r="SZ8" t="s">
        <v>345</v>
      </c>
      <c r="TA8" t="s">
        <v>345</v>
      </c>
      <c r="TB8" t="s">
        <v>345</v>
      </c>
      <c r="TC8" t="s">
        <v>345</v>
      </c>
      <c r="TD8" t="s">
        <v>345</v>
      </c>
      <c r="TE8" t="s">
        <v>345</v>
      </c>
      <c r="TF8" t="s">
        <v>345</v>
      </c>
      <c r="TG8" t="s">
        <v>345</v>
      </c>
      <c r="TH8" t="s">
        <v>345</v>
      </c>
      <c r="TI8" t="s">
        <v>345</v>
      </c>
      <c r="TJ8" t="s">
        <v>345</v>
      </c>
      <c r="TK8" t="s">
        <v>345</v>
      </c>
      <c r="TL8" t="s">
        <v>345</v>
      </c>
      <c r="TM8" t="s">
        <v>345</v>
      </c>
      <c r="TN8" t="s">
        <v>345</v>
      </c>
      <c r="TO8" t="s">
        <v>345</v>
      </c>
      <c r="TP8" t="s">
        <v>345</v>
      </c>
      <c r="TQ8" t="s">
        <v>345</v>
      </c>
      <c r="TR8" t="s">
        <v>345</v>
      </c>
      <c r="TS8" t="s">
        <v>345</v>
      </c>
      <c r="TT8" t="s">
        <v>345</v>
      </c>
      <c r="TU8" t="s">
        <v>345</v>
      </c>
      <c r="TV8" t="s">
        <v>345</v>
      </c>
      <c r="TW8" t="s">
        <v>345</v>
      </c>
      <c r="TX8" t="s">
        <v>345</v>
      </c>
      <c r="TY8" t="s">
        <v>345</v>
      </c>
      <c r="TZ8" t="s">
        <v>345</v>
      </c>
      <c r="UA8" t="s">
        <v>345</v>
      </c>
      <c r="UB8" t="s">
        <v>345</v>
      </c>
      <c r="UC8" t="s">
        <v>383</v>
      </c>
      <c r="UD8" t="s">
        <v>383</v>
      </c>
      <c r="UE8" t="s">
        <v>345</v>
      </c>
      <c r="UF8" t="s">
        <v>345</v>
      </c>
      <c r="UG8" t="s">
        <v>345</v>
      </c>
      <c r="UH8" t="s">
        <v>345</v>
      </c>
      <c r="UI8" t="s">
        <v>345</v>
      </c>
      <c r="UJ8" t="s">
        <v>345</v>
      </c>
      <c r="UK8" t="s">
        <v>345</v>
      </c>
      <c r="UL8" t="s">
        <v>345</v>
      </c>
      <c r="UM8" t="s">
        <v>345</v>
      </c>
      <c r="UN8" t="s">
        <v>345</v>
      </c>
      <c r="UO8" t="s">
        <v>345</v>
      </c>
      <c r="UP8" t="s">
        <v>345</v>
      </c>
      <c r="UQ8" t="s">
        <v>345</v>
      </c>
      <c r="UR8" t="s">
        <v>345</v>
      </c>
      <c r="US8" t="s">
        <v>345</v>
      </c>
      <c r="UT8" t="s">
        <v>345</v>
      </c>
      <c r="UU8" t="s">
        <v>345</v>
      </c>
      <c r="UV8" t="s">
        <v>345</v>
      </c>
      <c r="UW8" t="s">
        <v>345</v>
      </c>
      <c r="UX8" t="s">
        <v>345</v>
      </c>
      <c r="UY8" t="s">
        <v>345</v>
      </c>
      <c r="UZ8" t="s">
        <v>345</v>
      </c>
      <c r="VA8" t="s">
        <v>345</v>
      </c>
      <c r="VB8" t="s">
        <v>345</v>
      </c>
      <c r="VC8" t="s">
        <v>345</v>
      </c>
      <c r="VD8" t="s">
        <v>345</v>
      </c>
      <c r="VE8" t="s">
        <v>345</v>
      </c>
      <c r="VF8" t="s">
        <v>345</v>
      </c>
      <c r="VG8" t="s">
        <v>345</v>
      </c>
      <c r="VH8" t="s">
        <v>345</v>
      </c>
      <c r="VI8" t="s">
        <v>345</v>
      </c>
      <c r="VJ8" t="s">
        <v>345</v>
      </c>
      <c r="VK8" t="s">
        <v>345</v>
      </c>
      <c r="VL8" t="s">
        <v>345</v>
      </c>
      <c r="VM8" t="s">
        <v>345</v>
      </c>
      <c r="VN8" t="s">
        <v>345</v>
      </c>
      <c r="VO8" t="s">
        <v>345</v>
      </c>
      <c r="VP8" t="s">
        <v>345</v>
      </c>
      <c r="VQ8" t="s">
        <v>345</v>
      </c>
      <c r="VR8" t="s">
        <v>345</v>
      </c>
      <c r="VS8" t="s">
        <v>345</v>
      </c>
      <c r="VT8" t="s">
        <v>345</v>
      </c>
      <c r="VU8" t="s">
        <v>345</v>
      </c>
      <c r="VV8" t="s">
        <v>345</v>
      </c>
      <c r="VW8" t="s">
        <v>345</v>
      </c>
      <c r="VX8" t="s">
        <v>345</v>
      </c>
      <c r="VY8" t="s">
        <v>345</v>
      </c>
      <c r="VZ8" t="s">
        <v>345</v>
      </c>
      <c r="WA8" t="s">
        <v>345</v>
      </c>
      <c r="WB8" t="s">
        <v>345</v>
      </c>
      <c r="WC8" t="s">
        <v>345</v>
      </c>
      <c r="WD8" t="s">
        <v>345</v>
      </c>
      <c r="WE8" t="s">
        <v>345</v>
      </c>
      <c r="WF8" t="s">
        <v>345</v>
      </c>
      <c r="WG8" t="s">
        <v>345</v>
      </c>
      <c r="WH8" t="s">
        <v>345</v>
      </c>
      <c r="WI8" t="s">
        <v>345</v>
      </c>
      <c r="WJ8" t="s">
        <v>345</v>
      </c>
      <c r="WK8" t="s">
        <v>345</v>
      </c>
      <c r="WL8" t="s">
        <v>345</v>
      </c>
      <c r="WM8" t="s">
        <v>345</v>
      </c>
      <c r="WN8" t="s">
        <v>345</v>
      </c>
      <c r="WO8" t="s">
        <v>345</v>
      </c>
      <c r="WP8" t="s">
        <v>345</v>
      </c>
      <c r="WQ8" t="s">
        <v>345</v>
      </c>
      <c r="WR8" t="s">
        <v>345</v>
      </c>
      <c r="WS8" t="s">
        <v>345</v>
      </c>
      <c r="WT8" t="s">
        <v>345</v>
      </c>
      <c r="WU8" t="s">
        <v>345</v>
      </c>
      <c r="WV8" t="s">
        <v>345</v>
      </c>
      <c r="WW8" t="s">
        <v>345</v>
      </c>
      <c r="WX8" t="s">
        <v>345</v>
      </c>
      <c r="WY8" t="s">
        <v>345</v>
      </c>
      <c r="WZ8" t="s">
        <v>345</v>
      </c>
      <c r="XA8" t="s">
        <v>345</v>
      </c>
      <c r="XB8" t="s">
        <v>345</v>
      </c>
      <c r="XC8" t="s">
        <v>345</v>
      </c>
      <c r="XD8" t="s">
        <v>345</v>
      </c>
      <c r="XE8" t="s">
        <v>345</v>
      </c>
      <c r="XF8" t="s">
        <v>345</v>
      </c>
      <c r="XG8" t="s">
        <v>345</v>
      </c>
      <c r="XH8" t="s">
        <v>345</v>
      </c>
      <c r="XI8" t="s">
        <v>345</v>
      </c>
      <c r="XJ8" t="s">
        <v>345</v>
      </c>
      <c r="XK8" t="s">
        <v>385</v>
      </c>
      <c r="XL8" t="s">
        <v>385</v>
      </c>
      <c r="XM8" t="s">
        <v>345</v>
      </c>
      <c r="XN8" t="s">
        <v>345</v>
      </c>
      <c r="XO8" t="s">
        <v>345</v>
      </c>
      <c r="XP8" t="s">
        <v>345</v>
      </c>
      <c r="XQ8" t="s">
        <v>345</v>
      </c>
      <c r="XR8" t="s">
        <v>345</v>
      </c>
      <c r="XS8" t="s">
        <v>345</v>
      </c>
      <c r="XT8" t="s">
        <v>345</v>
      </c>
      <c r="XU8" t="s">
        <v>345</v>
      </c>
      <c r="XV8" t="s">
        <v>345</v>
      </c>
      <c r="XW8" t="s">
        <v>345</v>
      </c>
      <c r="XX8" t="s">
        <v>345</v>
      </c>
      <c r="XY8" t="s">
        <v>345</v>
      </c>
    </row>
    <row r="9" spans="1:649" x14ac:dyDescent="0.35">
      <c r="A9" s="9" t="s">
        <v>410</v>
      </c>
      <c r="B9" s="1" t="s">
        <v>411</v>
      </c>
      <c r="C9" t="s">
        <v>340</v>
      </c>
      <c r="D9" t="s">
        <v>340</v>
      </c>
      <c r="E9" t="str">
        <f t="shared" si="13"/>
        <v>Sunflower</v>
      </c>
      <c r="F9" t="s">
        <v>342</v>
      </c>
      <c r="G9">
        <v>6399.9409034462569</v>
      </c>
      <c r="H9">
        <v>137000</v>
      </c>
      <c r="I9">
        <v>0</v>
      </c>
      <c r="J9">
        <v>1600</v>
      </c>
      <c r="K9">
        <v>36825.727225102804</v>
      </c>
      <c r="L9">
        <v>381635.49461561046</v>
      </c>
      <c r="M9">
        <v>0</v>
      </c>
      <c r="N9">
        <v>11137.508163636361</v>
      </c>
      <c r="O9" t="s">
        <v>343</v>
      </c>
      <c r="P9" t="s">
        <v>343</v>
      </c>
      <c r="Q9" t="s">
        <v>343</v>
      </c>
      <c r="R9" t="s">
        <v>343</v>
      </c>
      <c r="S9" s="10">
        <v>0</v>
      </c>
      <c r="T9" s="10">
        <v>0</v>
      </c>
      <c r="U9" s="10">
        <v>0</v>
      </c>
      <c r="V9" s="10">
        <v>1</v>
      </c>
      <c r="W9" s="10">
        <v>1</v>
      </c>
      <c r="X9" s="10">
        <v>1</v>
      </c>
      <c r="Y9" s="10">
        <v>0</v>
      </c>
      <c r="Z9" s="10">
        <v>0</v>
      </c>
      <c r="AA9" s="10">
        <v>0</v>
      </c>
      <c r="AB9" t="s">
        <v>345</v>
      </c>
      <c r="AC9" t="s">
        <v>345</v>
      </c>
      <c r="AD9" t="s">
        <v>345</v>
      </c>
      <c r="AE9" t="s">
        <v>345</v>
      </c>
      <c r="AF9" t="s">
        <v>345</v>
      </c>
      <c r="AG9" t="s">
        <v>345</v>
      </c>
      <c r="AH9" t="s">
        <v>345</v>
      </c>
      <c r="AI9" t="s">
        <v>345</v>
      </c>
      <c r="AJ9" t="s">
        <v>345</v>
      </c>
      <c r="AK9" t="s">
        <v>345</v>
      </c>
      <c r="AL9" t="s">
        <v>395</v>
      </c>
      <c r="AM9" t="s">
        <v>356</v>
      </c>
      <c r="AN9" t="s">
        <v>396</v>
      </c>
      <c r="AO9" t="s">
        <v>345</v>
      </c>
      <c r="AP9" t="s">
        <v>345</v>
      </c>
      <c r="AQ9">
        <v>1</v>
      </c>
      <c r="AS9">
        <v>5</v>
      </c>
      <c r="AT9" t="s">
        <v>347</v>
      </c>
      <c r="AU9" t="s">
        <v>356</v>
      </c>
      <c r="AV9" t="s">
        <v>345</v>
      </c>
      <c r="AW9" t="s">
        <v>413</v>
      </c>
      <c r="AX9" t="s">
        <v>345</v>
      </c>
      <c r="BA9">
        <v>35</v>
      </c>
      <c r="BB9" t="s">
        <v>351</v>
      </c>
      <c r="BC9" t="s">
        <v>356</v>
      </c>
      <c r="BD9" t="s">
        <v>352</v>
      </c>
      <c r="BE9" t="s">
        <v>345</v>
      </c>
      <c r="BF9" t="s">
        <v>345</v>
      </c>
      <c r="BI9">
        <v>1</v>
      </c>
      <c r="BJ9" t="s">
        <v>353</v>
      </c>
      <c r="BK9" t="s">
        <v>356</v>
      </c>
      <c r="BL9" t="s">
        <v>354</v>
      </c>
      <c r="BM9" t="s">
        <v>345</v>
      </c>
      <c r="BN9" t="s">
        <v>345</v>
      </c>
      <c r="BO9">
        <v>62</v>
      </c>
      <c r="BP9">
        <v>60</v>
      </c>
      <c r="BR9" t="s">
        <v>353</v>
      </c>
      <c r="BS9" t="s">
        <v>356</v>
      </c>
      <c r="BT9" t="s">
        <v>345</v>
      </c>
      <c r="BU9" t="s">
        <v>414</v>
      </c>
      <c r="BV9" t="s">
        <v>345</v>
      </c>
      <c r="BY9">
        <v>0.3</v>
      </c>
      <c r="BZ9" t="s">
        <v>353</v>
      </c>
      <c r="CA9" t="s">
        <v>348</v>
      </c>
      <c r="CB9" t="s">
        <v>357</v>
      </c>
      <c r="CC9" t="s">
        <v>415</v>
      </c>
      <c r="CD9" t="s">
        <v>345</v>
      </c>
      <c r="CG9">
        <v>0.3</v>
      </c>
      <c r="CH9" t="s">
        <v>345</v>
      </c>
      <c r="CI9" t="s">
        <v>345</v>
      </c>
      <c r="CJ9" t="s">
        <v>345</v>
      </c>
      <c r="CK9" t="s">
        <v>345</v>
      </c>
      <c r="CL9" t="s">
        <v>345</v>
      </c>
      <c r="CM9" t="s">
        <v>345</v>
      </c>
      <c r="CN9" t="s">
        <v>345</v>
      </c>
      <c r="CO9" t="s">
        <v>345</v>
      </c>
      <c r="CP9" t="s">
        <v>345</v>
      </c>
      <c r="CQ9" t="s">
        <v>345</v>
      </c>
      <c r="CR9" t="s">
        <v>345</v>
      </c>
      <c r="CS9" t="s">
        <v>345</v>
      </c>
      <c r="CT9" t="s">
        <v>345</v>
      </c>
      <c r="CU9">
        <v>4.5</v>
      </c>
      <c r="CV9" t="s">
        <v>345</v>
      </c>
      <c r="CW9" t="s">
        <v>345</v>
      </c>
      <c r="CX9" t="s">
        <v>353</v>
      </c>
      <c r="CY9" t="s">
        <v>356</v>
      </c>
      <c r="CZ9" t="s">
        <v>345</v>
      </c>
      <c r="DA9" t="s">
        <v>345</v>
      </c>
      <c r="DB9" t="s">
        <v>345</v>
      </c>
      <c r="DC9">
        <v>4.5</v>
      </c>
      <c r="DD9" t="s">
        <v>345</v>
      </c>
      <c r="DE9" t="s">
        <v>345</v>
      </c>
      <c r="DF9" t="s">
        <v>353</v>
      </c>
      <c r="DG9" t="s">
        <v>356</v>
      </c>
      <c r="DH9" t="s">
        <v>416</v>
      </c>
      <c r="DI9" t="s">
        <v>345</v>
      </c>
      <c r="DJ9" t="s">
        <v>345</v>
      </c>
      <c r="DK9" t="s">
        <v>345</v>
      </c>
      <c r="DL9" t="s">
        <v>345</v>
      </c>
      <c r="DM9" t="s">
        <v>345</v>
      </c>
      <c r="DN9" t="s">
        <v>345</v>
      </c>
      <c r="DO9" t="s">
        <v>345</v>
      </c>
      <c r="DP9" t="s">
        <v>345</v>
      </c>
      <c r="DQ9" t="s">
        <v>345</v>
      </c>
      <c r="DR9" t="s">
        <v>345</v>
      </c>
      <c r="DS9" t="s">
        <v>345</v>
      </c>
      <c r="DT9" t="s">
        <v>345</v>
      </c>
      <c r="DU9" t="s">
        <v>345</v>
      </c>
      <c r="DV9" t="s">
        <v>345</v>
      </c>
      <c r="DW9" t="s">
        <v>345</v>
      </c>
      <c r="DX9" t="s">
        <v>345</v>
      </c>
      <c r="DY9" t="s">
        <v>345</v>
      </c>
      <c r="DZ9" t="s">
        <v>345</v>
      </c>
      <c r="EA9" t="s">
        <v>345</v>
      </c>
      <c r="EB9" t="s">
        <v>345</v>
      </c>
      <c r="EC9" t="s">
        <v>345</v>
      </c>
      <c r="ED9" t="s">
        <v>345</v>
      </c>
      <c r="EE9" t="s">
        <v>345</v>
      </c>
      <c r="EF9" t="s">
        <v>345</v>
      </c>
      <c r="EG9" t="s">
        <v>345</v>
      </c>
      <c r="EH9" t="s">
        <v>345</v>
      </c>
      <c r="EI9" t="s">
        <v>345</v>
      </c>
      <c r="EJ9" t="s">
        <v>345</v>
      </c>
      <c r="EK9" t="s">
        <v>345</v>
      </c>
      <c r="EL9" t="s">
        <v>345</v>
      </c>
      <c r="EM9" t="s">
        <v>345</v>
      </c>
      <c r="EN9" t="s">
        <v>345</v>
      </c>
      <c r="EO9" t="s">
        <v>345</v>
      </c>
      <c r="EP9" t="s">
        <v>345</v>
      </c>
      <c r="ES9">
        <v>13</v>
      </c>
      <c r="ET9" t="s">
        <v>345</v>
      </c>
      <c r="EU9" t="s">
        <v>345</v>
      </c>
      <c r="EV9" t="s">
        <v>345</v>
      </c>
      <c r="EW9" t="s">
        <v>345</v>
      </c>
      <c r="EX9" t="s">
        <v>345</v>
      </c>
      <c r="EY9" t="s">
        <v>345</v>
      </c>
      <c r="EZ9" t="s">
        <v>345</v>
      </c>
      <c r="FA9" t="s">
        <v>345</v>
      </c>
      <c r="FB9" t="s">
        <v>345</v>
      </c>
      <c r="FC9" t="s">
        <v>345</v>
      </c>
      <c r="FD9" t="s">
        <v>345</v>
      </c>
      <c r="FE9" t="s">
        <v>345</v>
      </c>
      <c r="FF9" t="s">
        <v>345</v>
      </c>
      <c r="FG9" t="s">
        <v>345</v>
      </c>
      <c r="FH9" t="s">
        <v>345</v>
      </c>
      <c r="FI9" t="s">
        <v>345</v>
      </c>
      <c r="FJ9" t="s">
        <v>345</v>
      </c>
      <c r="FK9" t="s">
        <v>345</v>
      </c>
      <c r="FL9" t="s">
        <v>345</v>
      </c>
      <c r="FM9" t="s">
        <v>345</v>
      </c>
      <c r="FN9" t="s">
        <v>345</v>
      </c>
      <c r="FO9" t="s">
        <v>345</v>
      </c>
      <c r="FP9" t="s">
        <v>345</v>
      </c>
      <c r="FQ9" t="s">
        <v>345</v>
      </c>
      <c r="FR9" t="s">
        <v>345</v>
      </c>
      <c r="FS9" t="s">
        <v>345</v>
      </c>
      <c r="FT9" t="s">
        <v>345</v>
      </c>
      <c r="FU9" t="s">
        <v>345</v>
      </c>
      <c r="FV9" t="s">
        <v>345</v>
      </c>
      <c r="FW9" t="s">
        <v>345</v>
      </c>
      <c r="FX9" t="s">
        <v>345</v>
      </c>
      <c r="FY9" t="s">
        <v>345</v>
      </c>
      <c r="FZ9" t="s">
        <v>345</v>
      </c>
      <c r="GA9" t="s">
        <v>345</v>
      </c>
      <c r="GB9" t="s">
        <v>345</v>
      </c>
      <c r="GC9" t="s">
        <v>345</v>
      </c>
      <c r="GD9" t="s">
        <v>345</v>
      </c>
      <c r="GE9" t="s">
        <v>345</v>
      </c>
      <c r="GF9" t="s">
        <v>345</v>
      </c>
      <c r="GG9" t="s">
        <v>345</v>
      </c>
      <c r="GH9" t="s">
        <v>345</v>
      </c>
      <c r="GI9" t="s">
        <v>345</v>
      </c>
      <c r="GJ9" t="s">
        <v>345</v>
      </c>
      <c r="GK9" t="s">
        <v>345</v>
      </c>
      <c r="GL9" t="s">
        <v>345</v>
      </c>
      <c r="GM9">
        <v>1.0309999999999999</v>
      </c>
      <c r="GN9" t="s">
        <v>345</v>
      </c>
      <c r="GO9" t="s">
        <v>345</v>
      </c>
      <c r="GP9" t="s">
        <v>360</v>
      </c>
      <c r="GQ9" t="s">
        <v>356</v>
      </c>
      <c r="GR9" t="s">
        <v>345</v>
      </c>
      <c r="GS9" t="s">
        <v>417</v>
      </c>
      <c r="GT9" t="s">
        <v>345</v>
      </c>
      <c r="GW9">
        <v>12500</v>
      </c>
      <c r="GX9" t="s">
        <v>362</v>
      </c>
      <c r="GY9" t="s">
        <v>356</v>
      </c>
      <c r="GZ9" t="s">
        <v>363</v>
      </c>
      <c r="HA9" t="s">
        <v>418</v>
      </c>
      <c r="HB9" t="s">
        <v>345</v>
      </c>
      <c r="HC9">
        <v>150</v>
      </c>
      <c r="HD9" t="s">
        <v>345</v>
      </c>
      <c r="HE9" t="s">
        <v>345</v>
      </c>
      <c r="HF9" t="s">
        <v>419</v>
      </c>
      <c r="HG9" t="s">
        <v>356</v>
      </c>
      <c r="HH9" t="s">
        <v>345</v>
      </c>
      <c r="HI9" t="s">
        <v>345</v>
      </c>
      <c r="HJ9" t="s">
        <v>345</v>
      </c>
      <c r="HK9" t="s">
        <v>345</v>
      </c>
      <c r="HL9" t="s">
        <v>345</v>
      </c>
      <c r="HM9" t="s">
        <v>345</v>
      </c>
      <c r="HN9" t="s">
        <v>345</v>
      </c>
      <c r="HO9" t="s">
        <v>345</v>
      </c>
      <c r="HP9" t="s">
        <v>345</v>
      </c>
      <c r="HQ9" t="s">
        <v>345</v>
      </c>
      <c r="HR9" t="s">
        <v>345</v>
      </c>
      <c r="HS9" t="s">
        <v>345</v>
      </c>
      <c r="HT9" t="s">
        <v>345</v>
      </c>
      <c r="HU9" t="s">
        <v>345</v>
      </c>
      <c r="HV9" t="s">
        <v>345</v>
      </c>
      <c r="HW9" t="s">
        <v>345</v>
      </c>
      <c r="HX9" t="s">
        <v>345</v>
      </c>
      <c r="HY9" t="s">
        <v>345</v>
      </c>
      <c r="HZ9" t="s">
        <v>345</v>
      </c>
      <c r="IA9" t="s">
        <v>345</v>
      </c>
      <c r="IB9" t="s">
        <v>345</v>
      </c>
      <c r="IC9" t="s">
        <v>345</v>
      </c>
      <c r="ID9" t="s">
        <v>345</v>
      </c>
      <c r="IE9" t="s">
        <v>345</v>
      </c>
      <c r="IF9" t="s">
        <v>345</v>
      </c>
      <c r="IG9" t="s">
        <v>345</v>
      </c>
      <c r="IH9" t="s">
        <v>345</v>
      </c>
      <c r="IL9" t="s">
        <v>364</v>
      </c>
      <c r="IM9" t="s">
        <v>364</v>
      </c>
      <c r="IN9" t="s">
        <v>420</v>
      </c>
      <c r="IO9" t="s">
        <v>366</v>
      </c>
      <c r="IP9" t="s">
        <v>367</v>
      </c>
      <c r="IQ9" t="s">
        <v>367</v>
      </c>
      <c r="IR9" t="s">
        <v>367</v>
      </c>
      <c r="IS9" t="s">
        <v>367</v>
      </c>
      <c r="IT9" t="s">
        <v>367</v>
      </c>
      <c r="IU9" t="s">
        <v>366</v>
      </c>
      <c r="IV9" t="s">
        <v>402</v>
      </c>
      <c r="IW9" t="s">
        <v>403</v>
      </c>
      <c r="IX9" t="s">
        <v>345</v>
      </c>
      <c r="IY9" t="s">
        <v>345</v>
      </c>
      <c r="IZ9" t="s">
        <v>345</v>
      </c>
      <c r="JA9" t="s">
        <v>345</v>
      </c>
      <c r="JB9" t="s">
        <v>345</v>
      </c>
      <c r="JC9" t="s">
        <v>345</v>
      </c>
      <c r="JD9" t="s">
        <v>345</v>
      </c>
      <c r="JE9" t="s">
        <v>345</v>
      </c>
      <c r="JF9" t="s">
        <v>345</v>
      </c>
      <c r="JG9" t="s">
        <v>345</v>
      </c>
      <c r="JH9" t="s">
        <v>345</v>
      </c>
      <c r="JI9" t="s">
        <v>345</v>
      </c>
      <c r="JM9">
        <v>3470</v>
      </c>
      <c r="JN9">
        <v>830</v>
      </c>
      <c r="JO9">
        <v>0</v>
      </c>
      <c r="JP9">
        <v>0</v>
      </c>
      <c r="JQ9">
        <v>0</v>
      </c>
      <c r="JR9">
        <v>0</v>
      </c>
      <c r="JS9">
        <v>0</v>
      </c>
      <c r="JT9">
        <v>8</v>
      </c>
      <c r="JU9">
        <v>58</v>
      </c>
      <c r="JV9">
        <v>1700</v>
      </c>
      <c r="JW9">
        <v>0</v>
      </c>
      <c r="JX9">
        <v>15</v>
      </c>
      <c r="JY9">
        <v>0</v>
      </c>
      <c r="JZ9">
        <v>17</v>
      </c>
      <c r="KA9">
        <v>0</v>
      </c>
      <c r="KB9">
        <v>0</v>
      </c>
      <c r="KC9">
        <v>0</v>
      </c>
      <c r="KD9">
        <v>0</v>
      </c>
      <c r="KE9">
        <v>90</v>
      </c>
      <c r="KF9">
        <v>15</v>
      </c>
      <c r="KG9">
        <v>5</v>
      </c>
      <c r="KH9">
        <v>0</v>
      </c>
      <c r="KI9">
        <v>0</v>
      </c>
      <c r="KJ9">
        <v>0</v>
      </c>
      <c r="KK9">
        <v>0</v>
      </c>
      <c r="KL9">
        <v>2.2000000000000002</v>
      </c>
      <c r="KM9">
        <v>0</v>
      </c>
      <c r="KN9">
        <v>0</v>
      </c>
      <c r="KO9">
        <v>0</v>
      </c>
      <c r="KP9">
        <v>0</v>
      </c>
      <c r="KQ9">
        <v>0.5</v>
      </c>
      <c r="KR9">
        <v>4.5</v>
      </c>
      <c r="KS9">
        <v>5</v>
      </c>
      <c r="KT9">
        <v>5</v>
      </c>
      <c r="KU9">
        <v>0</v>
      </c>
      <c r="KV9">
        <v>0</v>
      </c>
      <c r="KW9">
        <v>0</v>
      </c>
      <c r="KX9">
        <v>0</v>
      </c>
      <c r="KY9">
        <v>0.03</v>
      </c>
      <c r="KZ9">
        <v>0</v>
      </c>
      <c r="LA9">
        <v>0</v>
      </c>
      <c r="LB9">
        <v>30</v>
      </c>
      <c r="LC9">
        <v>0</v>
      </c>
      <c r="LD9">
        <v>1200</v>
      </c>
      <c r="LE9">
        <v>200</v>
      </c>
      <c r="LF9">
        <v>0</v>
      </c>
      <c r="LG9">
        <v>0</v>
      </c>
      <c r="LH9">
        <v>0</v>
      </c>
      <c r="LI9">
        <v>0</v>
      </c>
      <c r="LJ9">
        <v>0</v>
      </c>
      <c r="LK9">
        <v>810</v>
      </c>
      <c r="LL9">
        <v>0</v>
      </c>
      <c r="LM9">
        <v>17</v>
      </c>
      <c r="LN9">
        <v>58</v>
      </c>
      <c r="LO9">
        <v>0</v>
      </c>
      <c r="LP9">
        <v>0</v>
      </c>
      <c r="LQ9">
        <v>100</v>
      </c>
      <c r="LR9">
        <v>0</v>
      </c>
      <c r="LS9">
        <v>153</v>
      </c>
      <c r="LT9">
        <v>5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 t="s">
        <v>374</v>
      </c>
      <c r="OK9" t="s">
        <v>375</v>
      </c>
      <c r="OL9" t="s">
        <v>376</v>
      </c>
      <c r="OM9" t="s">
        <v>345</v>
      </c>
      <c r="ON9" t="s">
        <v>378</v>
      </c>
      <c r="OO9" t="s">
        <v>377</v>
      </c>
      <c r="OP9" t="s">
        <v>378</v>
      </c>
      <c r="OQ9" t="s">
        <v>378</v>
      </c>
      <c r="OR9" t="s">
        <v>377</v>
      </c>
      <c r="OS9" t="s">
        <v>378</v>
      </c>
      <c r="OT9" t="s">
        <v>377</v>
      </c>
      <c r="OU9" t="s">
        <v>377</v>
      </c>
      <c r="OV9" t="s">
        <v>345</v>
      </c>
      <c r="OW9" t="s">
        <v>377</v>
      </c>
      <c r="OX9" t="s">
        <v>377</v>
      </c>
      <c r="OY9" t="s">
        <v>377</v>
      </c>
      <c r="OZ9" t="s">
        <v>378</v>
      </c>
      <c r="PA9" t="s">
        <v>345</v>
      </c>
      <c r="PB9" t="s">
        <v>377</v>
      </c>
      <c r="PC9" t="s">
        <v>377</v>
      </c>
      <c r="PD9" t="s">
        <v>377</v>
      </c>
      <c r="PE9" t="s">
        <v>377</v>
      </c>
      <c r="PF9" t="s">
        <v>353</v>
      </c>
      <c r="PG9" t="s">
        <v>377</v>
      </c>
      <c r="PH9" t="s">
        <v>377</v>
      </c>
      <c r="PI9" t="s">
        <v>377</v>
      </c>
      <c r="PJ9" t="s">
        <v>376</v>
      </c>
      <c r="PK9" t="s">
        <v>377</v>
      </c>
      <c r="PL9" t="s">
        <v>377</v>
      </c>
      <c r="PM9" t="s">
        <v>345</v>
      </c>
      <c r="PN9" t="s">
        <v>377</v>
      </c>
      <c r="PO9" t="s">
        <v>377</v>
      </c>
      <c r="PP9" t="s">
        <v>377</v>
      </c>
      <c r="PQ9" t="s">
        <v>377</v>
      </c>
      <c r="PR9" t="s">
        <v>377</v>
      </c>
      <c r="PS9" t="s">
        <v>345</v>
      </c>
      <c r="PT9" t="s">
        <v>377</v>
      </c>
      <c r="PU9" t="s">
        <v>377</v>
      </c>
      <c r="PV9" t="s">
        <v>377</v>
      </c>
      <c r="PW9" t="s">
        <v>377</v>
      </c>
      <c r="PX9" t="s">
        <v>379</v>
      </c>
      <c r="PY9" t="s">
        <v>378</v>
      </c>
      <c r="PZ9" t="s">
        <v>377</v>
      </c>
      <c r="QA9" t="s">
        <v>378</v>
      </c>
      <c r="QB9" t="s">
        <v>378</v>
      </c>
      <c r="QC9" t="s">
        <v>345</v>
      </c>
      <c r="QD9" t="s">
        <v>380</v>
      </c>
      <c r="QE9" t="s">
        <v>381</v>
      </c>
      <c r="QF9" t="s">
        <v>345</v>
      </c>
      <c r="QG9" t="s">
        <v>382</v>
      </c>
      <c r="QH9" t="s">
        <v>375</v>
      </c>
      <c r="QI9" t="s">
        <v>378</v>
      </c>
      <c r="QJ9" t="s">
        <v>377</v>
      </c>
      <c r="QK9" t="s">
        <v>377</v>
      </c>
      <c r="QL9" t="s">
        <v>345</v>
      </c>
      <c r="QM9" t="s">
        <v>378</v>
      </c>
      <c r="QN9" t="s">
        <v>378</v>
      </c>
      <c r="QO9" t="s">
        <v>345</v>
      </c>
      <c r="QP9" t="s">
        <v>375</v>
      </c>
      <c r="QQ9" t="s">
        <v>380</v>
      </c>
      <c r="QR9" t="s">
        <v>345</v>
      </c>
      <c r="QS9" t="s">
        <v>345</v>
      </c>
      <c r="QT9" t="s">
        <v>345</v>
      </c>
      <c r="QU9" t="s">
        <v>345</v>
      </c>
      <c r="QV9" t="s">
        <v>345</v>
      </c>
      <c r="QW9" t="s">
        <v>345</v>
      </c>
      <c r="QX9" t="s">
        <v>345</v>
      </c>
      <c r="QY9" t="s">
        <v>345</v>
      </c>
      <c r="QZ9" t="s">
        <v>345</v>
      </c>
      <c r="RA9" t="s">
        <v>345</v>
      </c>
      <c r="RB9" t="s">
        <v>345</v>
      </c>
      <c r="RC9" t="s">
        <v>345</v>
      </c>
      <c r="RD9" t="s">
        <v>345</v>
      </c>
      <c r="RE9" t="s">
        <v>345</v>
      </c>
      <c r="RF9" t="s">
        <v>345</v>
      </c>
      <c r="RG9" t="s">
        <v>345</v>
      </c>
      <c r="RH9" t="s">
        <v>345</v>
      </c>
      <c r="RI9" t="s">
        <v>345</v>
      </c>
      <c r="RJ9" t="s">
        <v>345</v>
      </c>
      <c r="RK9" t="s">
        <v>345</v>
      </c>
      <c r="RL9" t="s">
        <v>345</v>
      </c>
      <c r="RM9" t="s">
        <v>345</v>
      </c>
      <c r="RN9" t="s">
        <v>345</v>
      </c>
      <c r="RO9" t="s">
        <v>345</v>
      </c>
      <c r="RP9" t="s">
        <v>345</v>
      </c>
      <c r="RQ9" t="s">
        <v>345</v>
      </c>
      <c r="RR9" t="s">
        <v>345</v>
      </c>
      <c r="RS9" t="s">
        <v>345</v>
      </c>
      <c r="RT9" t="s">
        <v>345</v>
      </c>
      <c r="RU9" t="s">
        <v>345</v>
      </c>
      <c r="RV9" t="s">
        <v>345</v>
      </c>
      <c r="RW9" t="s">
        <v>345</v>
      </c>
      <c r="RX9" t="s">
        <v>345</v>
      </c>
      <c r="RY9" t="s">
        <v>345</v>
      </c>
      <c r="RZ9" t="s">
        <v>345</v>
      </c>
      <c r="SA9" t="s">
        <v>345</v>
      </c>
      <c r="SB9" t="s">
        <v>345</v>
      </c>
      <c r="SC9" t="s">
        <v>345</v>
      </c>
      <c r="SD9" t="s">
        <v>345</v>
      </c>
      <c r="SE9" t="s">
        <v>345</v>
      </c>
      <c r="SF9" t="s">
        <v>345</v>
      </c>
      <c r="SG9" t="s">
        <v>345</v>
      </c>
      <c r="SH9" t="s">
        <v>345</v>
      </c>
      <c r="SI9" t="s">
        <v>345</v>
      </c>
      <c r="SJ9" t="s">
        <v>345</v>
      </c>
      <c r="SK9" t="s">
        <v>345</v>
      </c>
      <c r="SL9" t="s">
        <v>345</v>
      </c>
      <c r="SM9" t="s">
        <v>345</v>
      </c>
      <c r="SN9" t="s">
        <v>345</v>
      </c>
      <c r="SO9" t="s">
        <v>345</v>
      </c>
      <c r="SP9" t="s">
        <v>345</v>
      </c>
      <c r="SQ9" t="s">
        <v>345</v>
      </c>
      <c r="SR9" t="s">
        <v>345</v>
      </c>
      <c r="SS9" t="s">
        <v>345</v>
      </c>
      <c r="ST9" t="s">
        <v>345</v>
      </c>
      <c r="SU9" t="s">
        <v>345</v>
      </c>
      <c r="SV9" t="s">
        <v>345</v>
      </c>
      <c r="SW9" t="s">
        <v>345</v>
      </c>
      <c r="SX9" t="s">
        <v>345</v>
      </c>
      <c r="SY9" t="s">
        <v>345</v>
      </c>
      <c r="SZ9" t="s">
        <v>345</v>
      </c>
      <c r="TA9" t="s">
        <v>345</v>
      </c>
      <c r="TB9" t="s">
        <v>345</v>
      </c>
      <c r="TC9" t="s">
        <v>345</v>
      </c>
      <c r="TD9" t="s">
        <v>345</v>
      </c>
      <c r="TE9" t="s">
        <v>345</v>
      </c>
      <c r="TF9" t="s">
        <v>345</v>
      </c>
      <c r="TG9" t="s">
        <v>345</v>
      </c>
      <c r="TH9" t="s">
        <v>345</v>
      </c>
      <c r="TI9" t="s">
        <v>345</v>
      </c>
      <c r="TJ9" t="s">
        <v>345</v>
      </c>
      <c r="TK9" t="s">
        <v>345</v>
      </c>
      <c r="TL9" t="s">
        <v>345</v>
      </c>
      <c r="TM9" t="s">
        <v>345</v>
      </c>
      <c r="TN9" t="s">
        <v>345</v>
      </c>
      <c r="TO9" t="s">
        <v>345</v>
      </c>
      <c r="TP9" t="s">
        <v>345</v>
      </c>
      <c r="TQ9" t="s">
        <v>345</v>
      </c>
      <c r="TR9" t="s">
        <v>345</v>
      </c>
      <c r="TS9" t="s">
        <v>345</v>
      </c>
      <c r="TT9" t="s">
        <v>345</v>
      </c>
      <c r="TU9" t="s">
        <v>345</v>
      </c>
      <c r="TV9" t="s">
        <v>345</v>
      </c>
      <c r="TW9" t="s">
        <v>345</v>
      </c>
      <c r="TX9" t="s">
        <v>345</v>
      </c>
      <c r="TY9" t="s">
        <v>345</v>
      </c>
      <c r="TZ9" t="s">
        <v>345</v>
      </c>
      <c r="UA9" t="s">
        <v>345</v>
      </c>
      <c r="UB9" t="s">
        <v>345</v>
      </c>
      <c r="UC9" t="s">
        <v>345</v>
      </c>
      <c r="UD9" t="s">
        <v>345</v>
      </c>
      <c r="UE9" t="s">
        <v>383</v>
      </c>
      <c r="UF9" t="s">
        <v>383</v>
      </c>
      <c r="UG9" t="s">
        <v>345</v>
      </c>
      <c r="UH9" t="s">
        <v>345</v>
      </c>
      <c r="UI9" t="s">
        <v>345</v>
      </c>
      <c r="UJ9" t="s">
        <v>345</v>
      </c>
      <c r="UK9" t="s">
        <v>345</v>
      </c>
      <c r="UL9" t="s">
        <v>345</v>
      </c>
      <c r="UM9" t="s">
        <v>345</v>
      </c>
      <c r="UN9" t="s">
        <v>345</v>
      </c>
      <c r="UO9" t="s">
        <v>345</v>
      </c>
      <c r="UP9" t="s">
        <v>345</v>
      </c>
      <c r="UQ9" t="s">
        <v>345</v>
      </c>
      <c r="UR9" t="s">
        <v>345</v>
      </c>
      <c r="US9" t="s">
        <v>345</v>
      </c>
      <c r="UT9" t="s">
        <v>345</v>
      </c>
      <c r="UU9" t="s">
        <v>345</v>
      </c>
      <c r="UV9" t="s">
        <v>345</v>
      </c>
      <c r="UW9" t="s">
        <v>345</v>
      </c>
      <c r="UX9" t="s">
        <v>345</v>
      </c>
      <c r="UY9" t="s">
        <v>345</v>
      </c>
      <c r="UZ9" t="s">
        <v>345</v>
      </c>
      <c r="VA9" t="s">
        <v>345</v>
      </c>
      <c r="VB9" t="s">
        <v>345</v>
      </c>
      <c r="VC9" t="s">
        <v>345</v>
      </c>
      <c r="VD9" t="s">
        <v>345</v>
      </c>
      <c r="VE9" t="s">
        <v>345</v>
      </c>
      <c r="VF9" t="s">
        <v>345</v>
      </c>
      <c r="VG9" t="s">
        <v>345</v>
      </c>
      <c r="VH9" t="s">
        <v>345</v>
      </c>
      <c r="VI9" t="s">
        <v>345</v>
      </c>
      <c r="VJ9" t="s">
        <v>345</v>
      </c>
      <c r="VK9" t="s">
        <v>345</v>
      </c>
      <c r="VL9" t="s">
        <v>345</v>
      </c>
      <c r="VM9" t="s">
        <v>345</v>
      </c>
      <c r="VN9" t="s">
        <v>345</v>
      </c>
      <c r="VO9" t="s">
        <v>345</v>
      </c>
      <c r="VP9" t="s">
        <v>345</v>
      </c>
      <c r="VQ9" t="s">
        <v>345</v>
      </c>
      <c r="VR9" t="s">
        <v>345</v>
      </c>
      <c r="VS9" t="s">
        <v>345</v>
      </c>
      <c r="VT9" t="s">
        <v>345</v>
      </c>
      <c r="VU9" t="s">
        <v>345</v>
      </c>
      <c r="VV9" t="s">
        <v>345</v>
      </c>
      <c r="VW9" t="s">
        <v>345</v>
      </c>
      <c r="VX9" t="s">
        <v>345</v>
      </c>
      <c r="VY9" t="s">
        <v>345</v>
      </c>
      <c r="VZ9" t="s">
        <v>345</v>
      </c>
      <c r="WA9" t="s">
        <v>345</v>
      </c>
      <c r="WB9" t="s">
        <v>345</v>
      </c>
      <c r="WC9" t="s">
        <v>345</v>
      </c>
      <c r="WD9" t="s">
        <v>345</v>
      </c>
      <c r="WE9" t="s">
        <v>345</v>
      </c>
      <c r="WF9" t="s">
        <v>345</v>
      </c>
      <c r="WG9" t="s">
        <v>345</v>
      </c>
      <c r="WH9" t="s">
        <v>345</v>
      </c>
      <c r="WI9" t="s">
        <v>345</v>
      </c>
      <c r="WJ9" t="s">
        <v>345</v>
      </c>
      <c r="WK9" t="s">
        <v>345</v>
      </c>
      <c r="WL9" t="s">
        <v>345</v>
      </c>
      <c r="WM9" t="s">
        <v>345</v>
      </c>
      <c r="WN9" t="s">
        <v>345</v>
      </c>
      <c r="WO9" t="s">
        <v>345</v>
      </c>
      <c r="WP9" t="s">
        <v>345</v>
      </c>
      <c r="WQ9" t="s">
        <v>345</v>
      </c>
      <c r="WR9" t="s">
        <v>345</v>
      </c>
      <c r="WS9" t="s">
        <v>345</v>
      </c>
      <c r="WT9" t="s">
        <v>345</v>
      </c>
      <c r="WU9" t="s">
        <v>345</v>
      </c>
      <c r="WV9" t="s">
        <v>345</v>
      </c>
      <c r="WW9" t="s">
        <v>345</v>
      </c>
      <c r="WX9" t="s">
        <v>345</v>
      </c>
      <c r="WY9" t="s">
        <v>345</v>
      </c>
      <c r="WZ9" t="s">
        <v>345</v>
      </c>
      <c r="XA9" t="s">
        <v>345</v>
      </c>
      <c r="XB9" t="s">
        <v>384</v>
      </c>
      <c r="XC9" t="s">
        <v>384</v>
      </c>
      <c r="XD9" t="s">
        <v>345</v>
      </c>
      <c r="XE9" t="s">
        <v>345</v>
      </c>
      <c r="XF9" t="s">
        <v>345</v>
      </c>
      <c r="XG9" t="s">
        <v>345</v>
      </c>
      <c r="XH9" t="s">
        <v>345</v>
      </c>
      <c r="XI9" t="s">
        <v>345</v>
      </c>
      <c r="XJ9" t="s">
        <v>384</v>
      </c>
      <c r="XK9" t="s">
        <v>345</v>
      </c>
      <c r="XL9" t="s">
        <v>345</v>
      </c>
      <c r="XM9" t="s">
        <v>385</v>
      </c>
      <c r="XN9" t="s">
        <v>345</v>
      </c>
      <c r="XO9" t="s">
        <v>345</v>
      </c>
      <c r="XP9" t="s">
        <v>345</v>
      </c>
      <c r="XQ9" t="s">
        <v>345</v>
      </c>
      <c r="XR9" t="s">
        <v>345</v>
      </c>
      <c r="XS9" t="s">
        <v>345</v>
      </c>
      <c r="XT9" t="s">
        <v>345</v>
      </c>
      <c r="XU9" t="s">
        <v>345</v>
      </c>
      <c r="XV9" t="s">
        <v>345</v>
      </c>
      <c r="XW9" t="s">
        <v>345</v>
      </c>
      <c r="XX9" t="s">
        <v>345</v>
      </c>
      <c r="XY9" t="s">
        <v>345</v>
      </c>
    </row>
    <row r="10" spans="1:649" x14ac:dyDescent="0.35">
      <c r="A10" s="9" t="s">
        <v>421</v>
      </c>
      <c r="B10" s="1" t="s">
        <v>422</v>
      </c>
      <c r="C10" t="s">
        <v>340</v>
      </c>
      <c r="D10" t="s">
        <v>340</v>
      </c>
      <c r="E10" t="str">
        <f t="shared" si="13"/>
        <v>Soy</v>
      </c>
      <c r="F10" t="s">
        <v>342</v>
      </c>
      <c r="G10">
        <v>0</v>
      </c>
      <c r="H10">
        <v>0</v>
      </c>
      <c r="I10">
        <v>0</v>
      </c>
      <c r="J10">
        <v>57800</v>
      </c>
      <c r="K10">
        <v>0</v>
      </c>
      <c r="L10">
        <v>0</v>
      </c>
      <c r="M10">
        <v>0</v>
      </c>
      <c r="N10">
        <v>163857.55215957295</v>
      </c>
      <c r="O10" t="s">
        <v>345</v>
      </c>
      <c r="P10" t="s">
        <v>344</v>
      </c>
      <c r="Q10" t="s">
        <v>345</v>
      </c>
      <c r="R10" t="s">
        <v>346</v>
      </c>
      <c r="S10" s="10">
        <v>1</v>
      </c>
      <c r="T10" s="10">
        <v>1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t="s">
        <v>345</v>
      </c>
      <c r="AC10" t="s">
        <v>345</v>
      </c>
      <c r="AD10" t="s">
        <v>345</v>
      </c>
      <c r="AE10" t="s">
        <v>345</v>
      </c>
      <c r="AF10" t="s">
        <v>345</v>
      </c>
      <c r="AG10" t="s">
        <v>345</v>
      </c>
      <c r="AH10" t="s">
        <v>345</v>
      </c>
      <c r="AI10" t="s">
        <v>345</v>
      </c>
      <c r="AJ10" t="s">
        <v>345</v>
      </c>
      <c r="AK10" t="s">
        <v>345</v>
      </c>
      <c r="AL10" t="s">
        <v>345</v>
      </c>
      <c r="AM10" t="s">
        <v>345</v>
      </c>
      <c r="AN10" t="s">
        <v>345</v>
      </c>
      <c r="AO10" t="s">
        <v>345</v>
      </c>
      <c r="AP10" t="s">
        <v>345</v>
      </c>
      <c r="AQ10">
        <v>1</v>
      </c>
      <c r="AS10">
        <v>5</v>
      </c>
      <c r="AT10" t="s">
        <v>347</v>
      </c>
      <c r="AU10" t="s">
        <v>348</v>
      </c>
      <c r="AV10" t="s">
        <v>349</v>
      </c>
      <c r="AW10" t="s">
        <v>345</v>
      </c>
      <c r="AX10" t="s">
        <v>350</v>
      </c>
      <c r="BA10">
        <v>35</v>
      </c>
      <c r="BB10" t="s">
        <v>351</v>
      </c>
      <c r="BC10" t="s">
        <v>348</v>
      </c>
      <c r="BD10" t="s">
        <v>352</v>
      </c>
      <c r="BE10" t="s">
        <v>345</v>
      </c>
      <c r="BF10" t="s">
        <v>350</v>
      </c>
      <c r="BI10">
        <v>1</v>
      </c>
      <c r="BJ10" t="s">
        <v>353</v>
      </c>
      <c r="BK10" t="s">
        <v>348</v>
      </c>
      <c r="BL10" t="s">
        <v>389</v>
      </c>
      <c r="BM10" t="s">
        <v>345</v>
      </c>
      <c r="BN10" t="s">
        <v>350</v>
      </c>
      <c r="BO10">
        <v>62</v>
      </c>
      <c r="BP10">
        <v>60</v>
      </c>
      <c r="BR10" t="s">
        <v>353</v>
      </c>
      <c r="BS10" t="s">
        <v>348</v>
      </c>
      <c r="BT10" t="s">
        <v>345</v>
      </c>
      <c r="BU10" t="s">
        <v>345</v>
      </c>
      <c r="BV10" t="s">
        <v>350</v>
      </c>
      <c r="BY10">
        <v>0.3</v>
      </c>
      <c r="BZ10" t="s">
        <v>353</v>
      </c>
      <c r="CA10" t="s">
        <v>348</v>
      </c>
      <c r="CB10" t="s">
        <v>357</v>
      </c>
      <c r="CC10" t="s">
        <v>345</v>
      </c>
      <c r="CD10" t="s">
        <v>350</v>
      </c>
      <c r="CG10">
        <v>0.3</v>
      </c>
      <c r="CH10" t="s">
        <v>353</v>
      </c>
      <c r="CI10" t="s">
        <v>356</v>
      </c>
      <c r="CJ10" t="s">
        <v>358</v>
      </c>
      <c r="CK10" t="s">
        <v>345</v>
      </c>
      <c r="CL10" t="s">
        <v>345</v>
      </c>
      <c r="CM10" t="s">
        <v>345</v>
      </c>
      <c r="CN10" t="s">
        <v>345</v>
      </c>
      <c r="CO10" t="s">
        <v>345</v>
      </c>
      <c r="CP10" t="s">
        <v>345</v>
      </c>
      <c r="CQ10" t="s">
        <v>345</v>
      </c>
      <c r="CR10" t="s">
        <v>345</v>
      </c>
      <c r="CS10" t="s">
        <v>345</v>
      </c>
      <c r="CT10" t="s">
        <v>345</v>
      </c>
      <c r="CU10">
        <v>9</v>
      </c>
      <c r="CV10" t="s">
        <v>345</v>
      </c>
      <c r="CW10" t="s">
        <v>345</v>
      </c>
      <c r="CX10" t="s">
        <v>353</v>
      </c>
      <c r="CY10" t="s">
        <v>356</v>
      </c>
      <c r="CZ10" t="s">
        <v>423</v>
      </c>
      <c r="DA10" t="s">
        <v>345</v>
      </c>
      <c r="DB10" t="s">
        <v>345</v>
      </c>
      <c r="DC10" t="s">
        <v>345</v>
      </c>
      <c r="DD10" t="s">
        <v>345</v>
      </c>
      <c r="DE10" t="s">
        <v>345</v>
      </c>
      <c r="DF10" t="s">
        <v>345</v>
      </c>
      <c r="DG10" t="s">
        <v>345</v>
      </c>
      <c r="DH10" t="s">
        <v>345</v>
      </c>
      <c r="DI10" t="s">
        <v>345</v>
      </c>
      <c r="DJ10" t="s">
        <v>345</v>
      </c>
      <c r="DK10" t="s">
        <v>345</v>
      </c>
      <c r="DL10" t="s">
        <v>345</v>
      </c>
      <c r="DM10" t="s">
        <v>345</v>
      </c>
      <c r="DN10" t="s">
        <v>345</v>
      </c>
      <c r="DO10" t="s">
        <v>345</v>
      </c>
      <c r="DP10" t="s">
        <v>345</v>
      </c>
      <c r="DQ10" t="s">
        <v>345</v>
      </c>
      <c r="DR10" t="s">
        <v>345</v>
      </c>
      <c r="DS10" t="s">
        <v>345</v>
      </c>
      <c r="DT10" t="s">
        <v>345</v>
      </c>
      <c r="DU10" t="s">
        <v>345</v>
      </c>
      <c r="DV10" t="s">
        <v>345</v>
      </c>
      <c r="DW10" t="s">
        <v>345</v>
      </c>
      <c r="DX10" t="s">
        <v>345</v>
      </c>
      <c r="DY10" t="s">
        <v>345</v>
      </c>
      <c r="DZ10" t="s">
        <v>345</v>
      </c>
      <c r="EA10" t="s">
        <v>345</v>
      </c>
      <c r="EB10" t="s">
        <v>345</v>
      </c>
      <c r="EC10" t="s">
        <v>345</v>
      </c>
      <c r="ED10" t="s">
        <v>345</v>
      </c>
      <c r="EE10" t="s">
        <v>345</v>
      </c>
      <c r="EF10" t="s">
        <v>345</v>
      </c>
      <c r="EG10" t="s">
        <v>345</v>
      </c>
      <c r="EH10" t="s">
        <v>345</v>
      </c>
      <c r="EI10" t="s">
        <v>345</v>
      </c>
      <c r="EJ10" t="s">
        <v>345</v>
      </c>
      <c r="EK10" t="s">
        <v>345</v>
      </c>
      <c r="EL10" t="s">
        <v>345</v>
      </c>
      <c r="EM10" t="s">
        <v>345</v>
      </c>
      <c r="EN10" t="s">
        <v>345</v>
      </c>
      <c r="EO10" t="s">
        <v>345</v>
      </c>
      <c r="EP10" t="s">
        <v>345</v>
      </c>
      <c r="ET10" t="s">
        <v>345</v>
      </c>
      <c r="EU10" t="s">
        <v>356</v>
      </c>
      <c r="EV10" t="s">
        <v>399</v>
      </c>
      <c r="EW10" t="s">
        <v>345</v>
      </c>
      <c r="EX10" t="s">
        <v>350</v>
      </c>
      <c r="EY10" t="s">
        <v>345</v>
      </c>
      <c r="EZ10" t="s">
        <v>345</v>
      </c>
      <c r="FA10" t="s">
        <v>345</v>
      </c>
      <c r="FB10" t="s">
        <v>345</v>
      </c>
      <c r="FC10" t="s">
        <v>345</v>
      </c>
      <c r="FD10" t="s">
        <v>345</v>
      </c>
      <c r="FE10" t="s">
        <v>345</v>
      </c>
      <c r="FF10" t="s">
        <v>345</v>
      </c>
      <c r="FG10" t="s">
        <v>345</v>
      </c>
      <c r="FH10" t="s">
        <v>345</v>
      </c>
      <c r="FI10" t="s">
        <v>345</v>
      </c>
      <c r="FJ10" t="s">
        <v>345</v>
      </c>
      <c r="FK10" t="s">
        <v>345</v>
      </c>
      <c r="FL10" t="s">
        <v>345</v>
      </c>
      <c r="FM10" t="s">
        <v>345</v>
      </c>
      <c r="FN10" t="s">
        <v>345</v>
      </c>
      <c r="FO10" t="s">
        <v>345</v>
      </c>
      <c r="FP10" t="s">
        <v>345</v>
      </c>
      <c r="FQ10" t="s">
        <v>345</v>
      </c>
      <c r="FR10" t="s">
        <v>345</v>
      </c>
      <c r="FS10" t="s">
        <v>345</v>
      </c>
      <c r="FT10" t="s">
        <v>345</v>
      </c>
      <c r="FU10" t="s">
        <v>345</v>
      </c>
      <c r="FV10" t="s">
        <v>345</v>
      </c>
      <c r="FW10" t="s">
        <v>345</v>
      </c>
      <c r="FX10" t="s">
        <v>345</v>
      </c>
      <c r="FY10" t="s">
        <v>345</v>
      </c>
      <c r="FZ10" t="s">
        <v>345</v>
      </c>
      <c r="GA10" t="s">
        <v>345</v>
      </c>
      <c r="GB10" t="s">
        <v>345</v>
      </c>
      <c r="GC10" t="s">
        <v>345</v>
      </c>
      <c r="GD10" t="s">
        <v>345</v>
      </c>
      <c r="GE10" t="s">
        <v>345</v>
      </c>
      <c r="GF10" t="s">
        <v>345</v>
      </c>
      <c r="GG10" t="s">
        <v>345</v>
      </c>
      <c r="GH10" t="s">
        <v>345</v>
      </c>
      <c r="GI10" t="s">
        <v>345</v>
      </c>
      <c r="GJ10" t="s">
        <v>345</v>
      </c>
      <c r="GK10" t="s">
        <v>345</v>
      </c>
      <c r="GL10" t="s">
        <v>345</v>
      </c>
      <c r="GM10">
        <v>1.04</v>
      </c>
      <c r="GN10">
        <v>1.0349999999999999</v>
      </c>
      <c r="GO10">
        <v>1.0449999999999999</v>
      </c>
      <c r="GP10" t="s">
        <v>360</v>
      </c>
      <c r="GQ10" t="s">
        <v>356</v>
      </c>
      <c r="GR10" t="s">
        <v>361</v>
      </c>
      <c r="GS10" t="s">
        <v>424</v>
      </c>
      <c r="GT10" t="s">
        <v>425</v>
      </c>
      <c r="GW10">
        <v>12500</v>
      </c>
      <c r="GX10" t="s">
        <v>362</v>
      </c>
      <c r="GY10" t="s">
        <v>356</v>
      </c>
      <c r="GZ10" t="s">
        <v>363</v>
      </c>
      <c r="HA10" t="s">
        <v>345</v>
      </c>
      <c r="HB10" t="s">
        <v>345</v>
      </c>
      <c r="HC10" t="s">
        <v>345</v>
      </c>
      <c r="HD10" t="s">
        <v>345</v>
      </c>
      <c r="HE10" t="s">
        <v>345</v>
      </c>
      <c r="HF10" t="s">
        <v>345</v>
      </c>
      <c r="HG10" t="s">
        <v>345</v>
      </c>
      <c r="HH10" t="s">
        <v>345</v>
      </c>
      <c r="HI10" t="s">
        <v>345</v>
      </c>
      <c r="HJ10" t="s">
        <v>345</v>
      </c>
      <c r="HK10" t="s">
        <v>345</v>
      </c>
      <c r="HL10" t="s">
        <v>345</v>
      </c>
      <c r="HM10" t="s">
        <v>345</v>
      </c>
      <c r="HN10" t="s">
        <v>345</v>
      </c>
      <c r="HO10" t="s">
        <v>345</v>
      </c>
      <c r="HP10" t="s">
        <v>345</v>
      </c>
      <c r="HQ10" t="s">
        <v>345</v>
      </c>
      <c r="HR10" t="s">
        <v>345</v>
      </c>
      <c r="HS10" t="s">
        <v>345</v>
      </c>
      <c r="HT10" t="s">
        <v>345</v>
      </c>
      <c r="HU10" t="s">
        <v>345</v>
      </c>
      <c r="HV10" t="s">
        <v>345</v>
      </c>
      <c r="HW10" t="s">
        <v>345</v>
      </c>
      <c r="HX10" t="s">
        <v>345</v>
      </c>
      <c r="HY10" t="s">
        <v>345</v>
      </c>
      <c r="HZ10" t="s">
        <v>345</v>
      </c>
      <c r="IA10" t="s">
        <v>345</v>
      </c>
      <c r="IB10" t="s">
        <v>345</v>
      </c>
      <c r="IC10" t="s">
        <v>345</v>
      </c>
      <c r="ID10" t="s">
        <v>345</v>
      </c>
      <c r="IE10" t="s">
        <v>345</v>
      </c>
      <c r="IF10" t="s">
        <v>345</v>
      </c>
      <c r="IG10" t="s">
        <v>345</v>
      </c>
      <c r="IH10" t="s">
        <v>345</v>
      </c>
      <c r="IL10" t="s">
        <v>364</v>
      </c>
      <c r="IM10" t="s">
        <v>364</v>
      </c>
      <c r="IN10" t="s">
        <v>426</v>
      </c>
      <c r="IO10" t="s">
        <v>367</v>
      </c>
      <c r="IP10" t="s">
        <v>366</v>
      </c>
      <c r="IQ10" t="s">
        <v>367</v>
      </c>
      <c r="IR10" t="s">
        <v>367</v>
      </c>
      <c r="IS10" t="s">
        <v>367</v>
      </c>
      <c r="IT10" t="s">
        <v>367</v>
      </c>
      <c r="IU10" t="s">
        <v>366</v>
      </c>
      <c r="IV10" t="s">
        <v>427</v>
      </c>
      <c r="IW10" t="s">
        <v>369</v>
      </c>
      <c r="IX10" t="s">
        <v>345</v>
      </c>
      <c r="IY10" t="s">
        <v>345</v>
      </c>
      <c r="IZ10" t="s">
        <v>345</v>
      </c>
      <c r="JA10" t="s">
        <v>345</v>
      </c>
      <c r="JB10" t="s">
        <v>345</v>
      </c>
      <c r="JC10" t="s">
        <v>345</v>
      </c>
      <c r="JD10" t="s">
        <v>345</v>
      </c>
      <c r="JE10" t="s">
        <v>345</v>
      </c>
      <c r="JF10" t="s">
        <v>345</v>
      </c>
      <c r="JG10" t="s">
        <v>345</v>
      </c>
      <c r="JH10" t="s">
        <v>345</v>
      </c>
      <c r="JI10" t="s">
        <v>345</v>
      </c>
      <c r="JM10">
        <v>3521</v>
      </c>
      <c r="JN10">
        <v>836</v>
      </c>
      <c r="JO10">
        <v>0</v>
      </c>
      <c r="JP10">
        <v>0</v>
      </c>
      <c r="JQ10">
        <v>0</v>
      </c>
      <c r="JR10">
        <v>2</v>
      </c>
      <c r="JS10">
        <v>2000</v>
      </c>
      <c r="JT10">
        <v>15</v>
      </c>
      <c r="JU10">
        <v>44</v>
      </c>
      <c r="JV10">
        <v>2110</v>
      </c>
      <c r="JW10">
        <v>0</v>
      </c>
      <c r="JX10">
        <v>23</v>
      </c>
      <c r="JY10">
        <v>1</v>
      </c>
      <c r="JZ10">
        <v>13</v>
      </c>
      <c r="KA10">
        <v>0</v>
      </c>
      <c r="KB10">
        <v>0</v>
      </c>
      <c r="KC10">
        <v>2.5</v>
      </c>
      <c r="KD10">
        <v>0</v>
      </c>
      <c r="KE10">
        <v>94</v>
      </c>
      <c r="KF10">
        <v>21</v>
      </c>
      <c r="KG10">
        <v>5.5</v>
      </c>
      <c r="KH10">
        <v>4.4000000000000004</v>
      </c>
      <c r="KI10">
        <v>2.1276999999999999</v>
      </c>
      <c r="KJ10">
        <v>0</v>
      </c>
      <c r="KK10">
        <v>0</v>
      </c>
      <c r="KL10">
        <v>4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9.6</v>
      </c>
      <c r="KS10">
        <v>5.5</v>
      </c>
      <c r="KT10">
        <v>5.5</v>
      </c>
      <c r="KU10">
        <v>0</v>
      </c>
      <c r="KV10">
        <v>14.3</v>
      </c>
      <c r="KW10">
        <v>0</v>
      </c>
      <c r="KX10">
        <v>0</v>
      </c>
      <c r="KY10">
        <v>0.06</v>
      </c>
      <c r="KZ10">
        <v>0</v>
      </c>
      <c r="LA10">
        <v>0</v>
      </c>
      <c r="LB10">
        <v>60</v>
      </c>
      <c r="LC10">
        <v>0.3</v>
      </c>
      <c r="LD10">
        <v>1010</v>
      </c>
      <c r="LE10">
        <v>90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13</v>
      </c>
      <c r="LN10">
        <v>44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2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 t="s">
        <v>374</v>
      </c>
      <c r="OK10" t="s">
        <v>375</v>
      </c>
      <c r="OL10" t="s">
        <v>376</v>
      </c>
      <c r="OM10" t="s">
        <v>345</v>
      </c>
      <c r="ON10" t="s">
        <v>378</v>
      </c>
      <c r="OO10" t="s">
        <v>377</v>
      </c>
      <c r="OP10" t="s">
        <v>378</v>
      </c>
      <c r="OQ10" t="s">
        <v>378</v>
      </c>
      <c r="OR10" t="s">
        <v>377</v>
      </c>
      <c r="OS10" t="s">
        <v>378</v>
      </c>
      <c r="OT10" t="s">
        <v>377</v>
      </c>
      <c r="OU10" t="s">
        <v>377</v>
      </c>
      <c r="OV10" t="s">
        <v>378</v>
      </c>
      <c r="OW10" t="s">
        <v>377</v>
      </c>
      <c r="OX10" t="s">
        <v>377</v>
      </c>
      <c r="OY10" t="s">
        <v>377</v>
      </c>
      <c r="OZ10" t="s">
        <v>378</v>
      </c>
      <c r="PA10" t="s">
        <v>376</v>
      </c>
      <c r="PB10" t="s">
        <v>377</v>
      </c>
      <c r="PC10" t="s">
        <v>377</v>
      </c>
      <c r="PD10" t="s">
        <v>377</v>
      </c>
      <c r="PE10" t="s">
        <v>377</v>
      </c>
      <c r="PF10" t="s">
        <v>353</v>
      </c>
      <c r="PG10" t="s">
        <v>345</v>
      </c>
      <c r="PH10" t="s">
        <v>377</v>
      </c>
      <c r="PI10" t="s">
        <v>377</v>
      </c>
      <c r="PJ10" t="s">
        <v>345</v>
      </c>
      <c r="PK10" t="s">
        <v>377</v>
      </c>
      <c r="PL10" t="s">
        <v>377</v>
      </c>
      <c r="PM10" t="s">
        <v>345</v>
      </c>
      <c r="PN10" t="s">
        <v>377</v>
      </c>
      <c r="PO10" t="s">
        <v>377</v>
      </c>
      <c r="PP10" t="s">
        <v>377</v>
      </c>
      <c r="PQ10" t="s">
        <v>377</v>
      </c>
      <c r="PR10" t="s">
        <v>377</v>
      </c>
      <c r="PS10" t="s">
        <v>377</v>
      </c>
      <c r="PT10" t="s">
        <v>377</v>
      </c>
      <c r="PU10" t="s">
        <v>377</v>
      </c>
      <c r="PV10" t="s">
        <v>377</v>
      </c>
      <c r="PW10" t="s">
        <v>345</v>
      </c>
      <c r="PX10" t="s">
        <v>379</v>
      </c>
      <c r="PY10" t="s">
        <v>378</v>
      </c>
      <c r="PZ10" t="s">
        <v>377</v>
      </c>
      <c r="QA10" t="s">
        <v>378</v>
      </c>
      <c r="QB10" t="s">
        <v>378</v>
      </c>
      <c r="QC10" t="s">
        <v>378</v>
      </c>
      <c r="QD10" t="s">
        <v>380</v>
      </c>
      <c r="QE10" t="s">
        <v>381</v>
      </c>
      <c r="QF10" t="s">
        <v>380</v>
      </c>
      <c r="QG10" t="s">
        <v>345</v>
      </c>
      <c r="QH10" t="s">
        <v>345</v>
      </c>
      <c r="QI10" t="s">
        <v>378</v>
      </c>
      <c r="QJ10" t="s">
        <v>377</v>
      </c>
      <c r="QK10" t="s">
        <v>377</v>
      </c>
      <c r="QL10" t="s">
        <v>378</v>
      </c>
      <c r="QM10" t="s">
        <v>378</v>
      </c>
      <c r="QN10" t="s">
        <v>378</v>
      </c>
      <c r="QO10" t="s">
        <v>378</v>
      </c>
      <c r="QP10" t="s">
        <v>345</v>
      </c>
      <c r="QQ10" t="s">
        <v>345</v>
      </c>
      <c r="QR10" t="s">
        <v>376</v>
      </c>
      <c r="QS10" t="s">
        <v>376</v>
      </c>
      <c r="QT10" t="s">
        <v>376</v>
      </c>
      <c r="QU10" t="s">
        <v>376</v>
      </c>
      <c r="QV10" t="s">
        <v>377</v>
      </c>
      <c r="QW10" t="s">
        <v>377</v>
      </c>
      <c r="QX10" t="s">
        <v>376</v>
      </c>
      <c r="QY10" t="s">
        <v>378</v>
      </c>
      <c r="QZ10" t="s">
        <v>376</v>
      </c>
      <c r="RA10" t="s">
        <v>378</v>
      </c>
      <c r="RB10" t="s">
        <v>378</v>
      </c>
      <c r="RC10" t="s">
        <v>376</v>
      </c>
      <c r="RD10" t="s">
        <v>345</v>
      </c>
      <c r="RE10" t="s">
        <v>345</v>
      </c>
      <c r="RF10" t="s">
        <v>345</v>
      </c>
      <c r="RG10" t="s">
        <v>345</v>
      </c>
      <c r="RH10" t="s">
        <v>345</v>
      </c>
      <c r="RI10" t="s">
        <v>345</v>
      </c>
      <c r="RJ10" t="s">
        <v>345</v>
      </c>
      <c r="RK10" t="s">
        <v>345</v>
      </c>
      <c r="RL10" t="s">
        <v>345</v>
      </c>
      <c r="RM10" t="s">
        <v>345</v>
      </c>
      <c r="RN10" t="s">
        <v>345</v>
      </c>
      <c r="RO10" t="s">
        <v>345</v>
      </c>
      <c r="RP10" t="s">
        <v>345</v>
      </c>
      <c r="RQ10" t="s">
        <v>345</v>
      </c>
      <c r="RR10" t="s">
        <v>345</v>
      </c>
      <c r="RS10" t="s">
        <v>345</v>
      </c>
      <c r="RT10" t="s">
        <v>345</v>
      </c>
      <c r="RU10" t="s">
        <v>345</v>
      </c>
      <c r="RV10" t="s">
        <v>345</v>
      </c>
      <c r="RW10" t="s">
        <v>345</v>
      </c>
      <c r="RX10" t="s">
        <v>345</v>
      </c>
      <c r="RY10" t="s">
        <v>345</v>
      </c>
      <c r="RZ10" t="s">
        <v>345</v>
      </c>
      <c r="SA10" t="s">
        <v>345</v>
      </c>
      <c r="SB10" t="s">
        <v>345</v>
      </c>
      <c r="SC10" t="s">
        <v>345</v>
      </c>
      <c r="SD10" t="s">
        <v>345</v>
      </c>
      <c r="SE10" t="s">
        <v>345</v>
      </c>
      <c r="SF10" t="s">
        <v>345</v>
      </c>
      <c r="SG10" t="s">
        <v>345</v>
      </c>
      <c r="SH10" t="s">
        <v>345</v>
      </c>
      <c r="SI10" t="s">
        <v>345</v>
      </c>
      <c r="SJ10" t="s">
        <v>345</v>
      </c>
      <c r="SK10" t="s">
        <v>345</v>
      </c>
      <c r="SL10" t="s">
        <v>345</v>
      </c>
      <c r="SM10" t="s">
        <v>345</v>
      </c>
      <c r="SN10" t="s">
        <v>345</v>
      </c>
      <c r="SO10" t="s">
        <v>345</v>
      </c>
      <c r="SP10" t="s">
        <v>345</v>
      </c>
      <c r="SQ10" t="s">
        <v>345</v>
      </c>
      <c r="SR10" t="s">
        <v>345</v>
      </c>
      <c r="SS10" t="s">
        <v>345</v>
      </c>
      <c r="ST10" t="s">
        <v>345</v>
      </c>
      <c r="SU10" t="s">
        <v>345</v>
      </c>
      <c r="SV10" t="s">
        <v>345</v>
      </c>
      <c r="SW10" t="s">
        <v>345</v>
      </c>
      <c r="SX10" t="s">
        <v>345</v>
      </c>
      <c r="SY10" t="s">
        <v>345</v>
      </c>
      <c r="SZ10" t="s">
        <v>345</v>
      </c>
      <c r="TA10" t="s">
        <v>345</v>
      </c>
      <c r="TB10" t="s">
        <v>345</v>
      </c>
      <c r="TC10" t="s">
        <v>345</v>
      </c>
      <c r="TD10" t="s">
        <v>345</v>
      </c>
      <c r="TE10" t="s">
        <v>345</v>
      </c>
      <c r="TF10" t="s">
        <v>345</v>
      </c>
      <c r="TG10" t="s">
        <v>345</v>
      </c>
      <c r="TH10" t="s">
        <v>345</v>
      </c>
      <c r="TI10" t="s">
        <v>345</v>
      </c>
      <c r="TJ10" t="s">
        <v>345</v>
      </c>
      <c r="TK10" t="s">
        <v>345</v>
      </c>
      <c r="TL10" t="s">
        <v>345</v>
      </c>
      <c r="TM10" t="s">
        <v>345</v>
      </c>
      <c r="TN10" t="s">
        <v>345</v>
      </c>
      <c r="TO10" t="s">
        <v>345</v>
      </c>
      <c r="TP10" t="s">
        <v>345</v>
      </c>
      <c r="TQ10" t="s">
        <v>345</v>
      </c>
      <c r="TR10" t="s">
        <v>345</v>
      </c>
      <c r="TS10" t="s">
        <v>345</v>
      </c>
      <c r="TT10" t="s">
        <v>345</v>
      </c>
      <c r="TU10" t="s">
        <v>345</v>
      </c>
      <c r="TV10" t="s">
        <v>345</v>
      </c>
      <c r="TW10" t="s">
        <v>345</v>
      </c>
      <c r="TX10" t="s">
        <v>345</v>
      </c>
      <c r="TY10" t="s">
        <v>345</v>
      </c>
      <c r="TZ10" t="s">
        <v>345</v>
      </c>
      <c r="UA10" t="s">
        <v>345</v>
      </c>
      <c r="UB10" t="s">
        <v>345</v>
      </c>
      <c r="UC10" t="s">
        <v>345</v>
      </c>
      <c r="UD10" t="s">
        <v>345</v>
      </c>
      <c r="UE10" t="s">
        <v>345</v>
      </c>
      <c r="UF10" t="s">
        <v>345</v>
      </c>
      <c r="UG10" t="s">
        <v>383</v>
      </c>
      <c r="UH10" t="s">
        <v>383</v>
      </c>
      <c r="UI10" t="s">
        <v>383</v>
      </c>
      <c r="UJ10" t="s">
        <v>383</v>
      </c>
      <c r="UK10" t="s">
        <v>383</v>
      </c>
      <c r="UL10" t="s">
        <v>383</v>
      </c>
      <c r="UM10" t="s">
        <v>345</v>
      </c>
      <c r="UN10" t="s">
        <v>345</v>
      </c>
      <c r="UO10" t="s">
        <v>345</v>
      </c>
      <c r="UP10" t="s">
        <v>345</v>
      </c>
      <c r="UQ10" t="s">
        <v>345</v>
      </c>
      <c r="UR10" t="s">
        <v>345</v>
      </c>
      <c r="US10" t="s">
        <v>345</v>
      </c>
      <c r="UT10" t="s">
        <v>345</v>
      </c>
      <c r="UU10" t="s">
        <v>345</v>
      </c>
      <c r="UV10" t="s">
        <v>345</v>
      </c>
      <c r="UW10" t="s">
        <v>345</v>
      </c>
      <c r="UX10" t="s">
        <v>345</v>
      </c>
      <c r="UY10" t="s">
        <v>345</v>
      </c>
      <c r="UZ10" t="s">
        <v>345</v>
      </c>
      <c r="VA10" t="s">
        <v>345</v>
      </c>
      <c r="VB10" t="s">
        <v>345</v>
      </c>
      <c r="VC10" t="s">
        <v>345</v>
      </c>
      <c r="VD10" t="s">
        <v>345</v>
      </c>
      <c r="VE10" t="s">
        <v>345</v>
      </c>
      <c r="VF10" t="s">
        <v>345</v>
      </c>
      <c r="VG10" t="s">
        <v>345</v>
      </c>
      <c r="VH10" t="s">
        <v>345</v>
      </c>
      <c r="VI10" t="s">
        <v>345</v>
      </c>
      <c r="VJ10" t="s">
        <v>345</v>
      </c>
      <c r="VK10" t="s">
        <v>345</v>
      </c>
      <c r="VL10" t="s">
        <v>345</v>
      </c>
      <c r="VM10" t="s">
        <v>345</v>
      </c>
      <c r="VN10" t="s">
        <v>345</v>
      </c>
      <c r="VO10" t="s">
        <v>345</v>
      </c>
      <c r="VP10" t="s">
        <v>345</v>
      </c>
      <c r="VQ10" t="s">
        <v>345</v>
      </c>
      <c r="VR10" t="s">
        <v>345</v>
      </c>
      <c r="VS10" t="s">
        <v>345</v>
      </c>
      <c r="VT10" t="s">
        <v>345</v>
      </c>
      <c r="VU10" t="s">
        <v>345</v>
      </c>
      <c r="VV10" t="s">
        <v>345</v>
      </c>
      <c r="VW10" t="s">
        <v>345</v>
      </c>
      <c r="VX10" t="s">
        <v>345</v>
      </c>
      <c r="VY10" t="s">
        <v>345</v>
      </c>
      <c r="VZ10" t="s">
        <v>345</v>
      </c>
      <c r="WA10" t="s">
        <v>345</v>
      </c>
      <c r="WB10" t="s">
        <v>345</v>
      </c>
      <c r="WC10" t="s">
        <v>345</v>
      </c>
      <c r="WD10" t="s">
        <v>345</v>
      </c>
      <c r="WE10" t="s">
        <v>345</v>
      </c>
      <c r="WF10" t="s">
        <v>345</v>
      </c>
      <c r="WG10" t="s">
        <v>345</v>
      </c>
      <c r="WH10" t="s">
        <v>345</v>
      </c>
      <c r="WI10" t="s">
        <v>345</v>
      </c>
      <c r="WJ10" t="s">
        <v>345</v>
      </c>
      <c r="WK10" t="s">
        <v>345</v>
      </c>
      <c r="WL10" t="s">
        <v>345</v>
      </c>
      <c r="WM10" t="s">
        <v>345</v>
      </c>
      <c r="WN10" t="s">
        <v>345</v>
      </c>
      <c r="WO10" t="s">
        <v>345</v>
      </c>
      <c r="WP10" t="s">
        <v>345</v>
      </c>
      <c r="WQ10" t="s">
        <v>345</v>
      </c>
      <c r="WR10" t="s">
        <v>345</v>
      </c>
      <c r="WS10" t="s">
        <v>345</v>
      </c>
      <c r="WT10" t="s">
        <v>345</v>
      </c>
      <c r="WU10" t="s">
        <v>345</v>
      </c>
      <c r="WV10" t="s">
        <v>345</v>
      </c>
      <c r="WW10" t="s">
        <v>345</v>
      </c>
      <c r="WX10" t="s">
        <v>345</v>
      </c>
      <c r="WY10" t="s">
        <v>384</v>
      </c>
      <c r="WZ10" t="s">
        <v>385</v>
      </c>
      <c r="XA10" t="s">
        <v>384</v>
      </c>
      <c r="XB10" t="s">
        <v>345</v>
      </c>
      <c r="XC10" t="s">
        <v>345</v>
      </c>
      <c r="XD10" t="s">
        <v>345</v>
      </c>
      <c r="XE10" t="s">
        <v>345</v>
      </c>
      <c r="XF10" t="s">
        <v>345</v>
      </c>
      <c r="XG10" t="s">
        <v>345</v>
      </c>
      <c r="XH10" t="s">
        <v>345</v>
      </c>
      <c r="XI10" t="s">
        <v>345</v>
      </c>
      <c r="XJ10" t="s">
        <v>345</v>
      </c>
      <c r="XK10" t="s">
        <v>345</v>
      </c>
      <c r="XL10" t="s">
        <v>385</v>
      </c>
      <c r="XM10" t="s">
        <v>345</v>
      </c>
      <c r="XN10" t="s">
        <v>384</v>
      </c>
      <c r="XO10" t="s">
        <v>384</v>
      </c>
      <c r="XP10" t="s">
        <v>345</v>
      </c>
      <c r="XQ10" t="s">
        <v>345</v>
      </c>
      <c r="XR10" t="s">
        <v>345</v>
      </c>
      <c r="XS10" t="s">
        <v>345</v>
      </c>
      <c r="XT10" t="s">
        <v>345</v>
      </c>
      <c r="XU10" t="s">
        <v>345</v>
      </c>
      <c r="XV10" t="s">
        <v>345</v>
      </c>
      <c r="XW10" t="s">
        <v>345</v>
      </c>
      <c r="XX10" t="s">
        <v>345</v>
      </c>
      <c r="XY10" t="s">
        <v>345</v>
      </c>
    </row>
    <row r="11" spans="1:649" x14ac:dyDescent="0.35">
      <c r="A11" s="9" t="s">
        <v>428</v>
      </c>
      <c r="B11" s="1" t="s">
        <v>429</v>
      </c>
      <c r="C11" t="s">
        <v>340</v>
      </c>
      <c r="D11" t="s">
        <v>340</v>
      </c>
      <c r="E11" t="str">
        <f t="shared" si="13"/>
        <v>Soy</v>
      </c>
      <c r="F11" t="s">
        <v>342</v>
      </c>
      <c r="G11">
        <v>0</v>
      </c>
      <c r="H11">
        <v>188665</v>
      </c>
      <c r="I11">
        <v>0</v>
      </c>
      <c r="J11">
        <v>0</v>
      </c>
      <c r="K11">
        <v>0</v>
      </c>
      <c r="L11">
        <v>470623.25330322736</v>
      </c>
      <c r="M11">
        <v>0</v>
      </c>
      <c r="N11">
        <v>0</v>
      </c>
      <c r="O11" t="s">
        <v>345</v>
      </c>
      <c r="P11" t="s">
        <v>344</v>
      </c>
      <c r="Q11" t="s">
        <v>345</v>
      </c>
      <c r="R11" t="s">
        <v>345</v>
      </c>
      <c r="S11" s="10">
        <v>1</v>
      </c>
      <c r="T11" s="10">
        <v>1</v>
      </c>
      <c r="U11" s="10">
        <v>1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t="s">
        <v>345</v>
      </c>
      <c r="AC11" t="s">
        <v>345</v>
      </c>
      <c r="AD11" t="s">
        <v>345</v>
      </c>
      <c r="AE11" t="s">
        <v>345</v>
      </c>
      <c r="AF11" t="s">
        <v>345</v>
      </c>
      <c r="AG11" t="s">
        <v>345</v>
      </c>
      <c r="AH11" t="s">
        <v>345</v>
      </c>
      <c r="AI11" t="s">
        <v>345</v>
      </c>
      <c r="AJ11" t="s">
        <v>345</v>
      </c>
      <c r="AK11" t="s">
        <v>345</v>
      </c>
      <c r="AL11" t="s">
        <v>395</v>
      </c>
      <c r="AM11" t="s">
        <v>356</v>
      </c>
      <c r="AN11" t="s">
        <v>396</v>
      </c>
      <c r="AO11" t="s">
        <v>345</v>
      </c>
      <c r="AP11" t="s">
        <v>345</v>
      </c>
      <c r="AQ11">
        <v>1</v>
      </c>
      <c r="AS11">
        <v>5</v>
      </c>
      <c r="AT11" t="s">
        <v>347</v>
      </c>
      <c r="AU11" t="s">
        <v>348</v>
      </c>
      <c r="AV11" t="s">
        <v>349</v>
      </c>
      <c r="AW11" t="s">
        <v>430</v>
      </c>
      <c r="AX11" t="s">
        <v>345</v>
      </c>
      <c r="BA11">
        <v>35</v>
      </c>
      <c r="BB11" t="s">
        <v>351</v>
      </c>
      <c r="BC11" t="s">
        <v>348</v>
      </c>
      <c r="BD11" t="s">
        <v>431</v>
      </c>
      <c r="BE11" t="s">
        <v>345</v>
      </c>
      <c r="BF11" t="s">
        <v>345</v>
      </c>
      <c r="BI11">
        <v>1</v>
      </c>
      <c r="BJ11" t="s">
        <v>353</v>
      </c>
      <c r="BK11" t="s">
        <v>345</v>
      </c>
      <c r="BL11" t="s">
        <v>345</v>
      </c>
      <c r="BM11" t="s">
        <v>345</v>
      </c>
      <c r="BN11" t="s">
        <v>345</v>
      </c>
      <c r="BO11">
        <v>62</v>
      </c>
      <c r="BP11">
        <v>60</v>
      </c>
      <c r="BR11" t="s">
        <v>353</v>
      </c>
      <c r="BS11" t="s">
        <v>348</v>
      </c>
      <c r="BT11" t="s">
        <v>345</v>
      </c>
      <c r="BU11" t="s">
        <v>432</v>
      </c>
      <c r="BV11" t="s">
        <v>345</v>
      </c>
      <c r="BY11">
        <v>0.3</v>
      </c>
      <c r="BZ11" t="s">
        <v>353</v>
      </c>
      <c r="CA11" t="s">
        <v>345</v>
      </c>
      <c r="CB11" t="s">
        <v>345</v>
      </c>
      <c r="CC11" t="s">
        <v>345</v>
      </c>
      <c r="CD11" t="s">
        <v>345</v>
      </c>
      <c r="CG11">
        <v>0.3</v>
      </c>
      <c r="CH11" t="s">
        <v>353</v>
      </c>
      <c r="CI11" t="s">
        <v>356</v>
      </c>
      <c r="CJ11" t="s">
        <v>358</v>
      </c>
      <c r="CK11" t="s">
        <v>345</v>
      </c>
      <c r="CL11" t="s">
        <v>345</v>
      </c>
      <c r="CM11" t="s">
        <v>345</v>
      </c>
      <c r="CN11" t="s">
        <v>345</v>
      </c>
      <c r="CO11">
        <v>1.5</v>
      </c>
      <c r="CP11" t="s">
        <v>353</v>
      </c>
      <c r="CQ11" t="s">
        <v>348</v>
      </c>
      <c r="CR11" t="s">
        <v>345</v>
      </c>
      <c r="CS11" t="s">
        <v>433</v>
      </c>
      <c r="CT11" t="s">
        <v>345</v>
      </c>
      <c r="CU11" t="s">
        <v>345</v>
      </c>
      <c r="CV11" t="s">
        <v>345</v>
      </c>
      <c r="CW11" t="s">
        <v>345</v>
      </c>
      <c r="CX11" t="s">
        <v>345</v>
      </c>
      <c r="CY11" t="s">
        <v>345</v>
      </c>
      <c r="CZ11" t="s">
        <v>345</v>
      </c>
      <c r="DA11" t="s">
        <v>345</v>
      </c>
      <c r="DB11" t="s">
        <v>345</v>
      </c>
      <c r="DC11" t="s">
        <v>345</v>
      </c>
      <c r="DD11" t="s">
        <v>345</v>
      </c>
      <c r="DE11" t="s">
        <v>345</v>
      </c>
      <c r="DF11" t="s">
        <v>345</v>
      </c>
      <c r="DG11" t="s">
        <v>345</v>
      </c>
      <c r="DH11" t="s">
        <v>345</v>
      </c>
      <c r="DI11" t="s">
        <v>345</v>
      </c>
      <c r="DJ11" t="s">
        <v>345</v>
      </c>
      <c r="DK11" t="s">
        <v>345</v>
      </c>
      <c r="DL11" t="s">
        <v>345</v>
      </c>
      <c r="DM11">
        <v>30</v>
      </c>
      <c r="DN11" t="s">
        <v>353</v>
      </c>
      <c r="DO11" t="s">
        <v>356</v>
      </c>
      <c r="DP11" t="s">
        <v>434</v>
      </c>
      <c r="DQ11" t="s">
        <v>435</v>
      </c>
      <c r="DR11" t="s">
        <v>345</v>
      </c>
      <c r="DS11">
        <v>99</v>
      </c>
      <c r="DT11" t="s">
        <v>345</v>
      </c>
      <c r="DU11" t="s">
        <v>345</v>
      </c>
      <c r="DV11" t="s">
        <v>353</v>
      </c>
      <c r="DW11" t="s">
        <v>356</v>
      </c>
      <c r="DX11" t="s">
        <v>345</v>
      </c>
      <c r="DY11" t="s">
        <v>345</v>
      </c>
      <c r="DZ11" t="s">
        <v>345</v>
      </c>
      <c r="EA11" t="s">
        <v>345</v>
      </c>
      <c r="EB11" t="s">
        <v>345</v>
      </c>
      <c r="EC11" t="s">
        <v>345</v>
      </c>
      <c r="ED11" t="s">
        <v>345</v>
      </c>
      <c r="EE11" t="s">
        <v>345</v>
      </c>
      <c r="EF11" t="s">
        <v>345</v>
      </c>
      <c r="EG11" t="s">
        <v>345</v>
      </c>
      <c r="EH11" t="s">
        <v>345</v>
      </c>
      <c r="EI11" t="s">
        <v>345</v>
      </c>
      <c r="EJ11" t="s">
        <v>345</v>
      </c>
      <c r="EK11" t="s">
        <v>345</v>
      </c>
      <c r="EL11" t="s">
        <v>345</v>
      </c>
      <c r="EM11" t="s">
        <v>345</v>
      </c>
      <c r="EN11" t="s">
        <v>345</v>
      </c>
      <c r="EO11" t="s">
        <v>345</v>
      </c>
      <c r="EP11" t="s">
        <v>345</v>
      </c>
      <c r="ES11">
        <v>12</v>
      </c>
      <c r="ET11" t="s">
        <v>345</v>
      </c>
      <c r="EU11" t="s">
        <v>345</v>
      </c>
      <c r="EV11" t="s">
        <v>345</v>
      </c>
      <c r="EW11" t="s">
        <v>345</v>
      </c>
      <c r="EX11" t="s">
        <v>345</v>
      </c>
      <c r="EY11" t="s">
        <v>345</v>
      </c>
      <c r="EZ11" t="s">
        <v>345</v>
      </c>
      <c r="FA11" t="s">
        <v>345</v>
      </c>
      <c r="FB11" t="s">
        <v>345</v>
      </c>
      <c r="FC11" t="s">
        <v>345</v>
      </c>
      <c r="FD11" t="s">
        <v>345</v>
      </c>
      <c r="FE11" t="s">
        <v>345</v>
      </c>
      <c r="FF11" t="s">
        <v>345</v>
      </c>
      <c r="FG11" t="s">
        <v>345</v>
      </c>
      <c r="FH11" t="s">
        <v>345</v>
      </c>
      <c r="FI11" t="s">
        <v>345</v>
      </c>
      <c r="FJ11" t="s">
        <v>345</v>
      </c>
      <c r="FK11" t="s">
        <v>345</v>
      </c>
      <c r="FL11" t="s">
        <v>345</v>
      </c>
      <c r="FM11" t="s">
        <v>345</v>
      </c>
      <c r="FN11" t="s">
        <v>345</v>
      </c>
      <c r="FO11" t="s">
        <v>345</v>
      </c>
      <c r="FP11" t="s">
        <v>345</v>
      </c>
      <c r="FQ11" t="s">
        <v>345</v>
      </c>
      <c r="FR11" t="s">
        <v>345</v>
      </c>
      <c r="FS11" t="s">
        <v>345</v>
      </c>
      <c r="FT11" t="s">
        <v>345</v>
      </c>
      <c r="FU11" t="s">
        <v>345</v>
      </c>
      <c r="FV11" t="s">
        <v>345</v>
      </c>
      <c r="FW11" t="s">
        <v>345</v>
      </c>
      <c r="FX11" t="s">
        <v>345</v>
      </c>
      <c r="FY11" t="s">
        <v>345</v>
      </c>
      <c r="FZ11" t="s">
        <v>345</v>
      </c>
      <c r="GA11" t="s">
        <v>345</v>
      </c>
      <c r="GB11" t="s">
        <v>345</v>
      </c>
      <c r="GC11" t="s">
        <v>345</v>
      </c>
      <c r="GD11" t="s">
        <v>345</v>
      </c>
      <c r="GE11" t="s">
        <v>345</v>
      </c>
      <c r="GF11" t="s">
        <v>345</v>
      </c>
      <c r="GG11" t="s">
        <v>345</v>
      </c>
      <c r="GH11" t="s">
        <v>345</v>
      </c>
      <c r="GI11" t="s">
        <v>345</v>
      </c>
      <c r="GJ11" t="s">
        <v>345</v>
      </c>
      <c r="GK11" t="s">
        <v>345</v>
      </c>
      <c r="GL11" t="s">
        <v>345</v>
      </c>
      <c r="GM11" t="s">
        <v>345</v>
      </c>
      <c r="GN11" t="s">
        <v>345</v>
      </c>
      <c r="GO11" t="s">
        <v>345</v>
      </c>
      <c r="GP11" t="s">
        <v>345</v>
      </c>
      <c r="GQ11" t="s">
        <v>345</v>
      </c>
      <c r="GR11" t="s">
        <v>345</v>
      </c>
      <c r="GS11" t="s">
        <v>345</v>
      </c>
      <c r="GT11" t="s">
        <v>345</v>
      </c>
      <c r="GW11">
        <v>12500</v>
      </c>
      <c r="GX11" t="s">
        <v>362</v>
      </c>
      <c r="GY11" t="s">
        <v>356</v>
      </c>
      <c r="GZ11" t="s">
        <v>363</v>
      </c>
      <c r="HA11" t="s">
        <v>436</v>
      </c>
      <c r="HB11" t="s">
        <v>345</v>
      </c>
      <c r="HC11" t="s">
        <v>345</v>
      </c>
      <c r="HD11" t="s">
        <v>345</v>
      </c>
      <c r="HE11" t="s">
        <v>345</v>
      </c>
      <c r="HF11" t="s">
        <v>345</v>
      </c>
      <c r="HG11" t="s">
        <v>345</v>
      </c>
      <c r="HH11" t="s">
        <v>345</v>
      </c>
      <c r="HI11" t="s">
        <v>345</v>
      </c>
      <c r="HJ11" t="s">
        <v>345</v>
      </c>
      <c r="HK11" t="s">
        <v>345</v>
      </c>
      <c r="HL11" t="s">
        <v>345</v>
      </c>
      <c r="HM11" t="s">
        <v>345</v>
      </c>
      <c r="HN11" t="s">
        <v>345</v>
      </c>
      <c r="HO11" t="s">
        <v>345</v>
      </c>
      <c r="HP11" t="s">
        <v>345</v>
      </c>
      <c r="HQ11" t="s">
        <v>345</v>
      </c>
      <c r="HR11" t="s">
        <v>345</v>
      </c>
      <c r="HS11" t="s">
        <v>345</v>
      </c>
      <c r="HT11" t="s">
        <v>345</v>
      </c>
      <c r="HU11" t="s">
        <v>345</v>
      </c>
      <c r="HV11" t="s">
        <v>345</v>
      </c>
      <c r="HW11" t="s">
        <v>345</v>
      </c>
      <c r="HX11" t="s">
        <v>345</v>
      </c>
      <c r="HY11" t="s">
        <v>345</v>
      </c>
      <c r="HZ11" t="s">
        <v>345</v>
      </c>
      <c r="IA11" t="s">
        <v>345</v>
      </c>
      <c r="IB11" t="s">
        <v>345</v>
      </c>
      <c r="IC11" t="s">
        <v>345</v>
      </c>
      <c r="ID11" t="s">
        <v>345</v>
      </c>
      <c r="IE11" t="s">
        <v>345</v>
      </c>
      <c r="IF11" t="s">
        <v>345</v>
      </c>
      <c r="IG11" t="s">
        <v>345</v>
      </c>
      <c r="IH11" t="s">
        <v>345</v>
      </c>
      <c r="IL11" t="s">
        <v>364</v>
      </c>
      <c r="IM11" t="s">
        <v>364</v>
      </c>
      <c r="IN11" t="s">
        <v>420</v>
      </c>
      <c r="IO11" t="s">
        <v>368</v>
      </c>
      <c r="IP11" t="s">
        <v>367</v>
      </c>
      <c r="IQ11" t="s">
        <v>367</v>
      </c>
      <c r="IR11" t="s">
        <v>367</v>
      </c>
      <c r="IS11" t="s">
        <v>367</v>
      </c>
      <c r="IT11" t="s">
        <v>367</v>
      </c>
      <c r="IU11" t="s">
        <v>368</v>
      </c>
      <c r="IV11" t="s">
        <v>400</v>
      </c>
      <c r="IW11" t="s">
        <v>392</v>
      </c>
      <c r="IX11" t="s">
        <v>345</v>
      </c>
      <c r="IY11" t="s">
        <v>345</v>
      </c>
      <c r="IZ11" t="s">
        <v>345</v>
      </c>
      <c r="JA11" t="s">
        <v>345</v>
      </c>
      <c r="JB11" t="s">
        <v>345</v>
      </c>
      <c r="JC11" t="s">
        <v>345</v>
      </c>
      <c r="JD11" t="s">
        <v>345</v>
      </c>
      <c r="JE11" t="s">
        <v>345</v>
      </c>
      <c r="JF11" t="s">
        <v>345</v>
      </c>
      <c r="JG11" t="s">
        <v>345</v>
      </c>
      <c r="JH11" t="s">
        <v>345</v>
      </c>
      <c r="JI11" t="s">
        <v>345</v>
      </c>
      <c r="JM11">
        <v>3199.6</v>
      </c>
      <c r="JN11">
        <v>760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12.4</v>
      </c>
      <c r="JU11">
        <v>48.3</v>
      </c>
      <c r="JV11">
        <v>1002</v>
      </c>
      <c r="JW11">
        <v>0</v>
      </c>
      <c r="JX11">
        <v>16.95</v>
      </c>
      <c r="JY11">
        <v>0.6</v>
      </c>
      <c r="JZ11">
        <v>15.7</v>
      </c>
      <c r="KA11">
        <v>0</v>
      </c>
      <c r="KB11">
        <v>0</v>
      </c>
      <c r="KC11">
        <v>0</v>
      </c>
      <c r="KD11">
        <v>0</v>
      </c>
      <c r="KE11">
        <v>95.05</v>
      </c>
      <c r="KF11">
        <v>16.95</v>
      </c>
      <c r="KG11">
        <v>4.45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0.5</v>
      </c>
      <c r="KR11">
        <v>1.05</v>
      </c>
      <c r="KS11">
        <v>2.75</v>
      </c>
      <c r="KT11">
        <v>2.75</v>
      </c>
      <c r="KU11">
        <v>0</v>
      </c>
      <c r="KV11">
        <v>0</v>
      </c>
      <c r="KW11">
        <v>1</v>
      </c>
      <c r="KX11">
        <v>1</v>
      </c>
      <c r="KY11">
        <v>3.5000000000000001E-3</v>
      </c>
      <c r="KZ11">
        <v>0</v>
      </c>
      <c r="LA11">
        <v>0</v>
      </c>
      <c r="LB11">
        <v>31</v>
      </c>
      <c r="LC11">
        <v>0</v>
      </c>
      <c r="LD11">
        <v>750</v>
      </c>
      <c r="LE11">
        <v>166.85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82.67</v>
      </c>
      <c r="LL11">
        <v>0.01</v>
      </c>
      <c r="LM11">
        <v>0</v>
      </c>
      <c r="LN11">
        <v>0</v>
      </c>
      <c r="LO11">
        <v>0</v>
      </c>
      <c r="LP11">
        <v>0</v>
      </c>
      <c r="LQ11">
        <v>211</v>
      </c>
      <c r="LR11">
        <v>0.17499999999999999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3.95</v>
      </c>
      <c r="MH11">
        <v>45.8</v>
      </c>
      <c r="MI11">
        <v>2.5</v>
      </c>
      <c r="MJ11">
        <v>3.95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 t="s">
        <v>374</v>
      </c>
      <c r="OK11" t="s">
        <v>375</v>
      </c>
      <c r="OL11" t="s">
        <v>376</v>
      </c>
      <c r="OM11" t="s">
        <v>345</v>
      </c>
      <c r="ON11" t="s">
        <v>378</v>
      </c>
      <c r="OO11" t="s">
        <v>377</v>
      </c>
      <c r="OP11" t="s">
        <v>378</v>
      </c>
      <c r="OQ11" t="s">
        <v>378</v>
      </c>
      <c r="OR11" t="s">
        <v>377</v>
      </c>
      <c r="OS11" t="s">
        <v>378</v>
      </c>
      <c r="OT11" t="s">
        <v>345</v>
      </c>
      <c r="OU11" t="s">
        <v>377</v>
      </c>
      <c r="OV11" t="s">
        <v>378</v>
      </c>
      <c r="OW11" t="s">
        <v>377</v>
      </c>
      <c r="OX11" t="s">
        <v>377</v>
      </c>
      <c r="OY11" t="s">
        <v>345</v>
      </c>
      <c r="OZ11" t="s">
        <v>378</v>
      </c>
      <c r="PA11" t="s">
        <v>345</v>
      </c>
      <c r="PB11" t="s">
        <v>377</v>
      </c>
      <c r="PC11" t="s">
        <v>377</v>
      </c>
      <c r="PD11" t="s">
        <v>377</v>
      </c>
      <c r="PE11" t="s">
        <v>377</v>
      </c>
      <c r="PF11" t="s">
        <v>353</v>
      </c>
      <c r="PG11" t="s">
        <v>345</v>
      </c>
      <c r="PH11" t="s">
        <v>377</v>
      </c>
      <c r="PI11" t="s">
        <v>377</v>
      </c>
      <c r="PJ11" t="s">
        <v>376</v>
      </c>
      <c r="PK11" t="s">
        <v>377</v>
      </c>
      <c r="PL11" t="s">
        <v>377</v>
      </c>
      <c r="PM11" t="s">
        <v>377</v>
      </c>
      <c r="PN11" t="s">
        <v>377</v>
      </c>
      <c r="PO11" t="s">
        <v>377</v>
      </c>
      <c r="PP11" t="s">
        <v>377</v>
      </c>
      <c r="PQ11" t="s">
        <v>377</v>
      </c>
      <c r="PR11" t="s">
        <v>377</v>
      </c>
      <c r="PS11" t="s">
        <v>377</v>
      </c>
      <c r="PT11" t="s">
        <v>377</v>
      </c>
      <c r="PU11" t="s">
        <v>377</v>
      </c>
      <c r="PV11" t="s">
        <v>377</v>
      </c>
      <c r="PW11" t="s">
        <v>345</v>
      </c>
      <c r="PX11" t="s">
        <v>345</v>
      </c>
      <c r="PY11" t="s">
        <v>378</v>
      </c>
      <c r="PZ11" t="s">
        <v>377</v>
      </c>
      <c r="QA11" t="s">
        <v>378</v>
      </c>
      <c r="QB11" t="s">
        <v>378</v>
      </c>
      <c r="QC11" t="s">
        <v>345</v>
      </c>
      <c r="QD11" t="s">
        <v>380</v>
      </c>
      <c r="QE11" t="s">
        <v>345</v>
      </c>
      <c r="QF11" t="s">
        <v>345</v>
      </c>
      <c r="QG11" t="s">
        <v>345</v>
      </c>
      <c r="QH11" t="s">
        <v>375</v>
      </c>
      <c r="QI11" t="s">
        <v>378</v>
      </c>
      <c r="QJ11" t="s">
        <v>345</v>
      </c>
      <c r="QK11" t="s">
        <v>345</v>
      </c>
      <c r="QL11" t="s">
        <v>345</v>
      </c>
      <c r="QM11" t="s">
        <v>345</v>
      </c>
      <c r="QN11" t="s">
        <v>378</v>
      </c>
      <c r="QO11" t="s">
        <v>378</v>
      </c>
      <c r="QP11" t="s">
        <v>345</v>
      </c>
      <c r="QQ11" t="s">
        <v>345</v>
      </c>
      <c r="QR11" t="s">
        <v>345</v>
      </c>
      <c r="QS11" t="s">
        <v>345</v>
      </c>
      <c r="QT11" t="s">
        <v>345</v>
      </c>
      <c r="QU11" t="s">
        <v>376</v>
      </c>
      <c r="QV11" t="s">
        <v>377</v>
      </c>
      <c r="QW11" t="s">
        <v>377</v>
      </c>
      <c r="QX11" t="s">
        <v>376</v>
      </c>
      <c r="QY11" t="s">
        <v>378</v>
      </c>
      <c r="QZ11" t="s">
        <v>345</v>
      </c>
      <c r="RA11" t="s">
        <v>345</v>
      </c>
      <c r="RB11" t="s">
        <v>345</v>
      </c>
      <c r="RC11" t="s">
        <v>345</v>
      </c>
      <c r="RD11" t="s">
        <v>378</v>
      </c>
      <c r="RE11" t="s">
        <v>377</v>
      </c>
      <c r="RF11" t="s">
        <v>377</v>
      </c>
      <c r="RG11" t="s">
        <v>378</v>
      </c>
      <c r="RH11" t="s">
        <v>345</v>
      </c>
      <c r="RI11" t="s">
        <v>345</v>
      </c>
      <c r="RJ11" t="s">
        <v>345</v>
      </c>
      <c r="RK11" t="s">
        <v>345</v>
      </c>
      <c r="RL11" t="s">
        <v>345</v>
      </c>
      <c r="RM11" t="s">
        <v>345</v>
      </c>
      <c r="RN11" t="s">
        <v>345</v>
      </c>
      <c r="RO11" t="s">
        <v>345</v>
      </c>
      <c r="RP11" t="s">
        <v>345</v>
      </c>
      <c r="RQ11" t="s">
        <v>345</v>
      </c>
      <c r="RR11" t="s">
        <v>345</v>
      </c>
      <c r="RS11" t="s">
        <v>345</v>
      </c>
      <c r="RT11" t="s">
        <v>345</v>
      </c>
      <c r="RU11" t="s">
        <v>345</v>
      </c>
      <c r="RV11" t="s">
        <v>345</v>
      </c>
      <c r="RW11" t="s">
        <v>345</v>
      </c>
      <c r="RX11" t="s">
        <v>345</v>
      </c>
      <c r="RY11" t="s">
        <v>345</v>
      </c>
      <c r="RZ11" t="s">
        <v>345</v>
      </c>
      <c r="SA11" t="s">
        <v>345</v>
      </c>
      <c r="SB11" t="s">
        <v>345</v>
      </c>
      <c r="SC11" t="s">
        <v>345</v>
      </c>
      <c r="SD11" t="s">
        <v>345</v>
      </c>
      <c r="SE11" t="s">
        <v>345</v>
      </c>
      <c r="SF11" t="s">
        <v>345</v>
      </c>
      <c r="SG11" t="s">
        <v>345</v>
      </c>
      <c r="SH11" t="s">
        <v>345</v>
      </c>
      <c r="SI11" t="s">
        <v>345</v>
      </c>
      <c r="SJ11" t="s">
        <v>345</v>
      </c>
      <c r="SK11" t="s">
        <v>345</v>
      </c>
      <c r="SL11" t="s">
        <v>345</v>
      </c>
      <c r="SM11" t="s">
        <v>345</v>
      </c>
      <c r="SN11" t="s">
        <v>345</v>
      </c>
      <c r="SO11" t="s">
        <v>345</v>
      </c>
      <c r="SP11" t="s">
        <v>345</v>
      </c>
      <c r="SQ11" t="s">
        <v>345</v>
      </c>
      <c r="SR11" t="s">
        <v>345</v>
      </c>
      <c r="SS11" t="s">
        <v>345</v>
      </c>
      <c r="ST11" t="s">
        <v>345</v>
      </c>
      <c r="SU11" t="s">
        <v>345</v>
      </c>
      <c r="SV11" t="s">
        <v>345</v>
      </c>
      <c r="SW11" t="s">
        <v>345</v>
      </c>
      <c r="SX11" t="s">
        <v>345</v>
      </c>
      <c r="SY11" t="s">
        <v>345</v>
      </c>
      <c r="SZ11" t="s">
        <v>345</v>
      </c>
      <c r="TA11" t="s">
        <v>345</v>
      </c>
      <c r="TB11" t="s">
        <v>345</v>
      </c>
      <c r="TC11" t="s">
        <v>345</v>
      </c>
      <c r="TD11" t="s">
        <v>345</v>
      </c>
      <c r="TE11" t="s">
        <v>345</v>
      </c>
      <c r="TF11" t="s">
        <v>345</v>
      </c>
      <c r="TG11" t="s">
        <v>345</v>
      </c>
      <c r="TH11" t="s">
        <v>345</v>
      </c>
      <c r="TI11" t="s">
        <v>345</v>
      </c>
      <c r="TJ11" t="s">
        <v>345</v>
      </c>
      <c r="TK11" t="s">
        <v>345</v>
      </c>
      <c r="TL11" t="s">
        <v>345</v>
      </c>
      <c r="TM11" t="s">
        <v>345</v>
      </c>
      <c r="TN11" t="s">
        <v>345</v>
      </c>
      <c r="TO11" t="s">
        <v>345</v>
      </c>
      <c r="TP11" t="s">
        <v>345</v>
      </c>
      <c r="TQ11" t="s">
        <v>345</v>
      </c>
      <c r="TR11" t="s">
        <v>345</v>
      </c>
      <c r="TS11" t="s">
        <v>345</v>
      </c>
      <c r="TT11" t="s">
        <v>345</v>
      </c>
      <c r="TU11" t="s">
        <v>345</v>
      </c>
      <c r="TV11" t="s">
        <v>345</v>
      </c>
      <c r="TW11" t="s">
        <v>345</v>
      </c>
      <c r="TX11" t="s">
        <v>345</v>
      </c>
      <c r="TY11" t="s">
        <v>345</v>
      </c>
      <c r="TZ11" t="s">
        <v>345</v>
      </c>
      <c r="UA11" t="s">
        <v>345</v>
      </c>
      <c r="UB11" t="s">
        <v>345</v>
      </c>
      <c r="UC11" t="s">
        <v>345</v>
      </c>
      <c r="UD11" t="s">
        <v>345</v>
      </c>
      <c r="UE11" t="s">
        <v>345</v>
      </c>
      <c r="UF11" t="s">
        <v>345</v>
      </c>
      <c r="UG11" t="s">
        <v>345</v>
      </c>
      <c r="UH11" t="s">
        <v>345</v>
      </c>
      <c r="UI11" t="s">
        <v>345</v>
      </c>
      <c r="UJ11" t="s">
        <v>345</v>
      </c>
      <c r="UK11" t="s">
        <v>345</v>
      </c>
      <c r="UL11" t="s">
        <v>345</v>
      </c>
      <c r="UM11" t="s">
        <v>383</v>
      </c>
      <c r="UN11" t="s">
        <v>345</v>
      </c>
      <c r="UO11" t="s">
        <v>345</v>
      </c>
      <c r="UP11" t="s">
        <v>345</v>
      </c>
      <c r="UQ11" t="s">
        <v>345</v>
      </c>
      <c r="UR11" t="s">
        <v>345</v>
      </c>
      <c r="US11" t="s">
        <v>345</v>
      </c>
      <c r="UT11" t="s">
        <v>345</v>
      </c>
      <c r="UU11" t="s">
        <v>345</v>
      </c>
      <c r="UV11" t="s">
        <v>345</v>
      </c>
      <c r="UW11" t="s">
        <v>345</v>
      </c>
      <c r="UX11" t="s">
        <v>345</v>
      </c>
      <c r="UY11" t="s">
        <v>345</v>
      </c>
      <c r="UZ11" t="s">
        <v>345</v>
      </c>
      <c r="VA11" t="s">
        <v>345</v>
      </c>
      <c r="VB11" t="s">
        <v>345</v>
      </c>
      <c r="VC11" t="s">
        <v>345</v>
      </c>
      <c r="VD11" t="s">
        <v>345</v>
      </c>
      <c r="VE11" t="s">
        <v>345</v>
      </c>
      <c r="VF11" t="s">
        <v>345</v>
      </c>
      <c r="VG11" t="s">
        <v>345</v>
      </c>
      <c r="VH11" t="s">
        <v>345</v>
      </c>
      <c r="VI11" t="s">
        <v>345</v>
      </c>
      <c r="VJ11" t="s">
        <v>345</v>
      </c>
      <c r="VK11" t="s">
        <v>345</v>
      </c>
      <c r="VL11" t="s">
        <v>345</v>
      </c>
      <c r="VM11" t="s">
        <v>345</v>
      </c>
      <c r="VN11" t="s">
        <v>345</v>
      </c>
      <c r="VO11" t="s">
        <v>345</v>
      </c>
      <c r="VP11" t="s">
        <v>345</v>
      </c>
      <c r="VQ11" t="s">
        <v>345</v>
      </c>
      <c r="VR11" t="s">
        <v>345</v>
      </c>
      <c r="VS11" t="s">
        <v>345</v>
      </c>
      <c r="VT11" t="s">
        <v>345</v>
      </c>
      <c r="VU11" t="s">
        <v>345</v>
      </c>
      <c r="VV11" t="s">
        <v>345</v>
      </c>
      <c r="VW11" t="s">
        <v>345</v>
      </c>
      <c r="VX11" t="s">
        <v>345</v>
      </c>
      <c r="VY11" t="s">
        <v>345</v>
      </c>
      <c r="VZ11" t="s">
        <v>345</v>
      </c>
      <c r="WA11" t="s">
        <v>345</v>
      </c>
      <c r="WB11" t="s">
        <v>345</v>
      </c>
      <c r="WC11" t="s">
        <v>345</v>
      </c>
      <c r="WD11" t="s">
        <v>345</v>
      </c>
      <c r="WE11" t="s">
        <v>345</v>
      </c>
      <c r="WF11" t="s">
        <v>345</v>
      </c>
      <c r="WG11" t="s">
        <v>345</v>
      </c>
      <c r="WH11" t="s">
        <v>345</v>
      </c>
      <c r="WI11" t="s">
        <v>345</v>
      </c>
      <c r="WJ11" t="s">
        <v>345</v>
      </c>
      <c r="WK11" t="s">
        <v>345</v>
      </c>
      <c r="WL11" t="s">
        <v>345</v>
      </c>
      <c r="WM11" t="s">
        <v>345</v>
      </c>
      <c r="WN11" t="s">
        <v>345</v>
      </c>
      <c r="WO11" t="s">
        <v>345</v>
      </c>
      <c r="WP11" t="s">
        <v>345</v>
      </c>
      <c r="WQ11" t="s">
        <v>345</v>
      </c>
      <c r="WR11" t="s">
        <v>345</v>
      </c>
      <c r="WS11" t="s">
        <v>345</v>
      </c>
      <c r="WT11" t="s">
        <v>345</v>
      </c>
      <c r="WU11" t="s">
        <v>345</v>
      </c>
      <c r="WV11" t="s">
        <v>345</v>
      </c>
      <c r="WW11" t="s">
        <v>345</v>
      </c>
      <c r="WX11" t="s">
        <v>345</v>
      </c>
      <c r="WY11" t="s">
        <v>345</v>
      </c>
      <c r="WZ11" t="s">
        <v>385</v>
      </c>
      <c r="XA11" t="s">
        <v>384</v>
      </c>
      <c r="XB11" t="s">
        <v>345</v>
      </c>
      <c r="XC11" t="s">
        <v>345</v>
      </c>
      <c r="XD11" t="s">
        <v>345</v>
      </c>
      <c r="XE11" t="s">
        <v>345</v>
      </c>
      <c r="XF11" t="s">
        <v>345</v>
      </c>
      <c r="XG11" t="s">
        <v>384</v>
      </c>
      <c r="XH11" t="s">
        <v>345</v>
      </c>
      <c r="XI11" t="s">
        <v>385</v>
      </c>
      <c r="XJ11" t="s">
        <v>345</v>
      </c>
      <c r="XK11" t="s">
        <v>345</v>
      </c>
      <c r="XL11" t="s">
        <v>345</v>
      </c>
      <c r="XM11" t="s">
        <v>345</v>
      </c>
      <c r="XN11" t="s">
        <v>345</v>
      </c>
      <c r="XO11" t="s">
        <v>345</v>
      </c>
      <c r="XP11" t="s">
        <v>345</v>
      </c>
      <c r="XQ11" t="s">
        <v>345</v>
      </c>
      <c r="XR11" t="s">
        <v>345</v>
      </c>
      <c r="XS11" t="s">
        <v>345</v>
      </c>
      <c r="XT11" t="s">
        <v>345</v>
      </c>
      <c r="XU11" t="s">
        <v>345</v>
      </c>
      <c r="XV11" t="s">
        <v>345</v>
      </c>
      <c r="XW11" t="s">
        <v>345</v>
      </c>
      <c r="XX11" t="s">
        <v>345</v>
      </c>
      <c r="XY11" t="s">
        <v>345</v>
      </c>
    </row>
    <row r="12" spans="1:649" x14ac:dyDescent="0.35">
      <c r="A12" s="9" t="s">
        <v>437</v>
      </c>
      <c r="B12" s="1" t="s">
        <v>438</v>
      </c>
      <c r="C12" t="s">
        <v>340</v>
      </c>
      <c r="D12" t="s">
        <v>340</v>
      </c>
      <c r="E12" t="str">
        <f t="shared" si="13"/>
        <v>Soy</v>
      </c>
      <c r="F12" t="s">
        <v>342</v>
      </c>
      <c r="G12">
        <v>0</v>
      </c>
      <c r="H12">
        <v>0</v>
      </c>
      <c r="I12">
        <v>0</v>
      </c>
      <c r="J12">
        <v>329168</v>
      </c>
      <c r="K12">
        <v>0</v>
      </c>
      <c r="L12">
        <v>0</v>
      </c>
      <c r="M12">
        <v>0</v>
      </c>
      <c r="N12">
        <v>584888.91968176898</v>
      </c>
      <c r="O12" t="s">
        <v>345</v>
      </c>
      <c r="P12" t="s">
        <v>345</v>
      </c>
      <c r="Q12" t="s">
        <v>345</v>
      </c>
      <c r="R12" t="s">
        <v>343</v>
      </c>
      <c r="S12" s="10">
        <v>1</v>
      </c>
      <c r="T12" s="10">
        <v>1</v>
      </c>
      <c r="U12" s="10">
        <v>1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t="s">
        <v>345</v>
      </c>
      <c r="AC12" t="s">
        <v>345</v>
      </c>
      <c r="AD12" t="s">
        <v>345</v>
      </c>
      <c r="AE12" t="s">
        <v>345</v>
      </c>
      <c r="AF12" t="s">
        <v>345</v>
      </c>
      <c r="AG12" t="s">
        <v>345</v>
      </c>
      <c r="AH12" t="s">
        <v>345</v>
      </c>
      <c r="AI12" t="s">
        <v>345</v>
      </c>
      <c r="AJ12" t="s">
        <v>345</v>
      </c>
      <c r="AK12" t="s">
        <v>345</v>
      </c>
      <c r="AL12" t="s">
        <v>395</v>
      </c>
      <c r="AM12" t="s">
        <v>356</v>
      </c>
      <c r="AN12" t="s">
        <v>396</v>
      </c>
      <c r="AO12" t="s">
        <v>439</v>
      </c>
      <c r="AP12" t="s">
        <v>345</v>
      </c>
      <c r="AQ12">
        <v>1</v>
      </c>
      <c r="AS12">
        <v>5</v>
      </c>
      <c r="AT12" t="s">
        <v>347</v>
      </c>
      <c r="AU12" t="s">
        <v>348</v>
      </c>
      <c r="AV12" t="s">
        <v>345</v>
      </c>
      <c r="AW12" t="s">
        <v>440</v>
      </c>
      <c r="AX12" t="s">
        <v>345</v>
      </c>
      <c r="BA12">
        <v>35</v>
      </c>
      <c r="BB12" t="s">
        <v>351</v>
      </c>
      <c r="BC12" t="s">
        <v>348</v>
      </c>
      <c r="BD12" t="s">
        <v>345</v>
      </c>
      <c r="BE12" t="s">
        <v>441</v>
      </c>
      <c r="BF12" t="s">
        <v>345</v>
      </c>
      <c r="BI12">
        <v>1</v>
      </c>
      <c r="BJ12" t="s">
        <v>353</v>
      </c>
      <c r="BK12" t="s">
        <v>348</v>
      </c>
      <c r="BL12" t="s">
        <v>345</v>
      </c>
      <c r="BM12" t="s">
        <v>442</v>
      </c>
      <c r="BN12" t="s">
        <v>345</v>
      </c>
      <c r="BO12">
        <v>62</v>
      </c>
      <c r="BP12">
        <v>60</v>
      </c>
      <c r="BR12" t="s">
        <v>353</v>
      </c>
      <c r="BS12" t="s">
        <v>348</v>
      </c>
      <c r="BT12" t="s">
        <v>345</v>
      </c>
      <c r="BU12" t="s">
        <v>443</v>
      </c>
      <c r="BV12" t="s">
        <v>345</v>
      </c>
      <c r="BY12">
        <v>0.3</v>
      </c>
      <c r="BZ12" t="s">
        <v>353</v>
      </c>
      <c r="CA12" t="s">
        <v>348</v>
      </c>
      <c r="CB12" t="s">
        <v>345</v>
      </c>
      <c r="CC12" t="s">
        <v>444</v>
      </c>
      <c r="CD12" t="s">
        <v>345</v>
      </c>
      <c r="CG12">
        <v>0.3</v>
      </c>
      <c r="CH12" t="s">
        <v>345</v>
      </c>
      <c r="CI12" t="s">
        <v>345</v>
      </c>
      <c r="CJ12" t="s">
        <v>345</v>
      </c>
      <c r="CK12" t="s">
        <v>345</v>
      </c>
      <c r="CL12" t="s">
        <v>345</v>
      </c>
      <c r="CM12" t="s">
        <v>345</v>
      </c>
      <c r="CN12" t="s">
        <v>345</v>
      </c>
      <c r="CO12" t="s">
        <v>345</v>
      </c>
      <c r="CP12" t="s">
        <v>345</v>
      </c>
      <c r="CQ12" t="s">
        <v>345</v>
      </c>
      <c r="CR12" t="s">
        <v>345</v>
      </c>
      <c r="CS12" t="s">
        <v>345</v>
      </c>
      <c r="CT12" t="s">
        <v>345</v>
      </c>
      <c r="CU12" t="s">
        <v>345</v>
      </c>
      <c r="CV12" t="s">
        <v>345</v>
      </c>
      <c r="CW12" t="s">
        <v>345</v>
      </c>
      <c r="CX12" t="s">
        <v>345</v>
      </c>
      <c r="CY12" t="s">
        <v>345</v>
      </c>
      <c r="CZ12" t="s">
        <v>345</v>
      </c>
      <c r="DA12" t="s">
        <v>345</v>
      </c>
      <c r="DB12" t="s">
        <v>345</v>
      </c>
      <c r="DC12" t="s">
        <v>345</v>
      </c>
      <c r="DD12" t="s">
        <v>345</v>
      </c>
      <c r="DE12" t="s">
        <v>345</v>
      </c>
      <c r="DF12" t="s">
        <v>345</v>
      </c>
      <c r="DG12" t="s">
        <v>345</v>
      </c>
      <c r="DH12" t="s">
        <v>345</v>
      </c>
      <c r="DI12" t="s">
        <v>345</v>
      </c>
      <c r="DJ12" t="s">
        <v>345</v>
      </c>
      <c r="DK12" t="s">
        <v>345</v>
      </c>
      <c r="DL12" t="s">
        <v>345</v>
      </c>
      <c r="DM12" t="s">
        <v>345</v>
      </c>
      <c r="DN12" t="s">
        <v>345</v>
      </c>
      <c r="DO12" t="s">
        <v>345</v>
      </c>
      <c r="DP12" t="s">
        <v>345</v>
      </c>
      <c r="DQ12" t="s">
        <v>345</v>
      </c>
      <c r="DR12" t="s">
        <v>345</v>
      </c>
      <c r="DS12" t="s">
        <v>345</v>
      </c>
      <c r="DT12" t="s">
        <v>345</v>
      </c>
      <c r="DU12" t="s">
        <v>345</v>
      </c>
      <c r="DV12" t="s">
        <v>345</v>
      </c>
      <c r="DW12" t="s">
        <v>345</v>
      </c>
      <c r="DX12" t="s">
        <v>345</v>
      </c>
      <c r="DY12" t="s">
        <v>345</v>
      </c>
      <c r="DZ12" t="s">
        <v>345</v>
      </c>
      <c r="EA12" t="s">
        <v>345</v>
      </c>
      <c r="EB12" t="s">
        <v>345</v>
      </c>
      <c r="EC12" t="s">
        <v>345</v>
      </c>
      <c r="ED12" t="s">
        <v>345</v>
      </c>
      <c r="EE12" t="s">
        <v>345</v>
      </c>
      <c r="EF12" t="s">
        <v>345</v>
      </c>
      <c r="EG12" t="s">
        <v>345</v>
      </c>
      <c r="EH12" t="s">
        <v>345</v>
      </c>
      <c r="EI12" t="s">
        <v>345</v>
      </c>
      <c r="EJ12" t="s">
        <v>345</v>
      </c>
      <c r="EK12" t="s">
        <v>345</v>
      </c>
      <c r="EL12" t="s">
        <v>345</v>
      </c>
      <c r="EM12" t="s">
        <v>345</v>
      </c>
      <c r="EN12" t="s">
        <v>345</v>
      </c>
      <c r="EO12" t="s">
        <v>345</v>
      </c>
      <c r="EP12" t="s">
        <v>345</v>
      </c>
      <c r="ES12">
        <v>12</v>
      </c>
      <c r="ET12" t="s">
        <v>445</v>
      </c>
      <c r="EU12" t="s">
        <v>356</v>
      </c>
      <c r="EV12" t="s">
        <v>446</v>
      </c>
      <c r="EW12" t="s">
        <v>447</v>
      </c>
      <c r="EX12" t="s">
        <v>345</v>
      </c>
      <c r="EY12" t="s">
        <v>345</v>
      </c>
      <c r="EZ12" t="s">
        <v>345</v>
      </c>
      <c r="FA12" t="s">
        <v>345</v>
      </c>
      <c r="FB12" t="s">
        <v>345</v>
      </c>
      <c r="FC12" t="s">
        <v>345</v>
      </c>
      <c r="FD12" t="s">
        <v>345</v>
      </c>
      <c r="FE12" t="s">
        <v>345</v>
      </c>
      <c r="FF12" t="s">
        <v>345</v>
      </c>
      <c r="FG12" t="s">
        <v>345</v>
      </c>
      <c r="FH12" t="s">
        <v>345</v>
      </c>
      <c r="FI12" t="s">
        <v>345</v>
      </c>
      <c r="FJ12" t="s">
        <v>345</v>
      </c>
      <c r="FK12" t="s">
        <v>345</v>
      </c>
      <c r="FL12" t="s">
        <v>345</v>
      </c>
      <c r="FM12" t="s">
        <v>345</v>
      </c>
      <c r="FN12" t="s">
        <v>345</v>
      </c>
      <c r="FO12" t="s">
        <v>345</v>
      </c>
      <c r="FP12" t="s">
        <v>345</v>
      </c>
      <c r="FQ12" t="s">
        <v>345</v>
      </c>
      <c r="FR12" t="s">
        <v>345</v>
      </c>
      <c r="FS12" t="s">
        <v>345</v>
      </c>
      <c r="FT12" t="s">
        <v>345</v>
      </c>
      <c r="FU12" t="s">
        <v>345</v>
      </c>
      <c r="FV12" t="s">
        <v>345</v>
      </c>
      <c r="FW12" t="s">
        <v>345</v>
      </c>
      <c r="FX12" t="s">
        <v>345</v>
      </c>
      <c r="FY12" t="s">
        <v>345</v>
      </c>
      <c r="FZ12" t="s">
        <v>345</v>
      </c>
      <c r="GA12" t="s">
        <v>345</v>
      </c>
      <c r="GB12" t="s">
        <v>345</v>
      </c>
      <c r="GC12" t="s">
        <v>345</v>
      </c>
      <c r="GD12" t="s">
        <v>345</v>
      </c>
      <c r="GE12" t="s">
        <v>345</v>
      </c>
      <c r="GF12" t="s">
        <v>345</v>
      </c>
      <c r="GG12" t="s">
        <v>345</v>
      </c>
      <c r="GH12" t="s">
        <v>345</v>
      </c>
      <c r="GI12" t="s">
        <v>345</v>
      </c>
      <c r="GJ12" t="s">
        <v>345</v>
      </c>
      <c r="GK12" t="s">
        <v>345</v>
      </c>
      <c r="GL12" t="s">
        <v>345</v>
      </c>
      <c r="GM12" t="s">
        <v>345</v>
      </c>
      <c r="GN12">
        <v>1.04</v>
      </c>
      <c r="GO12" t="s">
        <v>345</v>
      </c>
      <c r="GP12" t="s">
        <v>360</v>
      </c>
      <c r="GQ12" t="s">
        <v>356</v>
      </c>
      <c r="GR12" t="s">
        <v>345</v>
      </c>
      <c r="GS12" t="s">
        <v>448</v>
      </c>
      <c r="GT12" t="s">
        <v>345</v>
      </c>
      <c r="GW12">
        <v>12500</v>
      </c>
      <c r="GX12" t="s">
        <v>362</v>
      </c>
      <c r="GY12" t="s">
        <v>348</v>
      </c>
      <c r="GZ12" t="s">
        <v>345</v>
      </c>
      <c r="HA12" t="s">
        <v>345</v>
      </c>
      <c r="HB12" t="s">
        <v>345</v>
      </c>
      <c r="HC12" t="s">
        <v>345</v>
      </c>
      <c r="HD12" t="s">
        <v>345</v>
      </c>
      <c r="HE12" t="s">
        <v>345</v>
      </c>
      <c r="HF12" t="s">
        <v>345</v>
      </c>
      <c r="HG12" t="s">
        <v>345</v>
      </c>
      <c r="HH12" t="s">
        <v>345</v>
      </c>
      <c r="HI12" t="s">
        <v>345</v>
      </c>
      <c r="HJ12" t="s">
        <v>345</v>
      </c>
      <c r="HK12" t="s">
        <v>345</v>
      </c>
      <c r="HL12" t="s">
        <v>345</v>
      </c>
      <c r="HM12">
        <v>12</v>
      </c>
      <c r="HN12" t="s">
        <v>449</v>
      </c>
      <c r="HO12" t="s">
        <v>356</v>
      </c>
      <c r="HP12" t="s">
        <v>345</v>
      </c>
      <c r="HQ12" t="s">
        <v>345</v>
      </c>
      <c r="HR12" t="s">
        <v>345</v>
      </c>
      <c r="HS12" t="s">
        <v>345</v>
      </c>
      <c r="HT12" t="s">
        <v>345</v>
      </c>
      <c r="HU12" t="s">
        <v>345</v>
      </c>
      <c r="HV12" t="s">
        <v>345</v>
      </c>
      <c r="HW12" t="s">
        <v>345</v>
      </c>
      <c r="HX12" t="s">
        <v>345</v>
      </c>
      <c r="HY12" t="s">
        <v>345</v>
      </c>
      <c r="HZ12" t="s">
        <v>345</v>
      </c>
      <c r="IA12" t="s">
        <v>345</v>
      </c>
      <c r="IB12" t="s">
        <v>345</v>
      </c>
      <c r="IC12" t="s">
        <v>345</v>
      </c>
      <c r="ID12" t="s">
        <v>345</v>
      </c>
      <c r="IE12" t="s">
        <v>345</v>
      </c>
      <c r="IF12" t="s">
        <v>345</v>
      </c>
      <c r="IG12" t="s">
        <v>345</v>
      </c>
      <c r="IH12" t="s">
        <v>345</v>
      </c>
      <c r="IL12" t="s">
        <v>364</v>
      </c>
      <c r="IM12" t="s">
        <v>364</v>
      </c>
      <c r="IN12" t="s">
        <v>365</v>
      </c>
      <c r="IO12" t="s">
        <v>366</v>
      </c>
      <c r="IP12" t="s">
        <v>367</v>
      </c>
      <c r="IQ12" t="s">
        <v>367</v>
      </c>
      <c r="IR12" t="s">
        <v>367</v>
      </c>
      <c r="IS12" t="s">
        <v>367</v>
      </c>
      <c r="IT12" t="s">
        <v>367</v>
      </c>
      <c r="IU12" t="s">
        <v>366</v>
      </c>
      <c r="IV12" t="s">
        <v>400</v>
      </c>
      <c r="IW12" t="s">
        <v>450</v>
      </c>
      <c r="IX12" t="s">
        <v>345</v>
      </c>
      <c r="IY12" t="s">
        <v>345</v>
      </c>
      <c r="IZ12" t="s">
        <v>345</v>
      </c>
      <c r="JA12" t="s">
        <v>345</v>
      </c>
      <c r="JB12" t="s">
        <v>345</v>
      </c>
      <c r="JC12" t="s">
        <v>345</v>
      </c>
      <c r="JD12" t="s">
        <v>345</v>
      </c>
      <c r="JE12" t="s">
        <v>345</v>
      </c>
      <c r="JF12" t="s">
        <v>345</v>
      </c>
      <c r="JG12" t="s">
        <v>345</v>
      </c>
      <c r="JH12" t="s">
        <v>345</v>
      </c>
      <c r="JI12" t="s">
        <v>345</v>
      </c>
      <c r="JM12">
        <v>3627</v>
      </c>
      <c r="JN12">
        <v>866.42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20</v>
      </c>
      <c r="JU12">
        <v>0</v>
      </c>
      <c r="JV12">
        <v>1900</v>
      </c>
      <c r="JW12">
        <v>0</v>
      </c>
      <c r="JX12">
        <v>14</v>
      </c>
      <c r="JY12">
        <v>6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95.7</v>
      </c>
      <c r="KF12">
        <v>14</v>
      </c>
      <c r="KG12">
        <v>5.5</v>
      </c>
      <c r="KH12">
        <v>0</v>
      </c>
      <c r="KI12">
        <v>0</v>
      </c>
      <c r="KJ12">
        <v>0</v>
      </c>
      <c r="KK12">
        <v>0</v>
      </c>
      <c r="KL12">
        <v>3</v>
      </c>
      <c r="KM12">
        <v>0</v>
      </c>
      <c r="KN12">
        <v>0</v>
      </c>
      <c r="KO12">
        <v>0</v>
      </c>
      <c r="KP12">
        <v>0</v>
      </c>
      <c r="KQ12">
        <v>0.8</v>
      </c>
      <c r="KR12">
        <v>0</v>
      </c>
      <c r="KS12">
        <v>5.5</v>
      </c>
      <c r="KT12">
        <v>5.5</v>
      </c>
      <c r="KU12">
        <v>0</v>
      </c>
      <c r="KV12">
        <v>0</v>
      </c>
      <c r="KW12">
        <v>0</v>
      </c>
      <c r="KX12">
        <v>0</v>
      </c>
      <c r="KY12">
        <v>0.02</v>
      </c>
      <c r="KZ12">
        <v>0</v>
      </c>
      <c r="LA12">
        <v>0</v>
      </c>
      <c r="LB12">
        <v>20</v>
      </c>
      <c r="LC12">
        <v>0</v>
      </c>
      <c r="LD12">
        <v>800</v>
      </c>
      <c r="LE12">
        <v>200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846</v>
      </c>
      <c r="LL12">
        <v>0</v>
      </c>
      <c r="LM12">
        <v>8</v>
      </c>
      <c r="LN12">
        <v>38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200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 t="s">
        <v>374</v>
      </c>
      <c r="OK12" t="s">
        <v>375</v>
      </c>
      <c r="OL12" t="s">
        <v>376</v>
      </c>
      <c r="OM12" t="s">
        <v>345</v>
      </c>
      <c r="ON12" t="s">
        <v>345</v>
      </c>
      <c r="OO12" t="s">
        <v>377</v>
      </c>
      <c r="OP12" t="s">
        <v>378</v>
      </c>
      <c r="OQ12" t="s">
        <v>378</v>
      </c>
      <c r="OR12" t="s">
        <v>345</v>
      </c>
      <c r="OS12" t="s">
        <v>378</v>
      </c>
      <c r="OT12" t="s">
        <v>345</v>
      </c>
      <c r="OU12" t="s">
        <v>377</v>
      </c>
      <c r="OV12" t="s">
        <v>378</v>
      </c>
      <c r="OW12" t="s">
        <v>345</v>
      </c>
      <c r="OX12" t="s">
        <v>345</v>
      </c>
      <c r="OY12" t="s">
        <v>345</v>
      </c>
      <c r="OZ12" t="s">
        <v>378</v>
      </c>
      <c r="PA12" t="s">
        <v>345</v>
      </c>
      <c r="PB12" t="s">
        <v>377</v>
      </c>
      <c r="PC12" t="s">
        <v>377</v>
      </c>
      <c r="PD12" t="s">
        <v>377</v>
      </c>
      <c r="PE12" t="s">
        <v>377</v>
      </c>
      <c r="PF12" t="s">
        <v>353</v>
      </c>
      <c r="PG12" t="s">
        <v>345</v>
      </c>
      <c r="PH12" t="s">
        <v>345</v>
      </c>
      <c r="PI12" t="s">
        <v>377</v>
      </c>
      <c r="PJ12" t="s">
        <v>345</v>
      </c>
      <c r="PK12" t="s">
        <v>345</v>
      </c>
      <c r="PL12" t="s">
        <v>377</v>
      </c>
      <c r="PM12" t="s">
        <v>345</v>
      </c>
      <c r="PN12" t="s">
        <v>377</v>
      </c>
      <c r="PO12" t="s">
        <v>377</v>
      </c>
      <c r="PP12" t="s">
        <v>377</v>
      </c>
      <c r="PQ12" t="s">
        <v>377</v>
      </c>
      <c r="PR12" t="s">
        <v>345</v>
      </c>
      <c r="PS12" t="s">
        <v>345</v>
      </c>
      <c r="PT12" t="s">
        <v>377</v>
      </c>
      <c r="PU12" t="s">
        <v>345</v>
      </c>
      <c r="PV12" t="s">
        <v>377</v>
      </c>
      <c r="PW12" t="s">
        <v>345</v>
      </c>
      <c r="PX12" t="s">
        <v>379</v>
      </c>
      <c r="PY12" t="s">
        <v>378</v>
      </c>
      <c r="PZ12" t="s">
        <v>345</v>
      </c>
      <c r="QA12" t="s">
        <v>378</v>
      </c>
      <c r="QB12" t="s">
        <v>378</v>
      </c>
      <c r="QC12" t="s">
        <v>345</v>
      </c>
      <c r="QD12" t="s">
        <v>380</v>
      </c>
      <c r="QE12" t="s">
        <v>381</v>
      </c>
      <c r="QF12" t="s">
        <v>345</v>
      </c>
      <c r="QG12" t="s">
        <v>382</v>
      </c>
      <c r="QH12" t="s">
        <v>375</v>
      </c>
      <c r="QI12" t="s">
        <v>378</v>
      </c>
      <c r="QJ12" t="s">
        <v>377</v>
      </c>
      <c r="QK12" t="s">
        <v>377</v>
      </c>
      <c r="QL12" t="s">
        <v>345</v>
      </c>
      <c r="QM12" t="s">
        <v>378</v>
      </c>
      <c r="QN12" t="s">
        <v>345</v>
      </c>
      <c r="QO12" t="s">
        <v>345</v>
      </c>
      <c r="QP12" t="s">
        <v>345</v>
      </c>
      <c r="QQ12" t="s">
        <v>345</v>
      </c>
      <c r="QR12" t="s">
        <v>345</v>
      </c>
      <c r="QS12" t="s">
        <v>345</v>
      </c>
      <c r="QT12" t="s">
        <v>345</v>
      </c>
      <c r="QU12" t="s">
        <v>345</v>
      </c>
      <c r="QV12" t="s">
        <v>345</v>
      </c>
      <c r="QW12" t="s">
        <v>345</v>
      </c>
      <c r="QX12" t="s">
        <v>345</v>
      </c>
      <c r="QY12" t="s">
        <v>345</v>
      </c>
      <c r="QZ12" t="s">
        <v>345</v>
      </c>
      <c r="RA12" t="s">
        <v>345</v>
      </c>
      <c r="RB12" t="s">
        <v>345</v>
      </c>
      <c r="RC12" t="s">
        <v>345</v>
      </c>
      <c r="RD12" t="s">
        <v>345</v>
      </c>
      <c r="RE12" t="s">
        <v>345</v>
      </c>
      <c r="RF12" t="s">
        <v>345</v>
      </c>
      <c r="RG12" t="s">
        <v>345</v>
      </c>
      <c r="RH12" t="s">
        <v>376</v>
      </c>
      <c r="RI12" t="s">
        <v>345</v>
      </c>
      <c r="RJ12" t="s">
        <v>345</v>
      </c>
      <c r="RK12" t="s">
        <v>345</v>
      </c>
      <c r="RL12" t="s">
        <v>345</v>
      </c>
      <c r="RM12" t="s">
        <v>345</v>
      </c>
      <c r="RN12" t="s">
        <v>345</v>
      </c>
      <c r="RO12" t="s">
        <v>345</v>
      </c>
      <c r="RP12" t="s">
        <v>345</v>
      </c>
      <c r="RQ12" t="s">
        <v>345</v>
      </c>
      <c r="RR12" t="s">
        <v>345</v>
      </c>
      <c r="RS12" t="s">
        <v>345</v>
      </c>
      <c r="RT12" t="s">
        <v>345</v>
      </c>
      <c r="RU12" t="s">
        <v>345</v>
      </c>
      <c r="RV12" t="s">
        <v>345</v>
      </c>
      <c r="RW12" t="s">
        <v>345</v>
      </c>
      <c r="RX12" t="s">
        <v>345</v>
      </c>
      <c r="RY12" t="s">
        <v>345</v>
      </c>
      <c r="RZ12" t="s">
        <v>345</v>
      </c>
      <c r="SA12" t="s">
        <v>345</v>
      </c>
      <c r="SB12" t="s">
        <v>345</v>
      </c>
      <c r="SC12" t="s">
        <v>345</v>
      </c>
      <c r="SD12" t="s">
        <v>345</v>
      </c>
      <c r="SE12" t="s">
        <v>345</v>
      </c>
      <c r="SF12" t="s">
        <v>345</v>
      </c>
      <c r="SG12" t="s">
        <v>345</v>
      </c>
      <c r="SH12" t="s">
        <v>345</v>
      </c>
      <c r="SI12" t="s">
        <v>345</v>
      </c>
      <c r="SJ12" t="s">
        <v>345</v>
      </c>
      <c r="SK12" t="s">
        <v>345</v>
      </c>
      <c r="SL12" t="s">
        <v>345</v>
      </c>
      <c r="SM12" t="s">
        <v>345</v>
      </c>
      <c r="SN12" t="s">
        <v>345</v>
      </c>
      <c r="SO12" t="s">
        <v>345</v>
      </c>
      <c r="SP12" t="s">
        <v>345</v>
      </c>
      <c r="SQ12" t="s">
        <v>345</v>
      </c>
      <c r="SR12" t="s">
        <v>345</v>
      </c>
      <c r="SS12" t="s">
        <v>345</v>
      </c>
      <c r="ST12" t="s">
        <v>345</v>
      </c>
      <c r="SU12" t="s">
        <v>345</v>
      </c>
      <c r="SV12" t="s">
        <v>345</v>
      </c>
      <c r="SW12" t="s">
        <v>345</v>
      </c>
      <c r="SX12" t="s">
        <v>345</v>
      </c>
      <c r="SY12" t="s">
        <v>345</v>
      </c>
      <c r="SZ12" t="s">
        <v>345</v>
      </c>
      <c r="TA12" t="s">
        <v>345</v>
      </c>
      <c r="TB12" t="s">
        <v>345</v>
      </c>
      <c r="TC12" t="s">
        <v>345</v>
      </c>
      <c r="TD12" t="s">
        <v>345</v>
      </c>
      <c r="TE12" t="s">
        <v>345</v>
      </c>
      <c r="TF12" t="s">
        <v>345</v>
      </c>
      <c r="TG12" t="s">
        <v>345</v>
      </c>
      <c r="TH12" t="s">
        <v>345</v>
      </c>
      <c r="TI12" t="s">
        <v>345</v>
      </c>
      <c r="TJ12" t="s">
        <v>345</v>
      </c>
      <c r="TK12" t="s">
        <v>345</v>
      </c>
      <c r="TL12" t="s">
        <v>345</v>
      </c>
      <c r="TM12" t="s">
        <v>345</v>
      </c>
      <c r="TN12" t="s">
        <v>345</v>
      </c>
      <c r="TO12" t="s">
        <v>345</v>
      </c>
      <c r="TP12" t="s">
        <v>345</v>
      </c>
      <c r="TQ12" t="s">
        <v>345</v>
      </c>
      <c r="TR12" t="s">
        <v>345</v>
      </c>
      <c r="TS12" t="s">
        <v>345</v>
      </c>
      <c r="TT12" t="s">
        <v>345</v>
      </c>
      <c r="TU12" t="s">
        <v>345</v>
      </c>
      <c r="TV12" t="s">
        <v>345</v>
      </c>
      <c r="TW12" t="s">
        <v>345</v>
      </c>
      <c r="TX12" t="s">
        <v>345</v>
      </c>
      <c r="TY12" t="s">
        <v>345</v>
      </c>
      <c r="TZ12" t="s">
        <v>345</v>
      </c>
      <c r="UA12" t="s">
        <v>345</v>
      </c>
      <c r="UB12" t="s">
        <v>345</v>
      </c>
      <c r="UC12" t="s">
        <v>345</v>
      </c>
      <c r="UD12" t="s">
        <v>345</v>
      </c>
      <c r="UE12" t="s">
        <v>345</v>
      </c>
      <c r="UF12" t="s">
        <v>345</v>
      </c>
      <c r="UG12" t="s">
        <v>345</v>
      </c>
      <c r="UH12" t="s">
        <v>345</v>
      </c>
      <c r="UI12" t="s">
        <v>345</v>
      </c>
      <c r="UJ12" t="s">
        <v>345</v>
      </c>
      <c r="UK12" t="s">
        <v>345</v>
      </c>
      <c r="UL12" t="s">
        <v>383</v>
      </c>
      <c r="UM12" t="s">
        <v>345</v>
      </c>
      <c r="UN12" t="s">
        <v>383</v>
      </c>
      <c r="UO12" t="s">
        <v>383</v>
      </c>
      <c r="UP12" t="s">
        <v>383</v>
      </c>
      <c r="UQ12" t="s">
        <v>345</v>
      </c>
      <c r="UR12" t="s">
        <v>345</v>
      </c>
      <c r="US12" t="s">
        <v>345</v>
      </c>
      <c r="UT12" t="s">
        <v>345</v>
      </c>
      <c r="UU12" t="s">
        <v>345</v>
      </c>
      <c r="UV12" t="s">
        <v>345</v>
      </c>
      <c r="UW12" t="s">
        <v>345</v>
      </c>
      <c r="UX12" t="s">
        <v>345</v>
      </c>
      <c r="UY12" t="s">
        <v>345</v>
      </c>
      <c r="UZ12" t="s">
        <v>345</v>
      </c>
      <c r="VA12" t="s">
        <v>345</v>
      </c>
      <c r="VB12" t="s">
        <v>345</v>
      </c>
      <c r="VC12" t="s">
        <v>345</v>
      </c>
      <c r="VD12" t="s">
        <v>345</v>
      </c>
      <c r="VE12" t="s">
        <v>345</v>
      </c>
      <c r="VF12" t="s">
        <v>345</v>
      </c>
      <c r="VG12" t="s">
        <v>345</v>
      </c>
      <c r="VH12" t="s">
        <v>345</v>
      </c>
      <c r="VI12" t="s">
        <v>345</v>
      </c>
      <c r="VJ12" t="s">
        <v>345</v>
      </c>
      <c r="VK12" t="s">
        <v>345</v>
      </c>
      <c r="VL12" t="s">
        <v>345</v>
      </c>
      <c r="VM12" t="s">
        <v>345</v>
      </c>
      <c r="VN12" t="s">
        <v>345</v>
      </c>
      <c r="VO12" t="s">
        <v>345</v>
      </c>
      <c r="VP12" t="s">
        <v>345</v>
      </c>
      <c r="VQ12" t="s">
        <v>345</v>
      </c>
      <c r="VR12" t="s">
        <v>345</v>
      </c>
      <c r="VS12" t="s">
        <v>345</v>
      </c>
      <c r="VT12" t="s">
        <v>345</v>
      </c>
      <c r="VU12" t="s">
        <v>345</v>
      </c>
      <c r="VV12" t="s">
        <v>345</v>
      </c>
      <c r="VW12" t="s">
        <v>345</v>
      </c>
      <c r="VX12" t="s">
        <v>345</v>
      </c>
      <c r="VY12" t="s">
        <v>345</v>
      </c>
      <c r="VZ12" t="s">
        <v>345</v>
      </c>
      <c r="WA12" t="s">
        <v>345</v>
      </c>
      <c r="WB12" t="s">
        <v>345</v>
      </c>
      <c r="WC12" t="s">
        <v>345</v>
      </c>
      <c r="WD12" t="s">
        <v>345</v>
      </c>
      <c r="WE12" t="s">
        <v>345</v>
      </c>
      <c r="WF12" t="s">
        <v>345</v>
      </c>
      <c r="WG12" t="s">
        <v>345</v>
      </c>
      <c r="WH12" t="s">
        <v>345</v>
      </c>
      <c r="WI12" t="s">
        <v>345</v>
      </c>
      <c r="WJ12" t="s">
        <v>345</v>
      </c>
      <c r="WK12" t="s">
        <v>345</v>
      </c>
      <c r="WL12" t="s">
        <v>345</v>
      </c>
      <c r="WM12" t="s">
        <v>345</v>
      </c>
      <c r="WN12" t="s">
        <v>345</v>
      </c>
      <c r="WO12" t="s">
        <v>345</v>
      </c>
      <c r="WP12" t="s">
        <v>345</v>
      </c>
      <c r="WQ12" t="s">
        <v>345</v>
      </c>
      <c r="WR12" t="s">
        <v>345</v>
      </c>
      <c r="WS12" t="s">
        <v>345</v>
      </c>
      <c r="WT12" t="s">
        <v>345</v>
      </c>
      <c r="WU12" t="s">
        <v>345</v>
      </c>
      <c r="WV12" t="s">
        <v>345</v>
      </c>
      <c r="WW12" t="s">
        <v>345</v>
      </c>
      <c r="WX12" t="s">
        <v>345</v>
      </c>
      <c r="WY12" t="s">
        <v>384</v>
      </c>
      <c r="WZ12" t="s">
        <v>345</v>
      </c>
      <c r="XA12" t="s">
        <v>384</v>
      </c>
      <c r="XB12" t="s">
        <v>345</v>
      </c>
      <c r="XC12" t="s">
        <v>345</v>
      </c>
      <c r="XD12" t="s">
        <v>345</v>
      </c>
      <c r="XE12" t="s">
        <v>345</v>
      </c>
      <c r="XF12" t="s">
        <v>345</v>
      </c>
      <c r="XG12" t="s">
        <v>345</v>
      </c>
      <c r="XH12" t="s">
        <v>345</v>
      </c>
      <c r="XI12" t="s">
        <v>345</v>
      </c>
      <c r="XJ12" t="s">
        <v>345</v>
      </c>
      <c r="XK12" t="s">
        <v>345</v>
      </c>
      <c r="XL12" t="s">
        <v>345</v>
      </c>
      <c r="XM12" t="s">
        <v>345</v>
      </c>
      <c r="XN12" t="s">
        <v>345</v>
      </c>
      <c r="XO12" t="s">
        <v>345</v>
      </c>
      <c r="XP12" t="s">
        <v>384</v>
      </c>
      <c r="XQ12" t="s">
        <v>384</v>
      </c>
      <c r="XR12" t="s">
        <v>345</v>
      </c>
      <c r="XS12" t="s">
        <v>345</v>
      </c>
      <c r="XT12" t="s">
        <v>345</v>
      </c>
      <c r="XU12" t="s">
        <v>345</v>
      </c>
      <c r="XV12" t="s">
        <v>345</v>
      </c>
      <c r="XW12" t="s">
        <v>345</v>
      </c>
      <c r="XX12" t="s">
        <v>345</v>
      </c>
      <c r="XY12" t="s">
        <v>345</v>
      </c>
    </row>
    <row r="13" spans="1:649" x14ac:dyDescent="0.35">
      <c r="A13" s="9" t="s">
        <v>451</v>
      </c>
      <c r="B13" s="1" t="s">
        <v>452</v>
      </c>
      <c r="C13" t="s">
        <v>340</v>
      </c>
      <c r="D13" t="s">
        <v>340</v>
      </c>
      <c r="E13" t="str">
        <f t="shared" si="13"/>
        <v>Soy</v>
      </c>
      <c r="F13" t="s">
        <v>342</v>
      </c>
      <c r="G13">
        <v>0</v>
      </c>
      <c r="H13">
        <v>0</v>
      </c>
      <c r="I13">
        <v>0</v>
      </c>
      <c r="J13">
        <v>69000</v>
      </c>
      <c r="K13">
        <v>0</v>
      </c>
      <c r="L13">
        <v>0</v>
      </c>
      <c r="M13">
        <v>0</v>
      </c>
      <c r="N13">
        <v>281753.89178115252</v>
      </c>
      <c r="O13" t="s">
        <v>345</v>
      </c>
      <c r="P13" t="s">
        <v>345</v>
      </c>
      <c r="Q13" t="s">
        <v>345</v>
      </c>
      <c r="R13" t="s">
        <v>343</v>
      </c>
      <c r="S13" s="10">
        <v>1</v>
      </c>
      <c r="T13" s="10">
        <v>1</v>
      </c>
      <c r="U13" s="10">
        <v>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t="s">
        <v>345</v>
      </c>
      <c r="AC13" t="s">
        <v>345</v>
      </c>
      <c r="AD13" t="s">
        <v>345</v>
      </c>
      <c r="AE13" t="s">
        <v>345</v>
      </c>
      <c r="AF13" t="s">
        <v>345</v>
      </c>
      <c r="AG13" t="s">
        <v>345</v>
      </c>
      <c r="AH13" t="s">
        <v>345</v>
      </c>
      <c r="AI13" t="s">
        <v>345</v>
      </c>
      <c r="AJ13" t="s">
        <v>345</v>
      </c>
      <c r="AK13" t="s">
        <v>345</v>
      </c>
      <c r="AL13" t="s">
        <v>345</v>
      </c>
      <c r="AM13" t="s">
        <v>345</v>
      </c>
      <c r="AN13" t="s">
        <v>345</v>
      </c>
      <c r="AO13" t="s">
        <v>345</v>
      </c>
      <c r="AP13" t="s">
        <v>345</v>
      </c>
      <c r="AQ13">
        <v>1</v>
      </c>
      <c r="AS13">
        <v>5</v>
      </c>
      <c r="AT13" t="s">
        <v>347</v>
      </c>
      <c r="AU13" t="s">
        <v>348</v>
      </c>
      <c r="AV13" t="s">
        <v>349</v>
      </c>
      <c r="AW13" t="s">
        <v>345</v>
      </c>
      <c r="AX13" t="s">
        <v>350</v>
      </c>
      <c r="BA13">
        <v>35</v>
      </c>
      <c r="BB13" t="s">
        <v>351</v>
      </c>
      <c r="BC13" t="s">
        <v>348</v>
      </c>
      <c r="BD13" t="s">
        <v>352</v>
      </c>
      <c r="BE13" t="s">
        <v>453</v>
      </c>
      <c r="BF13" t="s">
        <v>350</v>
      </c>
      <c r="BI13">
        <v>1</v>
      </c>
      <c r="BJ13" t="s">
        <v>353</v>
      </c>
      <c r="BK13" t="s">
        <v>348</v>
      </c>
      <c r="BL13" t="s">
        <v>354</v>
      </c>
      <c r="BM13" t="s">
        <v>345</v>
      </c>
      <c r="BN13" t="s">
        <v>350</v>
      </c>
      <c r="BO13">
        <v>62</v>
      </c>
      <c r="BP13">
        <v>60</v>
      </c>
      <c r="BR13" t="s">
        <v>353</v>
      </c>
      <c r="BS13" t="s">
        <v>348</v>
      </c>
      <c r="BT13" t="s">
        <v>345</v>
      </c>
      <c r="BU13" t="s">
        <v>432</v>
      </c>
      <c r="BV13" t="s">
        <v>350</v>
      </c>
      <c r="BY13">
        <v>0.3</v>
      </c>
      <c r="BZ13" t="s">
        <v>353</v>
      </c>
      <c r="CA13" t="s">
        <v>356</v>
      </c>
      <c r="CB13" t="s">
        <v>357</v>
      </c>
      <c r="CC13" t="s">
        <v>345</v>
      </c>
      <c r="CD13" t="s">
        <v>350</v>
      </c>
      <c r="CG13">
        <v>0.3</v>
      </c>
      <c r="CH13" t="s">
        <v>353</v>
      </c>
      <c r="CI13" t="s">
        <v>348</v>
      </c>
      <c r="CJ13" t="s">
        <v>358</v>
      </c>
      <c r="CK13" t="s">
        <v>454</v>
      </c>
      <c r="CL13" t="s">
        <v>350</v>
      </c>
      <c r="CM13" t="s">
        <v>345</v>
      </c>
      <c r="CN13" t="s">
        <v>345</v>
      </c>
      <c r="CO13" t="s">
        <v>345</v>
      </c>
      <c r="CP13" t="s">
        <v>345</v>
      </c>
      <c r="CQ13" t="s">
        <v>345</v>
      </c>
      <c r="CR13" t="s">
        <v>345</v>
      </c>
      <c r="CS13" t="s">
        <v>345</v>
      </c>
      <c r="CT13" t="s">
        <v>345</v>
      </c>
      <c r="CU13" t="s">
        <v>345</v>
      </c>
      <c r="CV13" t="s">
        <v>345</v>
      </c>
      <c r="CW13" t="s">
        <v>345</v>
      </c>
      <c r="CX13" t="s">
        <v>345</v>
      </c>
      <c r="CY13" t="s">
        <v>345</v>
      </c>
      <c r="CZ13" t="s">
        <v>345</v>
      </c>
      <c r="DA13" t="s">
        <v>345</v>
      </c>
      <c r="DB13" t="s">
        <v>345</v>
      </c>
      <c r="DC13" t="s">
        <v>345</v>
      </c>
      <c r="DD13" t="s">
        <v>345</v>
      </c>
      <c r="DE13" t="s">
        <v>345</v>
      </c>
      <c r="DF13" t="s">
        <v>345</v>
      </c>
      <c r="DG13" t="s">
        <v>345</v>
      </c>
      <c r="DH13" t="s">
        <v>345</v>
      </c>
      <c r="DI13" t="s">
        <v>345</v>
      </c>
      <c r="DJ13" t="s">
        <v>345</v>
      </c>
      <c r="DK13" t="s">
        <v>345</v>
      </c>
      <c r="DL13" t="s">
        <v>345</v>
      </c>
      <c r="DM13" t="s">
        <v>345</v>
      </c>
      <c r="DN13" t="s">
        <v>345</v>
      </c>
      <c r="DO13" t="s">
        <v>345</v>
      </c>
      <c r="DP13" t="s">
        <v>345</v>
      </c>
      <c r="DQ13" t="s">
        <v>345</v>
      </c>
      <c r="DR13" t="s">
        <v>345</v>
      </c>
      <c r="DS13" t="s">
        <v>345</v>
      </c>
      <c r="DT13" t="s">
        <v>345</v>
      </c>
      <c r="DU13" t="s">
        <v>345</v>
      </c>
      <c r="DV13" t="s">
        <v>345</v>
      </c>
      <c r="DW13" t="s">
        <v>345</v>
      </c>
      <c r="DX13" t="s">
        <v>345</v>
      </c>
      <c r="DY13" t="s">
        <v>345</v>
      </c>
      <c r="DZ13" t="s">
        <v>345</v>
      </c>
      <c r="EA13" t="s">
        <v>345</v>
      </c>
      <c r="EB13" t="s">
        <v>345</v>
      </c>
      <c r="EC13" t="s">
        <v>345</v>
      </c>
      <c r="ED13" t="s">
        <v>345</v>
      </c>
      <c r="EE13" t="s">
        <v>345</v>
      </c>
      <c r="EF13" t="s">
        <v>345</v>
      </c>
      <c r="EG13" t="s">
        <v>345</v>
      </c>
      <c r="EH13" t="s">
        <v>345</v>
      </c>
      <c r="EI13" t="s">
        <v>345</v>
      </c>
      <c r="EJ13" t="s">
        <v>345</v>
      </c>
      <c r="EK13" t="s">
        <v>345</v>
      </c>
      <c r="EL13" t="s">
        <v>345</v>
      </c>
      <c r="EM13" t="s">
        <v>345</v>
      </c>
      <c r="EN13" t="s">
        <v>345</v>
      </c>
      <c r="EO13" t="s">
        <v>345</v>
      </c>
      <c r="EP13" t="s">
        <v>345</v>
      </c>
      <c r="ES13">
        <v>12</v>
      </c>
      <c r="ET13" t="s">
        <v>345</v>
      </c>
      <c r="EU13" t="s">
        <v>348</v>
      </c>
      <c r="EV13" t="s">
        <v>399</v>
      </c>
      <c r="EW13" t="s">
        <v>455</v>
      </c>
      <c r="EX13" t="s">
        <v>350</v>
      </c>
      <c r="EY13" t="s">
        <v>345</v>
      </c>
      <c r="EZ13" t="s">
        <v>345</v>
      </c>
      <c r="FA13" t="s">
        <v>345</v>
      </c>
      <c r="FB13" t="s">
        <v>345</v>
      </c>
      <c r="FC13" t="s">
        <v>345</v>
      </c>
      <c r="FD13" t="s">
        <v>345</v>
      </c>
      <c r="FE13" t="s">
        <v>345</v>
      </c>
      <c r="FF13" t="s">
        <v>345</v>
      </c>
      <c r="FG13" t="s">
        <v>345</v>
      </c>
      <c r="FH13" t="s">
        <v>345</v>
      </c>
      <c r="FI13" t="s">
        <v>345</v>
      </c>
      <c r="FJ13" t="s">
        <v>345</v>
      </c>
      <c r="FK13" t="s">
        <v>345</v>
      </c>
      <c r="FL13" t="s">
        <v>345</v>
      </c>
      <c r="FM13" t="s">
        <v>345</v>
      </c>
      <c r="FN13" t="s">
        <v>345</v>
      </c>
      <c r="FO13" t="s">
        <v>345</v>
      </c>
      <c r="FP13" t="s">
        <v>345</v>
      </c>
      <c r="FQ13" t="s">
        <v>345</v>
      </c>
      <c r="FR13" t="s">
        <v>345</v>
      </c>
      <c r="FS13" t="s">
        <v>345</v>
      </c>
      <c r="FT13" t="s">
        <v>345</v>
      </c>
      <c r="FU13" t="s">
        <v>345</v>
      </c>
      <c r="FV13" t="s">
        <v>345</v>
      </c>
      <c r="FW13" t="s">
        <v>345</v>
      </c>
      <c r="FX13" t="s">
        <v>345</v>
      </c>
      <c r="FY13" t="s">
        <v>345</v>
      </c>
      <c r="FZ13" t="s">
        <v>345</v>
      </c>
      <c r="GA13" t="s">
        <v>345</v>
      </c>
      <c r="GB13" t="s">
        <v>345</v>
      </c>
      <c r="GC13" t="s">
        <v>345</v>
      </c>
      <c r="GD13" t="s">
        <v>345</v>
      </c>
      <c r="GE13" t="s">
        <v>345</v>
      </c>
      <c r="GF13" t="s">
        <v>345</v>
      </c>
      <c r="GG13" t="s">
        <v>345</v>
      </c>
      <c r="GH13" t="s">
        <v>345</v>
      </c>
      <c r="GI13" t="s">
        <v>345</v>
      </c>
      <c r="GJ13" t="s">
        <v>345</v>
      </c>
      <c r="GK13" t="s">
        <v>345</v>
      </c>
      <c r="GL13" t="s">
        <v>345</v>
      </c>
      <c r="GM13" t="s">
        <v>345</v>
      </c>
      <c r="GN13" t="s">
        <v>345</v>
      </c>
      <c r="GO13" t="s">
        <v>345</v>
      </c>
      <c r="GP13" t="s">
        <v>345</v>
      </c>
      <c r="GQ13" t="s">
        <v>345</v>
      </c>
      <c r="GR13" t="s">
        <v>345</v>
      </c>
      <c r="GS13" t="s">
        <v>345</v>
      </c>
      <c r="GT13" t="s">
        <v>345</v>
      </c>
      <c r="GW13">
        <v>12500</v>
      </c>
      <c r="GX13" t="s">
        <v>362</v>
      </c>
      <c r="GY13" t="s">
        <v>348</v>
      </c>
      <c r="GZ13" t="s">
        <v>363</v>
      </c>
      <c r="HA13" t="s">
        <v>456</v>
      </c>
      <c r="HB13" t="s">
        <v>350</v>
      </c>
      <c r="HC13" t="s">
        <v>345</v>
      </c>
      <c r="HD13" t="s">
        <v>345</v>
      </c>
      <c r="HE13" t="s">
        <v>345</v>
      </c>
      <c r="HF13" t="s">
        <v>345</v>
      </c>
      <c r="HG13" t="s">
        <v>345</v>
      </c>
      <c r="HH13" t="s">
        <v>345</v>
      </c>
      <c r="HI13" t="s">
        <v>345</v>
      </c>
      <c r="HJ13" t="s">
        <v>345</v>
      </c>
      <c r="HK13" t="s">
        <v>345</v>
      </c>
      <c r="HL13" t="s">
        <v>345</v>
      </c>
      <c r="HM13" t="s">
        <v>345</v>
      </c>
      <c r="HN13" t="s">
        <v>345</v>
      </c>
      <c r="HO13" t="s">
        <v>345</v>
      </c>
      <c r="HP13" t="s">
        <v>345</v>
      </c>
      <c r="HQ13" t="s">
        <v>345</v>
      </c>
      <c r="HR13" t="s">
        <v>345</v>
      </c>
      <c r="HS13" t="s">
        <v>345</v>
      </c>
      <c r="HT13" t="s">
        <v>345</v>
      </c>
      <c r="HU13" t="s">
        <v>345</v>
      </c>
      <c r="HV13" t="s">
        <v>345</v>
      </c>
      <c r="HW13" t="s">
        <v>345</v>
      </c>
      <c r="HX13" t="s">
        <v>345</v>
      </c>
      <c r="HY13" t="s">
        <v>345</v>
      </c>
      <c r="HZ13" t="s">
        <v>345</v>
      </c>
      <c r="IA13" t="s">
        <v>345</v>
      </c>
      <c r="IB13" t="s">
        <v>345</v>
      </c>
      <c r="IC13" t="s">
        <v>345</v>
      </c>
      <c r="ID13" t="s">
        <v>345</v>
      </c>
      <c r="IE13" t="s">
        <v>345</v>
      </c>
      <c r="IF13" t="s">
        <v>345</v>
      </c>
      <c r="IG13" t="s">
        <v>345</v>
      </c>
      <c r="IH13" t="s">
        <v>345</v>
      </c>
      <c r="IL13" t="s">
        <v>364</v>
      </c>
      <c r="IM13" t="s">
        <v>364</v>
      </c>
      <c r="IN13" t="s">
        <v>420</v>
      </c>
      <c r="IO13" t="s">
        <v>366</v>
      </c>
      <c r="IP13" t="s">
        <v>367</v>
      </c>
      <c r="IQ13" t="s">
        <v>367</v>
      </c>
      <c r="IR13" t="s">
        <v>367</v>
      </c>
      <c r="IS13" t="s">
        <v>367</v>
      </c>
      <c r="IT13" t="s">
        <v>366</v>
      </c>
      <c r="IU13" t="s">
        <v>366</v>
      </c>
      <c r="IV13" t="s">
        <v>400</v>
      </c>
      <c r="IW13" t="s">
        <v>369</v>
      </c>
      <c r="IX13" t="s">
        <v>345</v>
      </c>
      <c r="IY13" t="s">
        <v>345</v>
      </c>
      <c r="IZ13" t="s">
        <v>345</v>
      </c>
      <c r="JA13" t="s">
        <v>345</v>
      </c>
      <c r="JB13" t="s">
        <v>345</v>
      </c>
      <c r="JC13" t="s">
        <v>345</v>
      </c>
      <c r="JD13" t="s">
        <v>366</v>
      </c>
      <c r="JE13" t="s">
        <v>400</v>
      </c>
      <c r="JF13" t="s">
        <v>369</v>
      </c>
      <c r="JG13" t="s">
        <v>345</v>
      </c>
      <c r="JH13" t="s">
        <v>345</v>
      </c>
      <c r="JI13" t="s">
        <v>345</v>
      </c>
      <c r="JM13">
        <v>3294</v>
      </c>
      <c r="JN13">
        <v>784</v>
      </c>
      <c r="JO13">
        <v>0</v>
      </c>
      <c r="JP13">
        <v>0</v>
      </c>
      <c r="JQ13">
        <v>0</v>
      </c>
      <c r="JR13">
        <v>0.2</v>
      </c>
      <c r="JS13">
        <v>200</v>
      </c>
      <c r="JT13">
        <v>6</v>
      </c>
      <c r="JU13">
        <v>46.8</v>
      </c>
      <c r="JV13">
        <v>0</v>
      </c>
      <c r="JW13">
        <v>0</v>
      </c>
      <c r="JX13">
        <v>16.2</v>
      </c>
      <c r="JY13">
        <v>0</v>
      </c>
      <c r="JZ13">
        <v>18.8</v>
      </c>
      <c r="KA13">
        <v>0</v>
      </c>
      <c r="KB13">
        <v>0</v>
      </c>
      <c r="KC13">
        <v>2.5</v>
      </c>
      <c r="KD13">
        <v>0</v>
      </c>
      <c r="KE13">
        <v>82</v>
      </c>
      <c r="KF13">
        <v>16</v>
      </c>
      <c r="KG13">
        <v>6.5</v>
      </c>
      <c r="KH13">
        <v>4.4000000000000004</v>
      </c>
      <c r="KI13">
        <v>0.24390000000000001</v>
      </c>
      <c r="KJ13">
        <v>0</v>
      </c>
      <c r="KK13">
        <v>0</v>
      </c>
      <c r="KL13">
        <v>0.1</v>
      </c>
      <c r="KM13">
        <v>0</v>
      </c>
      <c r="KN13">
        <v>0</v>
      </c>
      <c r="KO13">
        <v>0</v>
      </c>
      <c r="KP13">
        <v>0</v>
      </c>
      <c r="KQ13">
        <v>0.6</v>
      </c>
      <c r="KR13">
        <v>6.2</v>
      </c>
      <c r="KS13">
        <v>0.1</v>
      </c>
      <c r="KT13">
        <v>0.1</v>
      </c>
      <c r="KU13">
        <v>0</v>
      </c>
      <c r="KV13">
        <v>0.3</v>
      </c>
      <c r="KW13">
        <v>6.4</v>
      </c>
      <c r="KX13">
        <v>0</v>
      </c>
      <c r="KY13">
        <v>0.06</v>
      </c>
      <c r="KZ13">
        <v>0</v>
      </c>
      <c r="LA13">
        <v>0</v>
      </c>
      <c r="LB13">
        <v>60</v>
      </c>
      <c r="LC13">
        <v>0</v>
      </c>
      <c r="LD13">
        <v>1.2</v>
      </c>
      <c r="LE13">
        <v>1.25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19</v>
      </c>
      <c r="LN13">
        <v>47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 t="s">
        <v>374</v>
      </c>
      <c r="OK13" t="s">
        <v>375</v>
      </c>
      <c r="OL13" t="s">
        <v>376</v>
      </c>
      <c r="OM13" t="s">
        <v>345</v>
      </c>
      <c r="ON13" t="s">
        <v>378</v>
      </c>
      <c r="OO13" t="s">
        <v>377</v>
      </c>
      <c r="OP13" t="s">
        <v>378</v>
      </c>
      <c r="OQ13" t="s">
        <v>378</v>
      </c>
      <c r="OR13" t="s">
        <v>377</v>
      </c>
      <c r="OS13" t="s">
        <v>345</v>
      </c>
      <c r="OT13" t="s">
        <v>377</v>
      </c>
      <c r="OU13" t="s">
        <v>377</v>
      </c>
      <c r="OV13" t="s">
        <v>345</v>
      </c>
      <c r="OW13" t="s">
        <v>377</v>
      </c>
      <c r="OX13" t="s">
        <v>377</v>
      </c>
      <c r="OY13" t="s">
        <v>377</v>
      </c>
      <c r="OZ13" t="s">
        <v>378</v>
      </c>
      <c r="PA13" t="s">
        <v>345</v>
      </c>
      <c r="PB13" t="s">
        <v>377</v>
      </c>
      <c r="PC13" t="s">
        <v>377</v>
      </c>
      <c r="PD13" t="s">
        <v>377</v>
      </c>
      <c r="PE13" t="s">
        <v>377</v>
      </c>
      <c r="PF13" t="s">
        <v>353</v>
      </c>
      <c r="PG13" t="s">
        <v>345</v>
      </c>
      <c r="PH13" t="s">
        <v>377</v>
      </c>
      <c r="PI13" t="s">
        <v>377</v>
      </c>
      <c r="PJ13" t="s">
        <v>345</v>
      </c>
      <c r="PK13" t="s">
        <v>377</v>
      </c>
      <c r="PL13" t="s">
        <v>377</v>
      </c>
      <c r="PM13" t="s">
        <v>345</v>
      </c>
      <c r="PN13" t="s">
        <v>377</v>
      </c>
      <c r="PO13" t="s">
        <v>377</v>
      </c>
      <c r="PP13" t="s">
        <v>377</v>
      </c>
      <c r="PQ13" t="s">
        <v>377</v>
      </c>
      <c r="PR13" t="s">
        <v>377</v>
      </c>
      <c r="PS13" t="s">
        <v>377</v>
      </c>
      <c r="PT13" t="s">
        <v>377</v>
      </c>
      <c r="PU13" t="s">
        <v>345</v>
      </c>
      <c r="PV13" t="s">
        <v>377</v>
      </c>
      <c r="PW13" t="s">
        <v>345</v>
      </c>
      <c r="PX13" t="s">
        <v>379</v>
      </c>
      <c r="PY13" t="s">
        <v>378</v>
      </c>
      <c r="PZ13" t="s">
        <v>377</v>
      </c>
      <c r="QA13" t="s">
        <v>378</v>
      </c>
      <c r="QB13" t="s">
        <v>378</v>
      </c>
      <c r="QC13" t="s">
        <v>345</v>
      </c>
      <c r="QD13" t="s">
        <v>380</v>
      </c>
      <c r="QE13" t="s">
        <v>381</v>
      </c>
      <c r="QF13" t="s">
        <v>345</v>
      </c>
      <c r="QG13" t="s">
        <v>345</v>
      </c>
      <c r="QH13" t="s">
        <v>345</v>
      </c>
      <c r="QI13" t="s">
        <v>378</v>
      </c>
      <c r="QJ13" t="s">
        <v>377</v>
      </c>
      <c r="QK13" t="s">
        <v>377</v>
      </c>
      <c r="QL13" t="s">
        <v>345</v>
      </c>
      <c r="QM13" t="s">
        <v>378</v>
      </c>
      <c r="QN13" t="s">
        <v>345</v>
      </c>
      <c r="QO13" t="s">
        <v>345</v>
      </c>
      <c r="QP13" t="s">
        <v>345</v>
      </c>
      <c r="QQ13" t="s">
        <v>345</v>
      </c>
      <c r="QR13" t="s">
        <v>345</v>
      </c>
      <c r="QS13" t="s">
        <v>345</v>
      </c>
      <c r="QT13" t="s">
        <v>345</v>
      </c>
      <c r="QU13" t="s">
        <v>345</v>
      </c>
      <c r="QV13" t="s">
        <v>345</v>
      </c>
      <c r="QW13" t="s">
        <v>345</v>
      </c>
      <c r="QX13" t="s">
        <v>345</v>
      </c>
      <c r="QY13" t="s">
        <v>345</v>
      </c>
      <c r="QZ13" t="s">
        <v>345</v>
      </c>
      <c r="RA13" t="s">
        <v>345</v>
      </c>
      <c r="RB13" t="s">
        <v>345</v>
      </c>
      <c r="RC13" t="s">
        <v>345</v>
      </c>
      <c r="RD13" t="s">
        <v>345</v>
      </c>
      <c r="RE13" t="s">
        <v>345</v>
      </c>
      <c r="RF13" t="s">
        <v>345</v>
      </c>
      <c r="RG13" t="s">
        <v>345</v>
      </c>
      <c r="RH13" t="s">
        <v>345</v>
      </c>
      <c r="RI13" t="s">
        <v>345</v>
      </c>
      <c r="RJ13" t="s">
        <v>345</v>
      </c>
      <c r="RK13" t="s">
        <v>345</v>
      </c>
      <c r="RL13" t="s">
        <v>345</v>
      </c>
      <c r="RM13" t="s">
        <v>345</v>
      </c>
      <c r="RN13" t="s">
        <v>345</v>
      </c>
      <c r="RO13" t="s">
        <v>345</v>
      </c>
      <c r="RP13" t="s">
        <v>345</v>
      </c>
      <c r="RQ13" t="s">
        <v>345</v>
      </c>
      <c r="RR13" t="s">
        <v>345</v>
      </c>
      <c r="RS13" t="s">
        <v>345</v>
      </c>
      <c r="RT13" t="s">
        <v>345</v>
      </c>
      <c r="RU13" t="s">
        <v>345</v>
      </c>
      <c r="RV13" t="s">
        <v>345</v>
      </c>
      <c r="RW13" t="s">
        <v>345</v>
      </c>
      <c r="RX13" t="s">
        <v>345</v>
      </c>
      <c r="RY13" t="s">
        <v>345</v>
      </c>
      <c r="RZ13" t="s">
        <v>345</v>
      </c>
      <c r="SA13" t="s">
        <v>345</v>
      </c>
      <c r="SB13" t="s">
        <v>345</v>
      </c>
      <c r="SC13" t="s">
        <v>345</v>
      </c>
      <c r="SD13" t="s">
        <v>345</v>
      </c>
      <c r="SE13" t="s">
        <v>345</v>
      </c>
      <c r="SF13" t="s">
        <v>345</v>
      </c>
      <c r="SG13" t="s">
        <v>345</v>
      </c>
      <c r="SH13" t="s">
        <v>345</v>
      </c>
      <c r="SI13" t="s">
        <v>345</v>
      </c>
      <c r="SJ13" t="s">
        <v>345</v>
      </c>
      <c r="SK13" t="s">
        <v>345</v>
      </c>
      <c r="SL13" t="s">
        <v>345</v>
      </c>
      <c r="SM13" t="s">
        <v>345</v>
      </c>
      <c r="SN13" t="s">
        <v>345</v>
      </c>
      <c r="SO13" t="s">
        <v>345</v>
      </c>
      <c r="SP13" t="s">
        <v>345</v>
      </c>
      <c r="SQ13" t="s">
        <v>345</v>
      </c>
      <c r="SR13" t="s">
        <v>345</v>
      </c>
      <c r="SS13" t="s">
        <v>345</v>
      </c>
      <c r="ST13" t="s">
        <v>345</v>
      </c>
      <c r="SU13" t="s">
        <v>345</v>
      </c>
      <c r="SV13" t="s">
        <v>345</v>
      </c>
      <c r="SW13" t="s">
        <v>345</v>
      </c>
      <c r="SX13" t="s">
        <v>345</v>
      </c>
      <c r="SY13" t="s">
        <v>345</v>
      </c>
      <c r="SZ13" t="s">
        <v>345</v>
      </c>
      <c r="TA13" t="s">
        <v>345</v>
      </c>
      <c r="TB13" t="s">
        <v>345</v>
      </c>
      <c r="TC13" t="s">
        <v>345</v>
      </c>
      <c r="TD13" t="s">
        <v>345</v>
      </c>
      <c r="TE13" t="s">
        <v>345</v>
      </c>
      <c r="TF13" t="s">
        <v>345</v>
      </c>
      <c r="TG13" t="s">
        <v>345</v>
      </c>
      <c r="TH13" t="s">
        <v>345</v>
      </c>
      <c r="TI13" t="s">
        <v>345</v>
      </c>
      <c r="TJ13" t="s">
        <v>345</v>
      </c>
      <c r="TK13" t="s">
        <v>345</v>
      </c>
      <c r="TL13" t="s">
        <v>345</v>
      </c>
      <c r="TM13" t="s">
        <v>345</v>
      </c>
      <c r="TN13" t="s">
        <v>345</v>
      </c>
      <c r="TO13" t="s">
        <v>345</v>
      </c>
      <c r="TP13" t="s">
        <v>345</v>
      </c>
      <c r="TQ13" t="s">
        <v>345</v>
      </c>
      <c r="TR13" t="s">
        <v>345</v>
      </c>
      <c r="TS13" t="s">
        <v>345</v>
      </c>
      <c r="TT13" t="s">
        <v>345</v>
      </c>
      <c r="TU13" t="s">
        <v>345</v>
      </c>
      <c r="TV13" t="s">
        <v>345</v>
      </c>
      <c r="TW13" t="s">
        <v>345</v>
      </c>
      <c r="TX13" t="s">
        <v>345</v>
      </c>
      <c r="TY13" t="s">
        <v>345</v>
      </c>
      <c r="TZ13" t="s">
        <v>345</v>
      </c>
      <c r="UA13" t="s">
        <v>345</v>
      </c>
      <c r="UB13" t="s">
        <v>345</v>
      </c>
      <c r="UC13" t="s">
        <v>345</v>
      </c>
      <c r="UD13" t="s">
        <v>345</v>
      </c>
      <c r="UE13" t="s">
        <v>345</v>
      </c>
      <c r="UF13" t="s">
        <v>345</v>
      </c>
      <c r="UG13" t="s">
        <v>345</v>
      </c>
      <c r="UH13" t="s">
        <v>345</v>
      </c>
      <c r="UI13" t="s">
        <v>345</v>
      </c>
      <c r="UJ13" t="s">
        <v>345</v>
      </c>
      <c r="UK13" t="s">
        <v>345</v>
      </c>
      <c r="UL13" t="s">
        <v>383</v>
      </c>
      <c r="UM13" t="s">
        <v>345</v>
      </c>
      <c r="UN13" t="s">
        <v>345</v>
      </c>
      <c r="UO13" t="s">
        <v>345</v>
      </c>
      <c r="UP13" t="s">
        <v>383</v>
      </c>
      <c r="UQ13" t="s">
        <v>383</v>
      </c>
      <c r="UR13" t="s">
        <v>345</v>
      </c>
      <c r="US13" t="s">
        <v>345</v>
      </c>
      <c r="UT13" t="s">
        <v>345</v>
      </c>
      <c r="UU13" t="s">
        <v>345</v>
      </c>
      <c r="UV13" t="s">
        <v>345</v>
      </c>
      <c r="UW13" t="s">
        <v>345</v>
      </c>
      <c r="UX13" t="s">
        <v>345</v>
      </c>
      <c r="UY13" t="s">
        <v>345</v>
      </c>
      <c r="UZ13" t="s">
        <v>345</v>
      </c>
      <c r="VA13" t="s">
        <v>345</v>
      </c>
      <c r="VB13" t="s">
        <v>345</v>
      </c>
      <c r="VC13" t="s">
        <v>345</v>
      </c>
      <c r="VD13" t="s">
        <v>345</v>
      </c>
      <c r="VE13" t="s">
        <v>345</v>
      </c>
      <c r="VF13" t="s">
        <v>345</v>
      </c>
      <c r="VG13" t="s">
        <v>345</v>
      </c>
      <c r="VH13" t="s">
        <v>345</v>
      </c>
      <c r="VI13" t="s">
        <v>345</v>
      </c>
      <c r="VJ13" t="s">
        <v>345</v>
      </c>
      <c r="VK13" t="s">
        <v>345</v>
      </c>
      <c r="VL13" t="s">
        <v>345</v>
      </c>
      <c r="VM13" t="s">
        <v>345</v>
      </c>
      <c r="VN13" t="s">
        <v>345</v>
      </c>
      <c r="VO13" t="s">
        <v>345</v>
      </c>
      <c r="VP13" t="s">
        <v>345</v>
      </c>
      <c r="VQ13" t="s">
        <v>345</v>
      </c>
      <c r="VR13" t="s">
        <v>345</v>
      </c>
      <c r="VS13" t="s">
        <v>345</v>
      </c>
      <c r="VT13" t="s">
        <v>345</v>
      </c>
      <c r="VU13" t="s">
        <v>345</v>
      </c>
      <c r="VV13" t="s">
        <v>345</v>
      </c>
      <c r="VW13" t="s">
        <v>345</v>
      </c>
      <c r="VX13" t="s">
        <v>345</v>
      </c>
      <c r="VY13" t="s">
        <v>345</v>
      </c>
      <c r="VZ13" t="s">
        <v>345</v>
      </c>
      <c r="WA13" t="s">
        <v>345</v>
      </c>
      <c r="WB13" t="s">
        <v>345</v>
      </c>
      <c r="WC13" t="s">
        <v>345</v>
      </c>
      <c r="WD13" t="s">
        <v>345</v>
      </c>
      <c r="WE13" t="s">
        <v>345</v>
      </c>
      <c r="WF13" t="s">
        <v>345</v>
      </c>
      <c r="WG13" t="s">
        <v>345</v>
      </c>
      <c r="WH13" t="s">
        <v>345</v>
      </c>
      <c r="WI13" t="s">
        <v>345</v>
      </c>
      <c r="WJ13" t="s">
        <v>345</v>
      </c>
      <c r="WK13" t="s">
        <v>345</v>
      </c>
      <c r="WL13" t="s">
        <v>345</v>
      </c>
      <c r="WM13" t="s">
        <v>345</v>
      </c>
      <c r="WN13" t="s">
        <v>345</v>
      </c>
      <c r="WO13" t="s">
        <v>345</v>
      </c>
      <c r="WP13" t="s">
        <v>345</v>
      </c>
      <c r="WQ13" t="s">
        <v>345</v>
      </c>
      <c r="WR13" t="s">
        <v>345</v>
      </c>
      <c r="WS13" t="s">
        <v>345</v>
      </c>
      <c r="WT13" t="s">
        <v>345</v>
      </c>
      <c r="WU13" t="s">
        <v>345</v>
      </c>
      <c r="WV13" t="s">
        <v>345</v>
      </c>
      <c r="WW13" t="s">
        <v>345</v>
      </c>
      <c r="WX13" t="s">
        <v>345</v>
      </c>
      <c r="WY13" t="s">
        <v>384</v>
      </c>
      <c r="WZ13" t="s">
        <v>385</v>
      </c>
      <c r="XA13" t="s">
        <v>345</v>
      </c>
      <c r="XB13" t="s">
        <v>345</v>
      </c>
      <c r="XC13" t="s">
        <v>345</v>
      </c>
      <c r="XD13" t="s">
        <v>345</v>
      </c>
      <c r="XE13" t="s">
        <v>345</v>
      </c>
      <c r="XF13" t="s">
        <v>345</v>
      </c>
      <c r="XG13" t="s">
        <v>345</v>
      </c>
      <c r="XH13" t="s">
        <v>345</v>
      </c>
      <c r="XI13" t="s">
        <v>345</v>
      </c>
      <c r="XJ13" t="s">
        <v>345</v>
      </c>
      <c r="XK13" t="s">
        <v>345</v>
      </c>
      <c r="XL13" t="s">
        <v>345</v>
      </c>
      <c r="XM13" t="s">
        <v>345</v>
      </c>
      <c r="XN13" t="s">
        <v>345</v>
      </c>
      <c r="XO13" t="s">
        <v>345</v>
      </c>
      <c r="XP13" t="s">
        <v>345</v>
      </c>
      <c r="XQ13" t="s">
        <v>384</v>
      </c>
      <c r="XR13" t="s">
        <v>345</v>
      </c>
      <c r="XS13" t="s">
        <v>345</v>
      </c>
      <c r="XT13" t="s">
        <v>345</v>
      </c>
      <c r="XU13" t="s">
        <v>345</v>
      </c>
      <c r="XV13" t="s">
        <v>345</v>
      </c>
      <c r="XW13" t="s">
        <v>345</v>
      </c>
      <c r="XX13" t="s">
        <v>345</v>
      </c>
      <c r="XY13" t="s">
        <v>345</v>
      </c>
    </row>
    <row r="14" spans="1:649" x14ac:dyDescent="0.35">
      <c r="A14" s="9" t="s">
        <v>457</v>
      </c>
      <c r="B14" s="1" t="s">
        <v>458</v>
      </c>
      <c r="C14" t="s">
        <v>340</v>
      </c>
      <c r="D14" t="s">
        <v>340</v>
      </c>
      <c r="E14" t="str">
        <f t="shared" si="13"/>
        <v>Soy</v>
      </c>
      <c r="F14" t="s">
        <v>342</v>
      </c>
      <c r="G14">
        <v>0</v>
      </c>
      <c r="H14">
        <v>0</v>
      </c>
      <c r="I14">
        <v>0</v>
      </c>
      <c r="J14">
        <v>328600</v>
      </c>
      <c r="K14">
        <v>0</v>
      </c>
      <c r="L14">
        <v>0</v>
      </c>
      <c r="M14">
        <v>0</v>
      </c>
      <c r="N14">
        <v>961072.50184098852</v>
      </c>
      <c r="O14" t="s">
        <v>345</v>
      </c>
      <c r="P14" t="s">
        <v>345</v>
      </c>
      <c r="Q14" t="s">
        <v>345</v>
      </c>
      <c r="R14" t="s">
        <v>343</v>
      </c>
      <c r="S14" s="10">
        <v>1</v>
      </c>
      <c r="T14" s="10">
        <v>1</v>
      </c>
      <c r="U14" s="10">
        <v>1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t="s">
        <v>345</v>
      </c>
      <c r="AC14" t="s">
        <v>345</v>
      </c>
      <c r="AD14" t="s">
        <v>345</v>
      </c>
      <c r="AE14" t="s">
        <v>345</v>
      </c>
      <c r="AF14" t="s">
        <v>345</v>
      </c>
      <c r="AG14" t="s">
        <v>345</v>
      </c>
      <c r="AH14" t="s">
        <v>345</v>
      </c>
      <c r="AI14" t="s">
        <v>345</v>
      </c>
      <c r="AJ14" t="s">
        <v>345</v>
      </c>
      <c r="AK14" t="s">
        <v>345</v>
      </c>
      <c r="AL14" t="s">
        <v>395</v>
      </c>
      <c r="AM14" t="s">
        <v>356</v>
      </c>
      <c r="AN14" t="s">
        <v>396</v>
      </c>
      <c r="AO14" t="s">
        <v>345</v>
      </c>
      <c r="AP14" t="s">
        <v>345</v>
      </c>
      <c r="AQ14">
        <v>1</v>
      </c>
      <c r="AS14">
        <v>5</v>
      </c>
      <c r="AT14" t="s">
        <v>347</v>
      </c>
      <c r="AU14" t="s">
        <v>348</v>
      </c>
      <c r="AV14" t="s">
        <v>349</v>
      </c>
      <c r="AW14" t="s">
        <v>459</v>
      </c>
      <c r="AX14" t="s">
        <v>350</v>
      </c>
      <c r="BA14">
        <v>35</v>
      </c>
      <c r="BB14" t="s">
        <v>351</v>
      </c>
      <c r="BC14" t="s">
        <v>348</v>
      </c>
      <c r="BD14" t="s">
        <v>431</v>
      </c>
      <c r="BE14" t="s">
        <v>460</v>
      </c>
      <c r="BF14" t="s">
        <v>350</v>
      </c>
      <c r="BI14">
        <v>1</v>
      </c>
      <c r="BJ14" t="s">
        <v>353</v>
      </c>
      <c r="BK14" t="s">
        <v>348</v>
      </c>
      <c r="BL14" t="s">
        <v>354</v>
      </c>
      <c r="BM14" t="s">
        <v>345</v>
      </c>
      <c r="BN14" t="s">
        <v>350</v>
      </c>
      <c r="BO14">
        <v>62</v>
      </c>
      <c r="BP14">
        <v>60</v>
      </c>
      <c r="BR14" t="s">
        <v>353</v>
      </c>
      <c r="BS14" t="s">
        <v>348</v>
      </c>
      <c r="BT14" t="s">
        <v>345</v>
      </c>
      <c r="BU14" t="s">
        <v>345</v>
      </c>
      <c r="BV14" t="s">
        <v>345</v>
      </c>
      <c r="BY14">
        <v>0.3</v>
      </c>
      <c r="BZ14" t="s">
        <v>353</v>
      </c>
      <c r="CA14" t="s">
        <v>348</v>
      </c>
      <c r="CB14" t="s">
        <v>357</v>
      </c>
      <c r="CC14" t="s">
        <v>459</v>
      </c>
      <c r="CD14" t="s">
        <v>350</v>
      </c>
      <c r="CG14">
        <v>0.3</v>
      </c>
      <c r="CH14" t="s">
        <v>353</v>
      </c>
      <c r="CI14" t="s">
        <v>356</v>
      </c>
      <c r="CJ14" t="s">
        <v>358</v>
      </c>
      <c r="CK14" t="s">
        <v>345</v>
      </c>
      <c r="CL14" t="s">
        <v>345</v>
      </c>
      <c r="CM14" t="s">
        <v>345</v>
      </c>
      <c r="CN14" t="s">
        <v>345</v>
      </c>
      <c r="CO14" t="s">
        <v>345</v>
      </c>
      <c r="CP14" t="s">
        <v>345</v>
      </c>
      <c r="CQ14" t="s">
        <v>345</v>
      </c>
      <c r="CR14" t="s">
        <v>345</v>
      </c>
      <c r="CS14" t="s">
        <v>345</v>
      </c>
      <c r="CT14" t="s">
        <v>345</v>
      </c>
      <c r="CU14" t="s">
        <v>345</v>
      </c>
      <c r="CV14" t="s">
        <v>345</v>
      </c>
      <c r="CW14" t="s">
        <v>345</v>
      </c>
      <c r="CX14" t="s">
        <v>345</v>
      </c>
      <c r="CY14" t="s">
        <v>345</v>
      </c>
      <c r="CZ14" t="s">
        <v>345</v>
      </c>
      <c r="DA14" t="s">
        <v>345</v>
      </c>
      <c r="DB14" t="s">
        <v>345</v>
      </c>
      <c r="DC14" t="s">
        <v>345</v>
      </c>
      <c r="DD14" t="s">
        <v>345</v>
      </c>
      <c r="DE14" t="s">
        <v>345</v>
      </c>
      <c r="DF14" t="s">
        <v>345</v>
      </c>
      <c r="DG14" t="s">
        <v>345</v>
      </c>
      <c r="DH14" t="s">
        <v>345</v>
      </c>
      <c r="DI14" t="s">
        <v>345</v>
      </c>
      <c r="DJ14" t="s">
        <v>345</v>
      </c>
      <c r="DK14" t="s">
        <v>345</v>
      </c>
      <c r="DL14" t="s">
        <v>345</v>
      </c>
      <c r="DM14" t="s">
        <v>345</v>
      </c>
      <c r="DN14" t="s">
        <v>345</v>
      </c>
      <c r="DO14" t="s">
        <v>345</v>
      </c>
      <c r="DP14" t="s">
        <v>345</v>
      </c>
      <c r="DQ14" t="s">
        <v>345</v>
      </c>
      <c r="DR14" t="s">
        <v>345</v>
      </c>
      <c r="DS14" t="s">
        <v>345</v>
      </c>
      <c r="DT14" t="s">
        <v>345</v>
      </c>
      <c r="DU14" t="s">
        <v>345</v>
      </c>
      <c r="DV14" t="s">
        <v>345</v>
      </c>
      <c r="DW14" t="s">
        <v>345</v>
      </c>
      <c r="DX14" t="s">
        <v>345</v>
      </c>
      <c r="DY14" t="s">
        <v>345</v>
      </c>
      <c r="DZ14" t="s">
        <v>345</v>
      </c>
      <c r="EA14" t="s">
        <v>345</v>
      </c>
      <c r="EB14" t="s">
        <v>345</v>
      </c>
      <c r="EC14" t="s">
        <v>345</v>
      </c>
      <c r="ED14" t="s">
        <v>345</v>
      </c>
      <c r="EE14" t="s">
        <v>345</v>
      </c>
      <c r="EF14" t="s">
        <v>345</v>
      </c>
      <c r="EG14" t="s">
        <v>345</v>
      </c>
      <c r="EH14" t="s">
        <v>345</v>
      </c>
      <c r="EI14" t="s">
        <v>345</v>
      </c>
      <c r="EJ14" t="s">
        <v>345</v>
      </c>
      <c r="EK14" t="s">
        <v>345</v>
      </c>
      <c r="EL14" t="s">
        <v>345</v>
      </c>
      <c r="EM14" t="s">
        <v>345</v>
      </c>
      <c r="EN14" t="s">
        <v>345</v>
      </c>
      <c r="EO14" t="s">
        <v>345</v>
      </c>
      <c r="EP14" t="s">
        <v>345</v>
      </c>
      <c r="ES14">
        <v>12</v>
      </c>
      <c r="ET14" t="s">
        <v>345</v>
      </c>
      <c r="EU14" t="s">
        <v>348</v>
      </c>
      <c r="EV14" t="s">
        <v>345</v>
      </c>
      <c r="EW14" t="s">
        <v>461</v>
      </c>
      <c r="EX14" t="s">
        <v>350</v>
      </c>
      <c r="EY14" t="s">
        <v>345</v>
      </c>
      <c r="EZ14" t="s">
        <v>345</v>
      </c>
      <c r="FA14" t="s">
        <v>345</v>
      </c>
      <c r="FB14" t="s">
        <v>345</v>
      </c>
      <c r="FC14" t="s">
        <v>345</v>
      </c>
      <c r="FD14" t="s">
        <v>345</v>
      </c>
      <c r="FE14" t="s">
        <v>345</v>
      </c>
      <c r="FF14" t="s">
        <v>345</v>
      </c>
      <c r="FG14" t="s">
        <v>345</v>
      </c>
      <c r="FH14" t="s">
        <v>345</v>
      </c>
      <c r="FI14" t="s">
        <v>345</v>
      </c>
      <c r="FJ14" t="s">
        <v>345</v>
      </c>
      <c r="FK14" t="s">
        <v>345</v>
      </c>
      <c r="FL14" t="s">
        <v>345</v>
      </c>
      <c r="FM14" t="s">
        <v>345</v>
      </c>
      <c r="FN14" t="s">
        <v>345</v>
      </c>
      <c r="FO14" t="s">
        <v>345</v>
      </c>
      <c r="FP14" t="s">
        <v>345</v>
      </c>
      <c r="FQ14" t="s">
        <v>345</v>
      </c>
      <c r="FR14" t="s">
        <v>345</v>
      </c>
      <c r="FS14" t="s">
        <v>345</v>
      </c>
      <c r="FT14" t="s">
        <v>345</v>
      </c>
      <c r="FU14" t="s">
        <v>345</v>
      </c>
      <c r="FV14" t="s">
        <v>345</v>
      </c>
      <c r="FW14" t="s">
        <v>345</v>
      </c>
      <c r="FX14" t="s">
        <v>345</v>
      </c>
      <c r="FY14" t="s">
        <v>345</v>
      </c>
      <c r="FZ14" t="s">
        <v>345</v>
      </c>
      <c r="GA14" t="s">
        <v>345</v>
      </c>
      <c r="GB14" t="s">
        <v>345</v>
      </c>
      <c r="GC14" t="s">
        <v>345</v>
      </c>
      <c r="GD14" t="s">
        <v>345</v>
      </c>
      <c r="GE14" t="s">
        <v>345</v>
      </c>
      <c r="GF14" t="s">
        <v>345</v>
      </c>
      <c r="GG14" t="s">
        <v>345</v>
      </c>
      <c r="GH14" t="s">
        <v>345</v>
      </c>
      <c r="GI14" t="s">
        <v>345</v>
      </c>
      <c r="GJ14" t="s">
        <v>345</v>
      </c>
      <c r="GK14" t="s">
        <v>345</v>
      </c>
      <c r="GL14" t="s">
        <v>345</v>
      </c>
      <c r="GM14" t="s">
        <v>345</v>
      </c>
      <c r="GN14" t="s">
        <v>345</v>
      </c>
      <c r="GO14" t="s">
        <v>345</v>
      </c>
      <c r="GP14" t="s">
        <v>345</v>
      </c>
      <c r="GQ14" t="s">
        <v>345</v>
      </c>
      <c r="GR14" t="s">
        <v>345</v>
      </c>
      <c r="GS14" t="s">
        <v>345</v>
      </c>
      <c r="GT14" t="s">
        <v>345</v>
      </c>
      <c r="GW14">
        <v>12500</v>
      </c>
      <c r="GX14" t="s">
        <v>362</v>
      </c>
      <c r="GY14" t="s">
        <v>345</v>
      </c>
      <c r="GZ14" t="s">
        <v>345</v>
      </c>
      <c r="HA14" t="s">
        <v>345</v>
      </c>
      <c r="HB14" t="s">
        <v>345</v>
      </c>
      <c r="HC14" t="s">
        <v>345</v>
      </c>
      <c r="HD14" t="s">
        <v>345</v>
      </c>
      <c r="HE14" t="s">
        <v>345</v>
      </c>
      <c r="HF14" t="s">
        <v>345</v>
      </c>
      <c r="HG14" t="s">
        <v>345</v>
      </c>
      <c r="HH14" t="s">
        <v>345</v>
      </c>
      <c r="HI14" t="s">
        <v>345</v>
      </c>
      <c r="HJ14" t="s">
        <v>345</v>
      </c>
      <c r="HK14">
        <v>10</v>
      </c>
      <c r="HL14" t="s">
        <v>345</v>
      </c>
      <c r="HM14">
        <v>12.5</v>
      </c>
      <c r="HN14" t="s">
        <v>449</v>
      </c>
      <c r="HO14" t="s">
        <v>348</v>
      </c>
      <c r="HP14" t="s">
        <v>462</v>
      </c>
      <c r="HQ14" t="s">
        <v>463</v>
      </c>
      <c r="HR14" t="s">
        <v>350</v>
      </c>
      <c r="HS14" t="s">
        <v>345</v>
      </c>
      <c r="HT14" t="s">
        <v>345</v>
      </c>
      <c r="HU14" t="s">
        <v>345</v>
      </c>
      <c r="HV14" t="s">
        <v>345</v>
      </c>
      <c r="HW14" t="s">
        <v>345</v>
      </c>
      <c r="HX14" t="s">
        <v>345</v>
      </c>
      <c r="HY14" t="s">
        <v>345</v>
      </c>
      <c r="HZ14" t="s">
        <v>345</v>
      </c>
      <c r="IA14" t="s">
        <v>345</v>
      </c>
      <c r="IB14" t="s">
        <v>345</v>
      </c>
      <c r="IC14" t="s">
        <v>345</v>
      </c>
      <c r="ID14" t="s">
        <v>345</v>
      </c>
      <c r="IE14" t="s">
        <v>345</v>
      </c>
      <c r="IF14" t="s">
        <v>345</v>
      </c>
      <c r="IG14" t="s">
        <v>345</v>
      </c>
      <c r="IH14" t="s">
        <v>345</v>
      </c>
      <c r="IL14" t="s">
        <v>364</v>
      </c>
      <c r="IM14" t="s">
        <v>364</v>
      </c>
      <c r="IN14" t="s">
        <v>365</v>
      </c>
      <c r="IO14" t="s">
        <v>366</v>
      </c>
      <c r="IP14" t="s">
        <v>367</v>
      </c>
      <c r="IQ14" t="s">
        <v>367</v>
      </c>
      <c r="IR14" t="s">
        <v>367</v>
      </c>
      <c r="IS14" t="s">
        <v>367</v>
      </c>
      <c r="IT14" t="s">
        <v>367</v>
      </c>
      <c r="IU14" t="s">
        <v>368</v>
      </c>
      <c r="IV14" t="s">
        <v>402</v>
      </c>
      <c r="IW14" t="s">
        <v>369</v>
      </c>
      <c r="IX14" t="s">
        <v>345</v>
      </c>
      <c r="IY14" t="s">
        <v>345</v>
      </c>
      <c r="IZ14" t="s">
        <v>345</v>
      </c>
      <c r="JA14" t="s">
        <v>345</v>
      </c>
      <c r="JB14" t="s">
        <v>345</v>
      </c>
      <c r="JC14" t="s">
        <v>345</v>
      </c>
      <c r="JD14" t="s">
        <v>345</v>
      </c>
      <c r="JE14" t="s">
        <v>345</v>
      </c>
      <c r="JF14" t="s">
        <v>345</v>
      </c>
      <c r="JG14" t="s">
        <v>345</v>
      </c>
      <c r="JH14" t="s">
        <v>345</v>
      </c>
      <c r="JI14" t="s">
        <v>345</v>
      </c>
      <c r="JM14">
        <v>3700</v>
      </c>
      <c r="JN14">
        <v>830</v>
      </c>
      <c r="JO14">
        <v>0</v>
      </c>
      <c r="JP14">
        <v>0</v>
      </c>
      <c r="JQ14">
        <v>0</v>
      </c>
      <c r="JR14">
        <v>0</v>
      </c>
      <c r="JS14">
        <v>100</v>
      </c>
      <c r="JT14">
        <v>0</v>
      </c>
      <c r="JU14">
        <v>56</v>
      </c>
      <c r="JV14">
        <v>0</v>
      </c>
      <c r="JW14">
        <v>0</v>
      </c>
      <c r="JX14">
        <v>14.1</v>
      </c>
      <c r="JY14">
        <v>0</v>
      </c>
      <c r="JZ14">
        <v>15</v>
      </c>
      <c r="KA14">
        <v>0</v>
      </c>
      <c r="KB14">
        <v>0</v>
      </c>
      <c r="KC14">
        <v>0</v>
      </c>
      <c r="KD14">
        <v>0</v>
      </c>
      <c r="KE14">
        <v>90</v>
      </c>
      <c r="KF14">
        <v>19</v>
      </c>
      <c r="KG14">
        <v>5.5</v>
      </c>
      <c r="KH14">
        <v>0</v>
      </c>
      <c r="KI14">
        <v>0.10639999999999999</v>
      </c>
      <c r="KJ14">
        <v>0</v>
      </c>
      <c r="KK14">
        <v>0</v>
      </c>
      <c r="KL14">
        <v>3</v>
      </c>
      <c r="KM14">
        <v>0</v>
      </c>
      <c r="KN14">
        <v>0</v>
      </c>
      <c r="KO14">
        <v>0</v>
      </c>
      <c r="KP14">
        <v>0</v>
      </c>
      <c r="KQ14">
        <v>0.5</v>
      </c>
      <c r="KR14">
        <v>4.5</v>
      </c>
      <c r="KS14">
        <v>5.5</v>
      </c>
      <c r="KT14">
        <v>5.5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1.1000000000000001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15</v>
      </c>
      <c r="LN14">
        <v>56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100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 t="s">
        <v>374</v>
      </c>
      <c r="OK14" t="s">
        <v>375</v>
      </c>
      <c r="OL14" t="s">
        <v>376</v>
      </c>
      <c r="OM14" t="s">
        <v>345</v>
      </c>
      <c r="ON14" t="s">
        <v>378</v>
      </c>
      <c r="OO14" t="s">
        <v>377</v>
      </c>
      <c r="OP14" t="s">
        <v>378</v>
      </c>
      <c r="OQ14" t="s">
        <v>378</v>
      </c>
      <c r="OR14" t="s">
        <v>377</v>
      </c>
      <c r="OS14" t="s">
        <v>378</v>
      </c>
      <c r="OT14" t="s">
        <v>345</v>
      </c>
      <c r="OU14" t="s">
        <v>377</v>
      </c>
      <c r="OV14" t="s">
        <v>345</v>
      </c>
      <c r="OW14" t="s">
        <v>377</v>
      </c>
      <c r="OX14" t="s">
        <v>377</v>
      </c>
      <c r="OY14" t="s">
        <v>345</v>
      </c>
      <c r="OZ14" t="s">
        <v>378</v>
      </c>
      <c r="PA14" t="s">
        <v>345</v>
      </c>
      <c r="PB14" t="s">
        <v>377</v>
      </c>
      <c r="PC14" t="s">
        <v>377</v>
      </c>
      <c r="PD14" t="s">
        <v>377</v>
      </c>
      <c r="PE14" t="s">
        <v>377</v>
      </c>
      <c r="PF14" t="s">
        <v>353</v>
      </c>
      <c r="PG14" t="s">
        <v>377</v>
      </c>
      <c r="PH14" t="s">
        <v>377</v>
      </c>
      <c r="PI14" t="s">
        <v>377</v>
      </c>
      <c r="PJ14" t="s">
        <v>376</v>
      </c>
      <c r="PK14" t="s">
        <v>377</v>
      </c>
      <c r="PL14" t="s">
        <v>377</v>
      </c>
      <c r="PM14" t="s">
        <v>345</v>
      </c>
      <c r="PN14" t="s">
        <v>377</v>
      </c>
      <c r="PO14" t="s">
        <v>377</v>
      </c>
      <c r="PP14" t="s">
        <v>377</v>
      </c>
      <c r="PQ14" t="s">
        <v>377</v>
      </c>
      <c r="PR14" t="s">
        <v>377</v>
      </c>
      <c r="PS14" t="s">
        <v>377</v>
      </c>
      <c r="PT14" t="s">
        <v>377</v>
      </c>
      <c r="PU14" t="s">
        <v>345</v>
      </c>
      <c r="PV14" t="s">
        <v>377</v>
      </c>
      <c r="PW14" t="s">
        <v>377</v>
      </c>
      <c r="PX14" t="s">
        <v>379</v>
      </c>
      <c r="PY14" t="s">
        <v>378</v>
      </c>
      <c r="PZ14" t="s">
        <v>377</v>
      </c>
      <c r="QA14" t="s">
        <v>378</v>
      </c>
      <c r="QB14" t="s">
        <v>378</v>
      </c>
      <c r="QC14" t="s">
        <v>345</v>
      </c>
      <c r="QD14" t="s">
        <v>380</v>
      </c>
      <c r="QE14" t="s">
        <v>381</v>
      </c>
      <c r="QF14" t="s">
        <v>380</v>
      </c>
      <c r="QG14" t="s">
        <v>382</v>
      </c>
      <c r="QH14" t="s">
        <v>375</v>
      </c>
      <c r="QI14" t="s">
        <v>378</v>
      </c>
      <c r="QJ14" t="s">
        <v>377</v>
      </c>
      <c r="QK14" t="s">
        <v>377</v>
      </c>
      <c r="QL14" t="s">
        <v>345</v>
      </c>
      <c r="QM14" t="s">
        <v>378</v>
      </c>
      <c r="QN14" t="s">
        <v>345</v>
      </c>
      <c r="QO14" t="s">
        <v>345</v>
      </c>
      <c r="QP14" t="s">
        <v>345</v>
      </c>
      <c r="QQ14" t="s">
        <v>345</v>
      </c>
      <c r="QR14" t="s">
        <v>345</v>
      </c>
      <c r="QS14" t="s">
        <v>345</v>
      </c>
      <c r="QT14" t="s">
        <v>345</v>
      </c>
      <c r="QU14" t="s">
        <v>345</v>
      </c>
      <c r="QV14" t="s">
        <v>345</v>
      </c>
      <c r="QW14" t="s">
        <v>345</v>
      </c>
      <c r="QX14" t="s">
        <v>345</v>
      </c>
      <c r="QY14" t="s">
        <v>345</v>
      </c>
      <c r="QZ14" t="s">
        <v>345</v>
      </c>
      <c r="RA14" t="s">
        <v>345</v>
      </c>
      <c r="RB14" t="s">
        <v>345</v>
      </c>
      <c r="RC14" t="s">
        <v>345</v>
      </c>
      <c r="RD14" t="s">
        <v>378</v>
      </c>
      <c r="RE14" t="s">
        <v>345</v>
      </c>
      <c r="RF14" t="s">
        <v>345</v>
      </c>
      <c r="RG14" t="s">
        <v>345</v>
      </c>
      <c r="RH14" t="s">
        <v>345</v>
      </c>
      <c r="RI14" t="s">
        <v>345</v>
      </c>
      <c r="RJ14" t="s">
        <v>345</v>
      </c>
      <c r="RK14" t="s">
        <v>345</v>
      </c>
      <c r="RL14" t="s">
        <v>345</v>
      </c>
      <c r="RM14" t="s">
        <v>345</v>
      </c>
      <c r="RN14" t="s">
        <v>345</v>
      </c>
      <c r="RO14" t="s">
        <v>345</v>
      </c>
      <c r="RP14" t="s">
        <v>345</v>
      </c>
      <c r="RQ14" t="s">
        <v>345</v>
      </c>
      <c r="RR14" t="s">
        <v>345</v>
      </c>
      <c r="RS14" t="s">
        <v>345</v>
      </c>
      <c r="RT14" t="s">
        <v>345</v>
      </c>
      <c r="RU14" t="s">
        <v>345</v>
      </c>
      <c r="RV14" t="s">
        <v>345</v>
      </c>
      <c r="RW14" t="s">
        <v>345</v>
      </c>
      <c r="RX14" t="s">
        <v>345</v>
      </c>
      <c r="RY14" t="s">
        <v>345</v>
      </c>
      <c r="RZ14" t="s">
        <v>345</v>
      </c>
      <c r="SA14" t="s">
        <v>345</v>
      </c>
      <c r="SB14" t="s">
        <v>345</v>
      </c>
      <c r="SC14" t="s">
        <v>345</v>
      </c>
      <c r="SD14" t="s">
        <v>345</v>
      </c>
      <c r="SE14" t="s">
        <v>345</v>
      </c>
      <c r="SF14" t="s">
        <v>345</v>
      </c>
      <c r="SG14" t="s">
        <v>345</v>
      </c>
      <c r="SH14" t="s">
        <v>345</v>
      </c>
      <c r="SI14" t="s">
        <v>345</v>
      </c>
      <c r="SJ14" t="s">
        <v>345</v>
      </c>
      <c r="SK14" t="s">
        <v>345</v>
      </c>
      <c r="SL14" t="s">
        <v>345</v>
      </c>
      <c r="SM14" t="s">
        <v>345</v>
      </c>
      <c r="SN14" t="s">
        <v>345</v>
      </c>
      <c r="SO14" t="s">
        <v>345</v>
      </c>
      <c r="SP14" t="s">
        <v>345</v>
      </c>
      <c r="SQ14" t="s">
        <v>345</v>
      </c>
      <c r="SR14" t="s">
        <v>345</v>
      </c>
      <c r="SS14" t="s">
        <v>345</v>
      </c>
      <c r="ST14" t="s">
        <v>345</v>
      </c>
      <c r="SU14" t="s">
        <v>345</v>
      </c>
      <c r="SV14" t="s">
        <v>345</v>
      </c>
      <c r="SW14" t="s">
        <v>345</v>
      </c>
      <c r="SX14" t="s">
        <v>345</v>
      </c>
      <c r="SY14" t="s">
        <v>345</v>
      </c>
      <c r="SZ14" t="s">
        <v>345</v>
      </c>
      <c r="TA14" t="s">
        <v>345</v>
      </c>
      <c r="TB14" t="s">
        <v>345</v>
      </c>
      <c r="TC14" t="s">
        <v>345</v>
      </c>
      <c r="TD14" t="s">
        <v>345</v>
      </c>
      <c r="TE14" t="s">
        <v>345</v>
      </c>
      <c r="TF14" t="s">
        <v>345</v>
      </c>
      <c r="TG14" t="s">
        <v>345</v>
      </c>
      <c r="TH14" t="s">
        <v>345</v>
      </c>
      <c r="TI14" t="s">
        <v>345</v>
      </c>
      <c r="TJ14" t="s">
        <v>345</v>
      </c>
      <c r="TK14" t="s">
        <v>345</v>
      </c>
      <c r="TL14" t="s">
        <v>345</v>
      </c>
      <c r="TM14" t="s">
        <v>345</v>
      </c>
      <c r="TN14" t="s">
        <v>345</v>
      </c>
      <c r="TO14" t="s">
        <v>345</v>
      </c>
      <c r="TP14" t="s">
        <v>345</v>
      </c>
      <c r="TQ14" t="s">
        <v>345</v>
      </c>
      <c r="TR14" t="s">
        <v>345</v>
      </c>
      <c r="TS14" t="s">
        <v>345</v>
      </c>
      <c r="TT14" t="s">
        <v>345</v>
      </c>
      <c r="TU14" t="s">
        <v>345</v>
      </c>
      <c r="TV14" t="s">
        <v>345</v>
      </c>
      <c r="TW14" t="s">
        <v>345</v>
      </c>
      <c r="TX14" t="s">
        <v>345</v>
      </c>
      <c r="TY14" t="s">
        <v>345</v>
      </c>
      <c r="TZ14" t="s">
        <v>345</v>
      </c>
      <c r="UA14" t="s">
        <v>345</v>
      </c>
      <c r="UB14" t="s">
        <v>345</v>
      </c>
      <c r="UC14" t="s">
        <v>345</v>
      </c>
      <c r="UD14" t="s">
        <v>345</v>
      </c>
      <c r="UE14" t="s">
        <v>345</v>
      </c>
      <c r="UF14" t="s">
        <v>345</v>
      </c>
      <c r="UG14" t="s">
        <v>345</v>
      </c>
      <c r="UH14" t="s">
        <v>345</v>
      </c>
      <c r="UI14" t="s">
        <v>345</v>
      </c>
      <c r="UJ14" t="s">
        <v>345</v>
      </c>
      <c r="UK14" t="s">
        <v>345</v>
      </c>
      <c r="UL14" t="s">
        <v>345</v>
      </c>
      <c r="UM14" t="s">
        <v>345</v>
      </c>
      <c r="UN14" t="s">
        <v>345</v>
      </c>
      <c r="UO14" t="s">
        <v>345</v>
      </c>
      <c r="UP14" t="s">
        <v>345</v>
      </c>
      <c r="UQ14" t="s">
        <v>345</v>
      </c>
      <c r="UR14" t="s">
        <v>383</v>
      </c>
      <c r="US14" t="s">
        <v>383</v>
      </c>
      <c r="UT14" t="s">
        <v>383</v>
      </c>
      <c r="UU14" t="s">
        <v>383</v>
      </c>
      <c r="UV14" t="s">
        <v>383</v>
      </c>
      <c r="UW14" t="s">
        <v>383</v>
      </c>
      <c r="UX14" t="s">
        <v>383</v>
      </c>
      <c r="UY14" t="s">
        <v>345</v>
      </c>
      <c r="UZ14" t="s">
        <v>345</v>
      </c>
      <c r="VA14" t="s">
        <v>345</v>
      </c>
      <c r="VB14" t="s">
        <v>345</v>
      </c>
      <c r="VC14" t="s">
        <v>345</v>
      </c>
      <c r="VD14" t="s">
        <v>345</v>
      </c>
      <c r="VE14" t="s">
        <v>345</v>
      </c>
      <c r="VF14" t="s">
        <v>345</v>
      </c>
      <c r="VG14" t="s">
        <v>345</v>
      </c>
      <c r="VH14" t="s">
        <v>345</v>
      </c>
      <c r="VI14" t="s">
        <v>345</v>
      </c>
      <c r="VJ14" t="s">
        <v>345</v>
      </c>
      <c r="VK14" t="s">
        <v>345</v>
      </c>
      <c r="VL14" t="s">
        <v>345</v>
      </c>
      <c r="VM14" t="s">
        <v>345</v>
      </c>
      <c r="VN14" t="s">
        <v>345</v>
      </c>
      <c r="VO14" t="s">
        <v>345</v>
      </c>
      <c r="VP14" t="s">
        <v>345</v>
      </c>
      <c r="VQ14" t="s">
        <v>345</v>
      </c>
      <c r="VR14" t="s">
        <v>345</v>
      </c>
      <c r="VS14" t="s">
        <v>345</v>
      </c>
      <c r="VT14" t="s">
        <v>345</v>
      </c>
      <c r="VU14" t="s">
        <v>345</v>
      </c>
      <c r="VV14" t="s">
        <v>345</v>
      </c>
      <c r="VW14" t="s">
        <v>345</v>
      </c>
      <c r="VX14" t="s">
        <v>345</v>
      </c>
      <c r="VY14" t="s">
        <v>345</v>
      </c>
      <c r="VZ14" t="s">
        <v>345</v>
      </c>
      <c r="WA14" t="s">
        <v>345</v>
      </c>
      <c r="WB14" t="s">
        <v>345</v>
      </c>
      <c r="WC14" t="s">
        <v>345</v>
      </c>
      <c r="WD14" t="s">
        <v>345</v>
      </c>
      <c r="WE14" t="s">
        <v>345</v>
      </c>
      <c r="WF14" t="s">
        <v>345</v>
      </c>
      <c r="WG14" t="s">
        <v>345</v>
      </c>
      <c r="WH14" t="s">
        <v>345</v>
      </c>
      <c r="WI14" t="s">
        <v>345</v>
      </c>
      <c r="WJ14" t="s">
        <v>345</v>
      </c>
      <c r="WK14" t="s">
        <v>345</v>
      </c>
      <c r="WL14" t="s">
        <v>345</v>
      </c>
      <c r="WM14" t="s">
        <v>345</v>
      </c>
      <c r="WN14" t="s">
        <v>345</v>
      </c>
      <c r="WO14" t="s">
        <v>345</v>
      </c>
      <c r="WP14" t="s">
        <v>345</v>
      </c>
      <c r="WQ14" t="s">
        <v>345</v>
      </c>
      <c r="WR14" t="s">
        <v>345</v>
      </c>
      <c r="WS14" t="s">
        <v>345</v>
      </c>
      <c r="WT14" t="s">
        <v>345</v>
      </c>
      <c r="WU14" t="s">
        <v>345</v>
      </c>
      <c r="WV14" t="s">
        <v>345</v>
      </c>
      <c r="WW14" t="s">
        <v>345</v>
      </c>
      <c r="WX14" t="s">
        <v>345</v>
      </c>
      <c r="WY14" t="s">
        <v>384</v>
      </c>
      <c r="WZ14" t="s">
        <v>345</v>
      </c>
      <c r="XA14" t="s">
        <v>384</v>
      </c>
      <c r="XB14" t="s">
        <v>345</v>
      </c>
      <c r="XC14" t="s">
        <v>345</v>
      </c>
      <c r="XD14" t="s">
        <v>384</v>
      </c>
      <c r="XE14" t="s">
        <v>384</v>
      </c>
      <c r="XF14" t="s">
        <v>384</v>
      </c>
      <c r="XG14" t="s">
        <v>345</v>
      </c>
      <c r="XH14" t="s">
        <v>345</v>
      </c>
      <c r="XI14" t="s">
        <v>345</v>
      </c>
      <c r="XJ14" t="s">
        <v>345</v>
      </c>
      <c r="XK14" t="s">
        <v>345</v>
      </c>
      <c r="XL14" t="s">
        <v>345</v>
      </c>
      <c r="XM14" t="s">
        <v>345</v>
      </c>
      <c r="XN14" t="s">
        <v>345</v>
      </c>
      <c r="XO14" t="s">
        <v>345</v>
      </c>
      <c r="XP14" t="s">
        <v>384</v>
      </c>
      <c r="XQ14" t="s">
        <v>345</v>
      </c>
      <c r="XR14" t="s">
        <v>345</v>
      </c>
      <c r="XS14" t="s">
        <v>345</v>
      </c>
      <c r="XT14" t="s">
        <v>345</v>
      </c>
      <c r="XU14" t="s">
        <v>345</v>
      </c>
      <c r="XV14" t="s">
        <v>345</v>
      </c>
      <c r="XW14" t="s">
        <v>345</v>
      </c>
      <c r="XX14" t="s">
        <v>345</v>
      </c>
      <c r="XY14" t="s">
        <v>345</v>
      </c>
    </row>
    <row r="15" spans="1:649" x14ac:dyDescent="0.35">
      <c r="A15" s="9" t="s">
        <v>464</v>
      </c>
      <c r="B15" s="1" t="s">
        <v>387</v>
      </c>
      <c r="C15" t="s">
        <v>340</v>
      </c>
      <c r="D15" t="s">
        <v>340</v>
      </c>
      <c r="E15" t="str">
        <f t="shared" si="13"/>
        <v>Soy</v>
      </c>
      <c r="F15" t="s">
        <v>342</v>
      </c>
      <c r="G15">
        <v>0</v>
      </c>
      <c r="H15">
        <v>0</v>
      </c>
      <c r="I15">
        <v>0</v>
      </c>
      <c r="J15">
        <v>4800</v>
      </c>
      <c r="K15">
        <v>0</v>
      </c>
      <c r="L15">
        <v>0</v>
      </c>
      <c r="M15">
        <v>0</v>
      </c>
      <c r="N15">
        <v>21318.884010656366</v>
      </c>
      <c r="O15" t="s">
        <v>345</v>
      </c>
      <c r="P15" t="s">
        <v>345</v>
      </c>
      <c r="Q15" t="s">
        <v>345</v>
      </c>
      <c r="R15" t="s">
        <v>343</v>
      </c>
      <c r="S15" s="10">
        <v>1</v>
      </c>
      <c r="T15" s="10">
        <v>1</v>
      </c>
      <c r="U15" s="10">
        <v>1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t="s">
        <v>345</v>
      </c>
      <c r="AC15" t="s">
        <v>345</v>
      </c>
      <c r="AD15" t="s">
        <v>345</v>
      </c>
      <c r="AE15" t="s">
        <v>345</v>
      </c>
      <c r="AF15" t="s">
        <v>345</v>
      </c>
      <c r="AG15" t="s">
        <v>345</v>
      </c>
      <c r="AH15" t="s">
        <v>345</v>
      </c>
      <c r="AI15" t="s">
        <v>345</v>
      </c>
      <c r="AJ15" t="s">
        <v>345</v>
      </c>
      <c r="AK15" t="s">
        <v>345</v>
      </c>
      <c r="AL15" t="s">
        <v>345</v>
      </c>
      <c r="AM15" t="s">
        <v>345</v>
      </c>
      <c r="AN15" t="s">
        <v>345</v>
      </c>
      <c r="AO15" t="s">
        <v>345</v>
      </c>
      <c r="AP15" t="s">
        <v>345</v>
      </c>
      <c r="AQ15">
        <v>1</v>
      </c>
      <c r="AS15">
        <v>5</v>
      </c>
      <c r="AT15" t="s">
        <v>347</v>
      </c>
      <c r="AU15" t="s">
        <v>348</v>
      </c>
      <c r="AV15" t="s">
        <v>345</v>
      </c>
      <c r="AW15" t="s">
        <v>465</v>
      </c>
      <c r="AX15" t="s">
        <v>350</v>
      </c>
      <c r="BA15">
        <v>35</v>
      </c>
      <c r="BB15" t="s">
        <v>351</v>
      </c>
      <c r="BC15" t="s">
        <v>348</v>
      </c>
      <c r="BD15" t="s">
        <v>345</v>
      </c>
      <c r="BE15" t="s">
        <v>466</v>
      </c>
      <c r="BF15" t="s">
        <v>350</v>
      </c>
      <c r="BI15">
        <v>1</v>
      </c>
      <c r="BJ15" t="s">
        <v>353</v>
      </c>
      <c r="BK15" t="s">
        <v>348</v>
      </c>
      <c r="BL15" t="s">
        <v>345</v>
      </c>
      <c r="BM15" t="s">
        <v>467</v>
      </c>
      <c r="BN15" t="s">
        <v>350</v>
      </c>
      <c r="BO15">
        <v>62</v>
      </c>
      <c r="BP15">
        <v>60</v>
      </c>
      <c r="BR15" t="s">
        <v>353</v>
      </c>
      <c r="BS15" t="s">
        <v>348</v>
      </c>
      <c r="BT15" t="s">
        <v>345</v>
      </c>
      <c r="BU15" t="s">
        <v>468</v>
      </c>
      <c r="BV15" t="s">
        <v>350</v>
      </c>
      <c r="BZ15" t="s">
        <v>353</v>
      </c>
      <c r="CA15" t="s">
        <v>345</v>
      </c>
      <c r="CB15" t="s">
        <v>345</v>
      </c>
      <c r="CC15" t="s">
        <v>345</v>
      </c>
      <c r="CD15" t="s">
        <v>345</v>
      </c>
      <c r="CH15" t="s">
        <v>353</v>
      </c>
      <c r="CI15" t="s">
        <v>348</v>
      </c>
      <c r="CJ15" t="s">
        <v>358</v>
      </c>
      <c r="CK15" t="s">
        <v>469</v>
      </c>
      <c r="CL15" t="s">
        <v>350</v>
      </c>
      <c r="CM15" t="s">
        <v>345</v>
      </c>
      <c r="CN15" t="s">
        <v>345</v>
      </c>
      <c r="CO15" t="s">
        <v>345</v>
      </c>
      <c r="CP15" t="s">
        <v>345</v>
      </c>
      <c r="CQ15" t="s">
        <v>345</v>
      </c>
      <c r="CR15" t="s">
        <v>345</v>
      </c>
      <c r="CS15" t="s">
        <v>345</v>
      </c>
      <c r="CT15" t="s">
        <v>345</v>
      </c>
      <c r="CU15" t="s">
        <v>345</v>
      </c>
      <c r="CV15" t="s">
        <v>345</v>
      </c>
      <c r="CW15" t="s">
        <v>345</v>
      </c>
      <c r="CX15" t="s">
        <v>345</v>
      </c>
      <c r="CY15" t="s">
        <v>345</v>
      </c>
      <c r="CZ15" t="s">
        <v>345</v>
      </c>
      <c r="DA15" t="s">
        <v>345</v>
      </c>
      <c r="DB15" t="s">
        <v>345</v>
      </c>
      <c r="DC15" t="s">
        <v>345</v>
      </c>
      <c r="DD15" t="s">
        <v>345</v>
      </c>
      <c r="DE15" t="s">
        <v>345</v>
      </c>
      <c r="DF15" t="s">
        <v>345</v>
      </c>
      <c r="DG15" t="s">
        <v>345</v>
      </c>
      <c r="DH15" t="s">
        <v>345</v>
      </c>
      <c r="DI15" t="s">
        <v>345</v>
      </c>
      <c r="DJ15" t="s">
        <v>345</v>
      </c>
      <c r="DK15" t="s">
        <v>345</v>
      </c>
      <c r="DL15" t="s">
        <v>345</v>
      </c>
      <c r="DM15" t="s">
        <v>345</v>
      </c>
      <c r="DN15" t="s">
        <v>345</v>
      </c>
      <c r="DO15" t="s">
        <v>345</v>
      </c>
      <c r="DP15" t="s">
        <v>345</v>
      </c>
      <c r="DQ15" t="s">
        <v>345</v>
      </c>
      <c r="DR15" t="s">
        <v>345</v>
      </c>
      <c r="DS15" t="s">
        <v>345</v>
      </c>
      <c r="DT15" t="s">
        <v>345</v>
      </c>
      <c r="DU15" t="s">
        <v>345</v>
      </c>
      <c r="DV15" t="s">
        <v>345</v>
      </c>
      <c r="DW15" t="s">
        <v>345</v>
      </c>
      <c r="DX15" t="s">
        <v>345</v>
      </c>
      <c r="DY15" t="s">
        <v>345</v>
      </c>
      <c r="DZ15" t="s">
        <v>345</v>
      </c>
      <c r="EA15">
        <v>60</v>
      </c>
      <c r="EB15">
        <v>0</v>
      </c>
      <c r="EC15">
        <v>60</v>
      </c>
      <c r="ED15" t="s">
        <v>345</v>
      </c>
      <c r="EE15" t="s">
        <v>348</v>
      </c>
      <c r="EF15" t="s">
        <v>345</v>
      </c>
      <c r="EG15" t="s">
        <v>470</v>
      </c>
      <c r="EH15" t="s">
        <v>350</v>
      </c>
      <c r="EI15" t="s">
        <v>345</v>
      </c>
      <c r="EJ15" t="s">
        <v>345</v>
      </c>
      <c r="EK15">
        <v>50</v>
      </c>
      <c r="EL15" t="s">
        <v>471</v>
      </c>
      <c r="EM15" t="s">
        <v>356</v>
      </c>
      <c r="EN15" t="s">
        <v>472</v>
      </c>
      <c r="EO15" t="s">
        <v>473</v>
      </c>
      <c r="EP15" t="s">
        <v>474</v>
      </c>
      <c r="ET15" t="s">
        <v>345</v>
      </c>
      <c r="EU15" t="s">
        <v>345</v>
      </c>
      <c r="EV15" t="s">
        <v>345</v>
      </c>
      <c r="EW15" t="s">
        <v>345</v>
      </c>
      <c r="EX15" t="s">
        <v>345</v>
      </c>
      <c r="EY15" t="s">
        <v>345</v>
      </c>
      <c r="EZ15" t="s">
        <v>345</v>
      </c>
      <c r="FA15" t="s">
        <v>345</v>
      </c>
      <c r="FB15" t="s">
        <v>345</v>
      </c>
      <c r="FC15" t="s">
        <v>345</v>
      </c>
      <c r="FD15" t="s">
        <v>345</v>
      </c>
      <c r="FE15" t="s">
        <v>345</v>
      </c>
      <c r="FF15" t="s">
        <v>345</v>
      </c>
      <c r="FG15" t="s">
        <v>345</v>
      </c>
      <c r="FH15" t="s">
        <v>345</v>
      </c>
      <c r="FI15" t="s">
        <v>345</v>
      </c>
      <c r="FJ15" t="s">
        <v>345</v>
      </c>
      <c r="FK15" t="s">
        <v>345</v>
      </c>
      <c r="FL15" t="s">
        <v>345</v>
      </c>
      <c r="FM15" t="s">
        <v>345</v>
      </c>
      <c r="FN15" t="s">
        <v>345</v>
      </c>
      <c r="FO15" t="s">
        <v>345</v>
      </c>
      <c r="FP15" t="s">
        <v>345</v>
      </c>
      <c r="FQ15" t="s">
        <v>345</v>
      </c>
      <c r="FR15" t="s">
        <v>345</v>
      </c>
      <c r="FS15" t="s">
        <v>345</v>
      </c>
      <c r="FT15" t="s">
        <v>345</v>
      </c>
      <c r="FU15" t="s">
        <v>345</v>
      </c>
      <c r="FV15" t="s">
        <v>345</v>
      </c>
      <c r="FW15" t="s">
        <v>345</v>
      </c>
      <c r="FX15" t="s">
        <v>345</v>
      </c>
      <c r="FY15" t="s">
        <v>345</v>
      </c>
      <c r="FZ15" t="s">
        <v>345</v>
      </c>
      <c r="GA15" t="s">
        <v>345</v>
      </c>
      <c r="GB15" t="s">
        <v>345</v>
      </c>
      <c r="GC15" t="s">
        <v>345</v>
      </c>
      <c r="GD15" t="s">
        <v>345</v>
      </c>
      <c r="GE15" t="s">
        <v>345</v>
      </c>
      <c r="GF15" t="s">
        <v>345</v>
      </c>
      <c r="GG15" t="s">
        <v>345</v>
      </c>
      <c r="GH15" t="s">
        <v>345</v>
      </c>
      <c r="GI15" t="s">
        <v>345</v>
      </c>
      <c r="GJ15" t="s">
        <v>345</v>
      </c>
      <c r="GK15" t="s">
        <v>345</v>
      </c>
      <c r="GL15" t="s">
        <v>345</v>
      </c>
      <c r="GM15" t="s">
        <v>345</v>
      </c>
      <c r="GN15" t="s">
        <v>345</v>
      </c>
      <c r="GO15" t="s">
        <v>345</v>
      </c>
      <c r="GP15" t="s">
        <v>345</v>
      </c>
      <c r="GQ15" t="s">
        <v>345</v>
      </c>
      <c r="GR15" t="s">
        <v>345</v>
      </c>
      <c r="GS15" t="s">
        <v>345</v>
      </c>
      <c r="GT15" t="s">
        <v>345</v>
      </c>
      <c r="GW15">
        <v>12500</v>
      </c>
      <c r="GX15" t="s">
        <v>362</v>
      </c>
      <c r="GY15" t="s">
        <v>348</v>
      </c>
      <c r="GZ15" t="s">
        <v>345</v>
      </c>
      <c r="HA15" t="s">
        <v>475</v>
      </c>
      <c r="HB15" t="s">
        <v>350</v>
      </c>
      <c r="HC15" t="s">
        <v>345</v>
      </c>
      <c r="HD15" t="s">
        <v>345</v>
      </c>
      <c r="HE15" t="s">
        <v>345</v>
      </c>
      <c r="HF15" t="s">
        <v>345</v>
      </c>
      <c r="HG15" t="s">
        <v>345</v>
      </c>
      <c r="HH15" t="s">
        <v>345</v>
      </c>
      <c r="HI15" t="s">
        <v>345</v>
      </c>
      <c r="HJ15" t="s">
        <v>345</v>
      </c>
      <c r="HK15" t="s">
        <v>345</v>
      </c>
      <c r="HL15" t="s">
        <v>345</v>
      </c>
      <c r="HM15" t="s">
        <v>345</v>
      </c>
      <c r="HN15" t="s">
        <v>345</v>
      </c>
      <c r="HO15" t="s">
        <v>345</v>
      </c>
      <c r="HP15" t="s">
        <v>345</v>
      </c>
      <c r="HQ15" t="s">
        <v>345</v>
      </c>
      <c r="HR15" t="s">
        <v>345</v>
      </c>
      <c r="HS15" t="s">
        <v>345</v>
      </c>
      <c r="HT15" t="s">
        <v>345</v>
      </c>
      <c r="HU15" t="s">
        <v>345</v>
      </c>
      <c r="HV15" t="s">
        <v>345</v>
      </c>
      <c r="HW15" t="s">
        <v>345</v>
      </c>
      <c r="HX15" t="s">
        <v>345</v>
      </c>
      <c r="HY15" t="s">
        <v>345</v>
      </c>
      <c r="HZ15" t="s">
        <v>345</v>
      </c>
      <c r="IA15" t="s">
        <v>345</v>
      </c>
      <c r="IB15" t="s">
        <v>345</v>
      </c>
      <c r="IC15" t="s">
        <v>345</v>
      </c>
      <c r="ID15" t="s">
        <v>345</v>
      </c>
      <c r="IE15" t="s">
        <v>345</v>
      </c>
      <c r="IF15" t="s">
        <v>345</v>
      </c>
      <c r="IG15" t="s">
        <v>345</v>
      </c>
      <c r="IH15" t="s">
        <v>345</v>
      </c>
      <c r="IL15" t="s">
        <v>364</v>
      </c>
      <c r="IM15" t="s">
        <v>364</v>
      </c>
      <c r="IN15" t="s">
        <v>420</v>
      </c>
      <c r="IO15" t="s">
        <v>367</v>
      </c>
      <c r="IP15" t="s">
        <v>367</v>
      </c>
      <c r="IQ15" t="s">
        <v>367</v>
      </c>
      <c r="IR15" t="s">
        <v>368</v>
      </c>
      <c r="IS15" t="s">
        <v>367</v>
      </c>
      <c r="IT15" t="s">
        <v>367</v>
      </c>
      <c r="IU15" t="s">
        <v>368</v>
      </c>
      <c r="IV15" t="s">
        <v>400</v>
      </c>
      <c r="IW15" t="s">
        <v>369</v>
      </c>
      <c r="IX15" t="s">
        <v>345</v>
      </c>
      <c r="IY15" t="s">
        <v>345</v>
      </c>
      <c r="IZ15" t="s">
        <v>345</v>
      </c>
      <c r="JA15" t="s">
        <v>345</v>
      </c>
      <c r="JB15" t="s">
        <v>345</v>
      </c>
      <c r="JC15" t="s">
        <v>345</v>
      </c>
      <c r="JD15" t="s">
        <v>345</v>
      </c>
      <c r="JE15" t="s">
        <v>345</v>
      </c>
      <c r="JF15" t="s">
        <v>345</v>
      </c>
      <c r="JG15" t="s">
        <v>345</v>
      </c>
      <c r="JH15" t="s">
        <v>345</v>
      </c>
      <c r="JI15" t="s">
        <v>345</v>
      </c>
      <c r="JM15">
        <v>3700</v>
      </c>
      <c r="JN15">
        <v>900</v>
      </c>
      <c r="JO15">
        <v>0</v>
      </c>
      <c r="JP15">
        <v>0</v>
      </c>
      <c r="JQ15">
        <v>0</v>
      </c>
      <c r="JR15">
        <v>0.1</v>
      </c>
      <c r="JS15">
        <v>100</v>
      </c>
      <c r="JT15">
        <v>2</v>
      </c>
      <c r="JU15">
        <v>0</v>
      </c>
      <c r="JV15">
        <v>0</v>
      </c>
      <c r="JW15">
        <v>0</v>
      </c>
      <c r="JX15">
        <v>14.1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93</v>
      </c>
      <c r="KF15">
        <v>14</v>
      </c>
      <c r="KG15">
        <v>5.5</v>
      </c>
      <c r="KH15">
        <v>0</v>
      </c>
      <c r="KI15">
        <v>0.1075</v>
      </c>
      <c r="KJ15">
        <v>0</v>
      </c>
      <c r="KK15">
        <v>0</v>
      </c>
      <c r="KL15">
        <v>3</v>
      </c>
      <c r="KM15">
        <v>0</v>
      </c>
      <c r="KN15">
        <v>0</v>
      </c>
      <c r="KO15">
        <v>0</v>
      </c>
      <c r="KP15">
        <v>0</v>
      </c>
      <c r="KQ15">
        <v>0.8</v>
      </c>
      <c r="KR15">
        <v>0</v>
      </c>
      <c r="KS15">
        <v>5.5</v>
      </c>
      <c r="KT15">
        <v>5.5</v>
      </c>
      <c r="KU15">
        <v>0</v>
      </c>
      <c r="KV15">
        <v>0</v>
      </c>
      <c r="KW15">
        <v>0</v>
      </c>
      <c r="KX15">
        <v>0</v>
      </c>
      <c r="KY15">
        <v>0.03</v>
      </c>
      <c r="KZ15">
        <v>0</v>
      </c>
      <c r="LA15">
        <v>0</v>
      </c>
      <c r="LB15">
        <v>30</v>
      </c>
      <c r="LC15">
        <v>0</v>
      </c>
      <c r="LD15">
        <v>1100</v>
      </c>
      <c r="LE15">
        <v>200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900</v>
      </c>
      <c r="LL15">
        <v>0</v>
      </c>
      <c r="LM15">
        <v>8</v>
      </c>
      <c r="LN15">
        <v>38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 t="s">
        <v>374</v>
      </c>
      <c r="OK15" t="s">
        <v>375</v>
      </c>
      <c r="OL15" t="s">
        <v>345</v>
      </c>
      <c r="OM15" t="s">
        <v>345</v>
      </c>
      <c r="ON15" t="s">
        <v>345</v>
      </c>
      <c r="OO15" t="s">
        <v>377</v>
      </c>
      <c r="OP15" t="s">
        <v>378</v>
      </c>
      <c r="OQ15" t="s">
        <v>378</v>
      </c>
      <c r="OR15" t="s">
        <v>345</v>
      </c>
      <c r="OS15" t="s">
        <v>345</v>
      </c>
      <c r="OT15" t="s">
        <v>345</v>
      </c>
      <c r="OU15" t="s">
        <v>377</v>
      </c>
      <c r="OV15" t="s">
        <v>345</v>
      </c>
      <c r="OW15" t="s">
        <v>345</v>
      </c>
      <c r="OX15" t="s">
        <v>345</v>
      </c>
      <c r="OY15" t="s">
        <v>377</v>
      </c>
      <c r="OZ15" t="s">
        <v>378</v>
      </c>
      <c r="PA15" t="s">
        <v>345</v>
      </c>
      <c r="PB15" t="s">
        <v>377</v>
      </c>
      <c r="PC15" t="s">
        <v>377</v>
      </c>
      <c r="PD15" t="s">
        <v>377</v>
      </c>
      <c r="PE15" t="s">
        <v>377</v>
      </c>
      <c r="PF15" t="s">
        <v>353</v>
      </c>
      <c r="PG15" t="s">
        <v>345</v>
      </c>
      <c r="PH15" t="s">
        <v>345</v>
      </c>
      <c r="PI15" t="s">
        <v>377</v>
      </c>
      <c r="PJ15" t="s">
        <v>376</v>
      </c>
      <c r="PK15" t="s">
        <v>345</v>
      </c>
      <c r="PL15" t="s">
        <v>377</v>
      </c>
      <c r="PM15" t="s">
        <v>345</v>
      </c>
      <c r="PN15" t="s">
        <v>377</v>
      </c>
      <c r="PO15" t="s">
        <v>345</v>
      </c>
      <c r="PP15" t="s">
        <v>377</v>
      </c>
      <c r="PQ15" t="s">
        <v>377</v>
      </c>
      <c r="PR15" t="s">
        <v>377</v>
      </c>
      <c r="PS15" t="s">
        <v>345</v>
      </c>
      <c r="PT15" t="s">
        <v>377</v>
      </c>
      <c r="PU15" t="s">
        <v>377</v>
      </c>
      <c r="PV15" t="s">
        <v>377</v>
      </c>
      <c r="PW15" t="s">
        <v>377</v>
      </c>
      <c r="PX15" t="s">
        <v>379</v>
      </c>
      <c r="PY15" t="s">
        <v>378</v>
      </c>
      <c r="PZ15" t="s">
        <v>345</v>
      </c>
      <c r="QA15" t="s">
        <v>378</v>
      </c>
      <c r="QB15" t="s">
        <v>378</v>
      </c>
      <c r="QC15" t="s">
        <v>345</v>
      </c>
      <c r="QD15" t="s">
        <v>345</v>
      </c>
      <c r="QE15" t="s">
        <v>381</v>
      </c>
      <c r="QF15" t="s">
        <v>345</v>
      </c>
      <c r="QG15" t="s">
        <v>345</v>
      </c>
      <c r="QH15" t="s">
        <v>375</v>
      </c>
      <c r="QI15" t="s">
        <v>378</v>
      </c>
      <c r="QJ15" t="s">
        <v>377</v>
      </c>
      <c r="QK15" t="s">
        <v>377</v>
      </c>
      <c r="QL15" t="s">
        <v>345</v>
      </c>
      <c r="QM15" t="s">
        <v>378</v>
      </c>
      <c r="QN15" t="s">
        <v>345</v>
      </c>
      <c r="QO15" t="s">
        <v>345</v>
      </c>
      <c r="QP15" t="s">
        <v>345</v>
      </c>
      <c r="QQ15" t="s">
        <v>345</v>
      </c>
      <c r="QR15" t="s">
        <v>345</v>
      </c>
      <c r="QS15" t="s">
        <v>345</v>
      </c>
      <c r="QT15" t="s">
        <v>345</v>
      </c>
      <c r="QU15" t="s">
        <v>345</v>
      </c>
      <c r="QV15" t="s">
        <v>345</v>
      </c>
      <c r="QW15" t="s">
        <v>345</v>
      </c>
      <c r="QX15" t="s">
        <v>345</v>
      </c>
      <c r="QY15" t="s">
        <v>345</v>
      </c>
      <c r="QZ15" t="s">
        <v>345</v>
      </c>
      <c r="RA15" t="s">
        <v>345</v>
      </c>
      <c r="RB15" t="s">
        <v>345</v>
      </c>
      <c r="RC15" t="s">
        <v>345</v>
      </c>
      <c r="RD15" t="s">
        <v>345</v>
      </c>
      <c r="RE15" t="s">
        <v>345</v>
      </c>
      <c r="RF15" t="s">
        <v>345</v>
      </c>
      <c r="RG15" t="s">
        <v>345</v>
      </c>
      <c r="RH15" t="s">
        <v>345</v>
      </c>
      <c r="RI15" t="s">
        <v>345</v>
      </c>
      <c r="RJ15" t="s">
        <v>345</v>
      </c>
      <c r="RK15" t="s">
        <v>345</v>
      </c>
      <c r="RL15" t="s">
        <v>345</v>
      </c>
      <c r="RM15" t="s">
        <v>345</v>
      </c>
      <c r="RN15" t="s">
        <v>345</v>
      </c>
      <c r="RO15" t="s">
        <v>345</v>
      </c>
      <c r="RP15" t="s">
        <v>345</v>
      </c>
      <c r="RQ15" t="s">
        <v>345</v>
      </c>
      <c r="RR15" t="s">
        <v>345</v>
      </c>
      <c r="RS15" t="s">
        <v>345</v>
      </c>
      <c r="RT15" t="s">
        <v>345</v>
      </c>
      <c r="RU15" t="s">
        <v>345</v>
      </c>
      <c r="RV15" t="s">
        <v>345</v>
      </c>
      <c r="RW15" t="s">
        <v>345</v>
      </c>
      <c r="RX15" t="s">
        <v>345</v>
      </c>
      <c r="RY15" t="s">
        <v>345</v>
      </c>
      <c r="RZ15" t="s">
        <v>345</v>
      </c>
      <c r="SA15" t="s">
        <v>345</v>
      </c>
      <c r="SB15" t="s">
        <v>345</v>
      </c>
      <c r="SC15" t="s">
        <v>345</v>
      </c>
      <c r="SD15" t="s">
        <v>345</v>
      </c>
      <c r="SE15" t="s">
        <v>345</v>
      </c>
      <c r="SF15" t="s">
        <v>345</v>
      </c>
      <c r="SG15" t="s">
        <v>345</v>
      </c>
      <c r="SH15" t="s">
        <v>345</v>
      </c>
      <c r="SI15" t="s">
        <v>345</v>
      </c>
      <c r="SJ15" t="s">
        <v>345</v>
      </c>
      <c r="SK15" t="s">
        <v>345</v>
      </c>
      <c r="SL15" t="s">
        <v>345</v>
      </c>
      <c r="SM15" t="s">
        <v>345</v>
      </c>
      <c r="SN15" t="s">
        <v>345</v>
      </c>
      <c r="SO15" t="s">
        <v>345</v>
      </c>
      <c r="SP15" t="s">
        <v>345</v>
      </c>
      <c r="SQ15" t="s">
        <v>345</v>
      </c>
      <c r="SR15" t="s">
        <v>345</v>
      </c>
      <c r="SS15" t="s">
        <v>345</v>
      </c>
      <c r="ST15" t="s">
        <v>345</v>
      </c>
      <c r="SU15" t="s">
        <v>345</v>
      </c>
      <c r="SV15" t="s">
        <v>345</v>
      </c>
      <c r="SW15" t="s">
        <v>345</v>
      </c>
      <c r="SX15" t="s">
        <v>345</v>
      </c>
      <c r="SY15" t="s">
        <v>345</v>
      </c>
      <c r="SZ15" t="s">
        <v>345</v>
      </c>
      <c r="TA15" t="s">
        <v>345</v>
      </c>
      <c r="TB15" t="s">
        <v>345</v>
      </c>
      <c r="TC15" t="s">
        <v>345</v>
      </c>
      <c r="TD15" t="s">
        <v>345</v>
      </c>
      <c r="TE15" t="s">
        <v>345</v>
      </c>
      <c r="TF15" t="s">
        <v>345</v>
      </c>
      <c r="TG15" t="s">
        <v>345</v>
      </c>
      <c r="TH15" t="s">
        <v>345</v>
      </c>
      <c r="TI15" t="s">
        <v>345</v>
      </c>
      <c r="TJ15" t="s">
        <v>345</v>
      </c>
      <c r="TK15" t="s">
        <v>345</v>
      </c>
      <c r="TL15" t="s">
        <v>345</v>
      </c>
      <c r="TM15" t="s">
        <v>345</v>
      </c>
      <c r="TN15" t="s">
        <v>345</v>
      </c>
      <c r="TO15" t="s">
        <v>345</v>
      </c>
      <c r="TP15" t="s">
        <v>345</v>
      </c>
      <c r="TQ15" t="s">
        <v>345</v>
      </c>
      <c r="TR15" t="s">
        <v>345</v>
      </c>
      <c r="TS15" t="s">
        <v>345</v>
      </c>
      <c r="TT15" t="s">
        <v>345</v>
      </c>
      <c r="TU15" t="s">
        <v>345</v>
      </c>
      <c r="TV15" t="s">
        <v>345</v>
      </c>
      <c r="TW15" t="s">
        <v>345</v>
      </c>
      <c r="TX15" t="s">
        <v>345</v>
      </c>
      <c r="TY15" t="s">
        <v>345</v>
      </c>
      <c r="TZ15" t="s">
        <v>345</v>
      </c>
      <c r="UA15" t="s">
        <v>345</v>
      </c>
      <c r="UB15" t="s">
        <v>345</v>
      </c>
      <c r="UC15" t="s">
        <v>345</v>
      </c>
      <c r="UD15" t="s">
        <v>345</v>
      </c>
      <c r="UE15" t="s">
        <v>345</v>
      </c>
      <c r="UF15" t="s">
        <v>345</v>
      </c>
      <c r="UG15" t="s">
        <v>345</v>
      </c>
      <c r="UH15" t="s">
        <v>345</v>
      </c>
      <c r="UI15" t="s">
        <v>345</v>
      </c>
      <c r="UJ15" t="s">
        <v>345</v>
      </c>
      <c r="UK15" t="s">
        <v>345</v>
      </c>
      <c r="UL15" t="s">
        <v>383</v>
      </c>
      <c r="UM15" t="s">
        <v>345</v>
      </c>
      <c r="UN15" t="s">
        <v>345</v>
      </c>
      <c r="UO15" t="s">
        <v>345</v>
      </c>
      <c r="UP15" t="s">
        <v>345</v>
      </c>
      <c r="UQ15" t="s">
        <v>345</v>
      </c>
      <c r="UR15" t="s">
        <v>345</v>
      </c>
      <c r="US15" t="s">
        <v>345</v>
      </c>
      <c r="UT15" t="s">
        <v>345</v>
      </c>
      <c r="UU15" t="s">
        <v>345</v>
      </c>
      <c r="UV15" t="s">
        <v>345</v>
      </c>
      <c r="UW15" t="s">
        <v>345</v>
      </c>
      <c r="UX15" t="s">
        <v>345</v>
      </c>
      <c r="UY15" t="s">
        <v>383</v>
      </c>
      <c r="UZ15" t="s">
        <v>383</v>
      </c>
      <c r="VA15" t="s">
        <v>345</v>
      </c>
      <c r="VB15" t="s">
        <v>345</v>
      </c>
      <c r="VC15" t="s">
        <v>345</v>
      </c>
      <c r="VD15" t="s">
        <v>345</v>
      </c>
      <c r="VE15" t="s">
        <v>345</v>
      </c>
      <c r="VF15" t="s">
        <v>345</v>
      </c>
      <c r="VG15" t="s">
        <v>345</v>
      </c>
      <c r="VH15" t="s">
        <v>345</v>
      </c>
      <c r="VI15" t="s">
        <v>345</v>
      </c>
      <c r="VJ15" t="s">
        <v>345</v>
      </c>
      <c r="VK15" t="s">
        <v>345</v>
      </c>
      <c r="VL15" t="s">
        <v>345</v>
      </c>
      <c r="VM15" t="s">
        <v>345</v>
      </c>
      <c r="VN15" t="s">
        <v>345</v>
      </c>
      <c r="VO15" t="s">
        <v>345</v>
      </c>
      <c r="VP15" t="s">
        <v>345</v>
      </c>
      <c r="VQ15" t="s">
        <v>345</v>
      </c>
      <c r="VR15" t="s">
        <v>345</v>
      </c>
      <c r="VS15" t="s">
        <v>345</v>
      </c>
      <c r="VT15" t="s">
        <v>345</v>
      </c>
      <c r="VU15" t="s">
        <v>345</v>
      </c>
      <c r="VV15" t="s">
        <v>345</v>
      </c>
      <c r="VW15" t="s">
        <v>345</v>
      </c>
      <c r="VX15" t="s">
        <v>345</v>
      </c>
      <c r="VY15" t="s">
        <v>345</v>
      </c>
      <c r="VZ15" t="s">
        <v>345</v>
      </c>
      <c r="WA15" t="s">
        <v>345</v>
      </c>
      <c r="WB15" t="s">
        <v>345</v>
      </c>
      <c r="WC15" t="s">
        <v>345</v>
      </c>
      <c r="WD15" t="s">
        <v>345</v>
      </c>
      <c r="WE15" t="s">
        <v>345</v>
      </c>
      <c r="WF15" t="s">
        <v>345</v>
      </c>
      <c r="WG15" t="s">
        <v>345</v>
      </c>
      <c r="WH15" t="s">
        <v>345</v>
      </c>
      <c r="WI15" t="s">
        <v>345</v>
      </c>
      <c r="WJ15" t="s">
        <v>345</v>
      </c>
      <c r="WK15" t="s">
        <v>345</v>
      </c>
      <c r="WL15" t="s">
        <v>345</v>
      </c>
      <c r="WM15" t="s">
        <v>345</v>
      </c>
      <c r="WN15" t="s">
        <v>345</v>
      </c>
      <c r="WO15" t="s">
        <v>345</v>
      </c>
      <c r="WP15" t="s">
        <v>345</v>
      </c>
      <c r="WQ15" t="s">
        <v>345</v>
      </c>
      <c r="WR15" t="s">
        <v>345</v>
      </c>
      <c r="WS15" t="s">
        <v>345</v>
      </c>
      <c r="WT15" t="s">
        <v>345</v>
      </c>
      <c r="WU15" t="s">
        <v>345</v>
      </c>
      <c r="WV15" t="s">
        <v>345</v>
      </c>
      <c r="WW15" t="s">
        <v>345</v>
      </c>
      <c r="WX15" t="s">
        <v>345</v>
      </c>
      <c r="WY15" t="s">
        <v>384</v>
      </c>
      <c r="WZ15" t="s">
        <v>345</v>
      </c>
      <c r="XA15" t="s">
        <v>345</v>
      </c>
      <c r="XB15" t="s">
        <v>345</v>
      </c>
      <c r="XC15" t="s">
        <v>345</v>
      </c>
      <c r="XD15" t="s">
        <v>345</v>
      </c>
      <c r="XE15" t="s">
        <v>345</v>
      </c>
      <c r="XF15" t="s">
        <v>345</v>
      </c>
      <c r="XG15" t="s">
        <v>345</v>
      </c>
      <c r="XH15" t="s">
        <v>345</v>
      </c>
      <c r="XI15" t="s">
        <v>385</v>
      </c>
      <c r="XJ15" t="s">
        <v>345</v>
      </c>
      <c r="XK15" t="s">
        <v>345</v>
      </c>
      <c r="XL15" t="s">
        <v>345</v>
      </c>
      <c r="XM15" t="s">
        <v>345</v>
      </c>
      <c r="XN15" t="s">
        <v>345</v>
      </c>
      <c r="XO15" t="s">
        <v>345</v>
      </c>
      <c r="XP15" t="s">
        <v>345</v>
      </c>
      <c r="XQ15" t="s">
        <v>345</v>
      </c>
      <c r="XR15" t="s">
        <v>345</v>
      </c>
      <c r="XS15" t="s">
        <v>345</v>
      </c>
      <c r="XT15" t="s">
        <v>345</v>
      </c>
      <c r="XU15" t="s">
        <v>345</v>
      </c>
      <c r="XV15" t="s">
        <v>345</v>
      </c>
      <c r="XW15" t="s">
        <v>345</v>
      </c>
      <c r="XX15" t="s">
        <v>345</v>
      </c>
      <c r="XY15" t="s">
        <v>345</v>
      </c>
    </row>
    <row r="16" spans="1:649" x14ac:dyDescent="0.35">
      <c r="A16" s="9" t="s">
        <v>476</v>
      </c>
      <c r="B16" s="1" t="s">
        <v>477</v>
      </c>
      <c r="C16" t="s">
        <v>340</v>
      </c>
      <c r="D16" t="s">
        <v>340</v>
      </c>
      <c r="E16" t="str">
        <f t="shared" si="13"/>
        <v>Soy</v>
      </c>
      <c r="F16" t="s">
        <v>342</v>
      </c>
      <c r="G16">
        <v>0</v>
      </c>
      <c r="H16">
        <v>0</v>
      </c>
      <c r="I16">
        <v>0</v>
      </c>
      <c r="J16">
        <v>31397</v>
      </c>
      <c r="K16">
        <v>0</v>
      </c>
      <c r="L16">
        <v>0</v>
      </c>
      <c r="M16">
        <v>0</v>
      </c>
      <c r="N16">
        <v>56866.343151542518</v>
      </c>
      <c r="O16" t="s">
        <v>343</v>
      </c>
      <c r="P16" t="s">
        <v>344</v>
      </c>
      <c r="Q16" t="s">
        <v>345</v>
      </c>
      <c r="R16" t="s">
        <v>346</v>
      </c>
      <c r="S16" s="10">
        <v>1</v>
      </c>
      <c r="T16" s="10">
        <v>1</v>
      </c>
      <c r="U16" s="10">
        <v>1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t="s">
        <v>345</v>
      </c>
      <c r="AC16" t="s">
        <v>345</v>
      </c>
      <c r="AD16" t="s">
        <v>345</v>
      </c>
      <c r="AE16" t="s">
        <v>345</v>
      </c>
      <c r="AF16" t="s">
        <v>345</v>
      </c>
      <c r="AG16" t="s">
        <v>345</v>
      </c>
      <c r="AH16" t="s">
        <v>345</v>
      </c>
      <c r="AI16" t="s">
        <v>345</v>
      </c>
      <c r="AJ16" t="s">
        <v>345</v>
      </c>
      <c r="AK16" t="s">
        <v>345</v>
      </c>
      <c r="AL16" t="s">
        <v>395</v>
      </c>
      <c r="AM16" t="s">
        <v>356</v>
      </c>
      <c r="AN16" t="s">
        <v>396</v>
      </c>
      <c r="AO16" t="s">
        <v>345</v>
      </c>
      <c r="AP16" t="s">
        <v>345</v>
      </c>
      <c r="AQ16">
        <v>1</v>
      </c>
      <c r="AS16">
        <v>5</v>
      </c>
      <c r="AT16" t="s">
        <v>347</v>
      </c>
      <c r="AU16" t="s">
        <v>348</v>
      </c>
      <c r="AV16" t="s">
        <v>349</v>
      </c>
      <c r="AW16" t="s">
        <v>345</v>
      </c>
      <c r="AX16" t="s">
        <v>350</v>
      </c>
      <c r="BA16">
        <v>35</v>
      </c>
      <c r="BB16" t="s">
        <v>351</v>
      </c>
      <c r="BC16" t="s">
        <v>348</v>
      </c>
      <c r="BD16" t="s">
        <v>352</v>
      </c>
      <c r="BE16" t="s">
        <v>478</v>
      </c>
      <c r="BF16" t="s">
        <v>350</v>
      </c>
      <c r="BI16">
        <v>1</v>
      </c>
      <c r="BJ16" t="s">
        <v>353</v>
      </c>
      <c r="BK16" t="s">
        <v>348</v>
      </c>
      <c r="BL16" t="s">
        <v>389</v>
      </c>
      <c r="BM16" t="s">
        <v>345</v>
      </c>
      <c r="BN16" t="s">
        <v>350</v>
      </c>
      <c r="BO16">
        <v>62</v>
      </c>
      <c r="BP16">
        <v>60</v>
      </c>
      <c r="BR16" t="s">
        <v>353</v>
      </c>
      <c r="BS16" t="s">
        <v>348</v>
      </c>
      <c r="BT16" t="s">
        <v>345</v>
      </c>
      <c r="BU16" t="s">
        <v>345</v>
      </c>
      <c r="BV16" t="s">
        <v>350</v>
      </c>
      <c r="BY16">
        <v>0.3</v>
      </c>
      <c r="BZ16" t="s">
        <v>353</v>
      </c>
      <c r="CA16" t="s">
        <v>348</v>
      </c>
      <c r="CB16" t="s">
        <v>357</v>
      </c>
      <c r="CC16" t="s">
        <v>345</v>
      </c>
      <c r="CD16" t="s">
        <v>350</v>
      </c>
      <c r="CG16">
        <v>0.3</v>
      </c>
      <c r="CH16" t="s">
        <v>345</v>
      </c>
      <c r="CI16" t="s">
        <v>345</v>
      </c>
      <c r="CJ16" t="s">
        <v>345</v>
      </c>
      <c r="CK16" t="s">
        <v>345</v>
      </c>
      <c r="CL16" t="s">
        <v>345</v>
      </c>
      <c r="CM16" t="s">
        <v>345</v>
      </c>
      <c r="CN16" t="s">
        <v>345</v>
      </c>
      <c r="CO16" t="s">
        <v>345</v>
      </c>
      <c r="CP16" t="s">
        <v>345</v>
      </c>
      <c r="CQ16" t="s">
        <v>345</v>
      </c>
      <c r="CR16" t="s">
        <v>345</v>
      </c>
      <c r="CS16" t="s">
        <v>345</v>
      </c>
      <c r="CT16" t="s">
        <v>345</v>
      </c>
      <c r="CU16">
        <v>4.5</v>
      </c>
      <c r="CV16" t="s">
        <v>345</v>
      </c>
      <c r="CW16" t="s">
        <v>345</v>
      </c>
      <c r="CX16" t="s">
        <v>353</v>
      </c>
      <c r="CY16" t="s">
        <v>356</v>
      </c>
      <c r="CZ16" t="s">
        <v>345</v>
      </c>
      <c r="DA16" t="s">
        <v>345</v>
      </c>
      <c r="DB16" t="s">
        <v>345</v>
      </c>
      <c r="DC16" t="s">
        <v>345</v>
      </c>
      <c r="DD16" t="s">
        <v>345</v>
      </c>
      <c r="DE16" t="s">
        <v>345</v>
      </c>
      <c r="DF16" t="s">
        <v>345</v>
      </c>
      <c r="DG16" t="s">
        <v>345</v>
      </c>
      <c r="DH16" t="s">
        <v>345</v>
      </c>
      <c r="DI16" t="s">
        <v>345</v>
      </c>
      <c r="DJ16" t="s">
        <v>345</v>
      </c>
      <c r="DK16" t="s">
        <v>345</v>
      </c>
      <c r="DL16" t="s">
        <v>345</v>
      </c>
      <c r="DM16" t="s">
        <v>345</v>
      </c>
      <c r="DN16" t="s">
        <v>345</v>
      </c>
      <c r="DO16" t="s">
        <v>345</v>
      </c>
      <c r="DP16" t="s">
        <v>345</v>
      </c>
      <c r="DQ16" t="s">
        <v>345</v>
      </c>
      <c r="DR16" t="s">
        <v>345</v>
      </c>
      <c r="DS16" t="s">
        <v>345</v>
      </c>
      <c r="DT16" t="s">
        <v>345</v>
      </c>
      <c r="DU16" t="s">
        <v>345</v>
      </c>
      <c r="DV16" t="s">
        <v>345</v>
      </c>
      <c r="DW16" t="s">
        <v>345</v>
      </c>
      <c r="DX16" t="s">
        <v>345</v>
      </c>
      <c r="DY16" t="s">
        <v>345</v>
      </c>
      <c r="DZ16" t="s">
        <v>345</v>
      </c>
      <c r="EA16" t="s">
        <v>345</v>
      </c>
      <c r="EB16" t="s">
        <v>345</v>
      </c>
      <c r="EC16" t="s">
        <v>345</v>
      </c>
      <c r="ED16" t="s">
        <v>345</v>
      </c>
      <c r="EE16" t="s">
        <v>345</v>
      </c>
      <c r="EF16" t="s">
        <v>345</v>
      </c>
      <c r="EG16" t="s">
        <v>345</v>
      </c>
      <c r="EH16" t="s">
        <v>345</v>
      </c>
      <c r="EI16" t="s">
        <v>345</v>
      </c>
      <c r="EJ16" t="s">
        <v>345</v>
      </c>
      <c r="EK16" t="s">
        <v>345</v>
      </c>
      <c r="EL16" t="s">
        <v>345</v>
      </c>
      <c r="EM16" t="s">
        <v>345</v>
      </c>
      <c r="EN16" t="s">
        <v>345</v>
      </c>
      <c r="EO16" t="s">
        <v>345</v>
      </c>
      <c r="EP16" t="s">
        <v>345</v>
      </c>
      <c r="ES16">
        <v>12</v>
      </c>
      <c r="ET16" t="s">
        <v>479</v>
      </c>
      <c r="EU16" t="s">
        <v>348</v>
      </c>
      <c r="EV16" t="s">
        <v>480</v>
      </c>
      <c r="EW16" t="s">
        <v>399</v>
      </c>
      <c r="EX16" t="s">
        <v>350</v>
      </c>
      <c r="EY16" t="s">
        <v>345</v>
      </c>
      <c r="EZ16" t="s">
        <v>345</v>
      </c>
      <c r="FA16" t="s">
        <v>345</v>
      </c>
      <c r="FB16" t="s">
        <v>345</v>
      </c>
      <c r="FC16" t="s">
        <v>345</v>
      </c>
      <c r="FD16" t="s">
        <v>345</v>
      </c>
      <c r="FE16" t="s">
        <v>345</v>
      </c>
      <c r="FF16" t="s">
        <v>345</v>
      </c>
      <c r="FG16" t="s">
        <v>345</v>
      </c>
      <c r="FH16" t="s">
        <v>345</v>
      </c>
      <c r="FI16" t="s">
        <v>345</v>
      </c>
      <c r="FJ16" t="s">
        <v>345</v>
      </c>
      <c r="FK16" t="s">
        <v>345</v>
      </c>
      <c r="FL16" t="s">
        <v>345</v>
      </c>
      <c r="FM16" t="s">
        <v>345</v>
      </c>
      <c r="FN16" t="s">
        <v>345</v>
      </c>
      <c r="FO16" t="s">
        <v>345</v>
      </c>
      <c r="FP16" t="s">
        <v>345</v>
      </c>
      <c r="FQ16" t="s">
        <v>345</v>
      </c>
      <c r="FR16" t="s">
        <v>345</v>
      </c>
      <c r="FS16" t="s">
        <v>345</v>
      </c>
      <c r="FT16" t="s">
        <v>345</v>
      </c>
      <c r="FU16" t="s">
        <v>345</v>
      </c>
      <c r="FV16" t="s">
        <v>345</v>
      </c>
      <c r="FW16" t="s">
        <v>345</v>
      </c>
      <c r="FX16" t="s">
        <v>345</v>
      </c>
      <c r="FY16" t="s">
        <v>345</v>
      </c>
      <c r="FZ16" t="s">
        <v>345</v>
      </c>
      <c r="GA16" t="s">
        <v>345</v>
      </c>
      <c r="GB16" t="s">
        <v>345</v>
      </c>
      <c r="GC16" t="s">
        <v>345</v>
      </c>
      <c r="GD16" t="s">
        <v>345</v>
      </c>
      <c r="GE16" t="s">
        <v>345</v>
      </c>
      <c r="GF16" t="s">
        <v>345</v>
      </c>
      <c r="GG16" t="s">
        <v>345</v>
      </c>
      <c r="GH16" t="s">
        <v>345</v>
      </c>
      <c r="GI16" t="s">
        <v>345</v>
      </c>
      <c r="GJ16" t="s">
        <v>345</v>
      </c>
      <c r="GK16" t="s">
        <v>345</v>
      </c>
      <c r="GL16" t="s">
        <v>345</v>
      </c>
      <c r="GM16" t="s">
        <v>345</v>
      </c>
      <c r="GN16" t="s">
        <v>345</v>
      </c>
      <c r="GO16">
        <v>1.03</v>
      </c>
      <c r="GP16" t="s">
        <v>360</v>
      </c>
      <c r="GQ16" t="s">
        <v>356</v>
      </c>
      <c r="GR16" t="s">
        <v>361</v>
      </c>
      <c r="GS16" t="s">
        <v>481</v>
      </c>
      <c r="GT16" t="s">
        <v>350</v>
      </c>
      <c r="GW16">
        <v>12500</v>
      </c>
      <c r="GX16" t="s">
        <v>362</v>
      </c>
      <c r="GY16" t="s">
        <v>348</v>
      </c>
      <c r="GZ16" t="s">
        <v>363</v>
      </c>
      <c r="HA16" t="s">
        <v>345</v>
      </c>
      <c r="HB16" t="s">
        <v>350</v>
      </c>
      <c r="HC16" t="s">
        <v>345</v>
      </c>
      <c r="HD16" t="s">
        <v>345</v>
      </c>
      <c r="HE16" t="s">
        <v>345</v>
      </c>
      <c r="HF16" t="s">
        <v>345</v>
      </c>
      <c r="HG16" t="s">
        <v>345</v>
      </c>
      <c r="HH16" t="s">
        <v>345</v>
      </c>
      <c r="HI16" t="s">
        <v>345</v>
      </c>
      <c r="HJ16" t="s">
        <v>345</v>
      </c>
      <c r="HK16" t="s">
        <v>345</v>
      </c>
      <c r="HL16" t="s">
        <v>345</v>
      </c>
      <c r="HM16" t="s">
        <v>345</v>
      </c>
      <c r="HN16" t="s">
        <v>345</v>
      </c>
      <c r="HO16" t="s">
        <v>345</v>
      </c>
      <c r="HP16" t="s">
        <v>345</v>
      </c>
      <c r="HQ16" t="s">
        <v>345</v>
      </c>
      <c r="HR16" t="s">
        <v>345</v>
      </c>
      <c r="HS16" t="s">
        <v>345</v>
      </c>
      <c r="HT16" t="s">
        <v>345</v>
      </c>
      <c r="HU16" t="s">
        <v>345</v>
      </c>
      <c r="HV16" t="s">
        <v>345</v>
      </c>
      <c r="HW16" t="s">
        <v>345</v>
      </c>
      <c r="HX16" t="s">
        <v>345</v>
      </c>
      <c r="HY16" t="s">
        <v>345</v>
      </c>
      <c r="HZ16" t="s">
        <v>345</v>
      </c>
      <c r="IA16" t="s">
        <v>345</v>
      </c>
      <c r="IB16" t="s">
        <v>345</v>
      </c>
      <c r="IC16" t="s">
        <v>345</v>
      </c>
      <c r="ID16" t="s">
        <v>345</v>
      </c>
      <c r="IE16" t="s">
        <v>345</v>
      </c>
      <c r="IF16" t="s">
        <v>345</v>
      </c>
      <c r="IG16" t="s">
        <v>345</v>
      </c>
      <c r="IH16" t="s">
        <v>345</v>
      </c>
      <c r="IL16" t="s">
        <v>364</v>
      </c>
      <c r="IM16" t="s">
        <v>364</v>
      </c>
      <c r="IN16" t="s">
        <v>420</v>
      </c>
      <c r="IO16" t="s">
        <v>366</v>
      </c>
      <c r="IP16" t="s">
        <v>367</v>
      </c>
      <c r="IQ16" t="s">
        <v>367</v>
      </c>
      <c r="IR16" t="s">
        <v>367</v>
      </c>
      <c r="IS16" t="s">
        <v>367</v>
      </c>
      <c r="IT16" t="s">
        <v>367</v>
      </c>
      <c r="IU16" t="s">
        <v>366</v>
      </c>
      <c r="IV16" t="s">
        <v>400</v>
      </c>
      <c r="IW16" t="s">
        <v>369</v>
      </c>
      <c r="IX16" t="s">
        <v>345</v>
      </c>
      <c r="IY16" t="s">
        <v>345</v>
      </c>
      <c r="IZ16" t="s">
        <v>345</v>
      </c>
      <c r="JA16" t="s">
        <v>345</v>
      </c>
      <c r="JB16" t="s">
        <v>345</v>
      </c>
      <c r="JC16" t="s">
        <v>345</v>
      </c>
      <c r="JD16" t="s">
        <v>345</v>
      </c>
      <c r="JE16" t="s">
        <v>345</v>
      </c>
      <c r="JF16" t="s">
        <v>345</v>
      </c>
      <c r="JG16" t="s">
        <v>345</v>
      </c>
      <c r="JH16" t="s">
        <v>345</v>
      </c>
      <c r="JI16" t="s">
        <v>345</v>
      </c>
      <c r="JM16">
        <v>3475</v>
      </c>
      <c r="JN16">
        <v>830</v>
      </c>
      <c r="JO16">
        <v>0</v>
      </c>
      <c r="JP16">
        <v>0</v>
      </c>
      <c r="JQ16">
        <v>0</v>
      </c>
      <c r="JR16">
        <v>2</v>
      </c>
      <c r="JS16">
        <v>2000</v>
      </c>
      <c r="JT16">
        <v>80</v>
      </c>
      <c r="JU16">
        <v>54</v>
      </c>
      <c r="JV16">
        <v>1700</v>
      </c>
      <c r="JW16">
        <v>0</v>
      </c>
      <c r="JX16">
        <v>21</v>
      </c>
      <c r="JY16">
        <v>0</v>
      </c>
      <c r="JZ16">
        <v>15</v>
      </c>
      <c r="KA16">
        <v>0</v>
      </c>
      <c r="KB16">
        <v>0</v>
      </c>
      <c r="KC16">
        <v>0</v>
      </c>
      <c r="KD16">
        <v>0</v>
      </c>
      <c r="KE16">
        <v>90</v>
      </c>
      <c r="KF16">
        <v>19</v>
      </c>
      <c r="KG16">
        <v>5</v>
      </c>
      <c r="KH16">
        <v>0</v>
      </c>
      <c r="KI16">
        <v>2.2222</v>
      </c>
      <c r="KJ16">
        <v>0</v>
      </c>
      <c r="KK16">
        <v>0</v>
      </c>
      <c r="KL16">
        <v>2.2000000000000002</v>
      </c>
      <c r="KM16">
        <v>0</v>
      </c>
      <c r="KN16">
        <v>0</v>
      </c>
      <c r="KO16">
        <v>0</v>
      </c>
      <c r="KP16">
        <v>0</v>
      </c>
      <c r="KQ16">
        <v>0.5</v>
      </c>
      <c r="KR16">
        <v>4.5</v>
      </c>
      <c r="KS16">
        <v>5</v>
      </c>
      <c r="KT16">
        <v>5</v>
      </c>
      <c r="KU16">
        <v>0</v>
      </c>
      <c r="KV16">
        <v>0</v>
      </c>
      <c r="KW16">
        <v>0</v>
      </c>
      <c r="KX16">
        <v>0</v>
      </c>
      <c r="KY16">
        <v>0.03</v>
      </c>
      <c r="KZ16">
        <v>0</v>
      </c>
      <c r="LA16">
        <v>0</v>
      </c>
      <c r="LB16">
        <v>30</v>
      </c>
      <c r="LC16">
        <v>1.5</v>
      </c>
      <c r="LD16">
        <v>0</v>
      </c>
      <c r="LE16">
        <v>0.04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15</v>
      </c>
      <c r="LN16">
        <v>56</v>
      </c>
      <c r="LO16">
        <v>0</v>
      </c>
      <c r="LP16">
        <v>0</v>
      </c>
      <c r="LQ16">
        <v>0.06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 t="s">
        <v>374</v>
      </c>
      <c r="OK16" t="s">
        <v>375</v>
      </c>
      <c r="OL16" t="s">
        <v>376</v>
      </c>
      <c r="OM16" t="s">
        <v>377</v>
      </c>
      <c r="ON16" t="s">
        <v>378</v>
      </c>
      <c r="OO16" t="s">
        <v>377</v>
      </c>
      <c r="OP16" t="s">
        <v>378</v>
      </c>
      <c r="OQ16" t="s">
        <v>378</v>
      </c>
      <c r="OR16" t="s">
        <v>377</v>
      </c>
      <c r="OS16" t="s">
        <v>378</v>
      </c>
      <c r="OT16" t="s">
        <v>377</v>
      </c>
      <c r="OU16" t="s">
        <v>377</v>
      </c>
      <c r="OV16" t="s">
        <v>345</v>
      </c>
      <c r="OW16" t="s">
        <v>377</v>
      </c>
      <c r="OX16" t="s">
        <v>377</v>
      </c>
      <c r="OY16" t="s">
        <v>377</v>
      </c>
      <c r="OZ16" t="s">
        <v>378</v>
      </c>
      <c r="PA16" t="s">
        <v>345</v>
      </c>
      <c r="PB16" t="s">
        <v>377</v>
      </c>
      <c r="PC16" t="s">
        <v>377</v>
      </c>
      <c r="PD16" t="s">
        <v>377</v>
      </c>
      <c r="PE16" t="s">
        <v>377</v>
      </c>
      <c r="PF16" t="s">
        <v>353</v>
      </c>
      <c r="PG16" t="s">
        <v>377</v>
      </c>
      <c r="PH16" t="s">
        <v>377</v>
      </c>
      <c r="PI16" t="s">
        <v>377</v>
      </c>
      <c r="PJ16" t="s">
        <v>376</v>
      </c>
      <c r="PK16" t="s">
        <v>377</v>
      </c>
      <c r="PL16" t="s">
        <v>377</v>
      </c>
      <c r="PM16" t="s">
        <v>345</v>
      </c>
      <c r="PN16" t="s">
        <v>377</v>
      </c>
      <c r="PO16" t="s">
        <v>377</v>
      </c>
      <c r="PP16" t="s">
        <v>377</v>
      </c>
      <c r="PQ16" t="s">
        <v>377</v>
      </c>
      <c r="PR16" t="s">
        <v>377</v>
      </c>
      <c r="PS16" t="s">
        <v>377</v>
      </c>
      <c r="PT16" t="s">
        <v>377</v>
      </c>
      <c r="PU16" t="s">
        <v>377</v>
      </c>
      <c r="PV16" t="s">
        <v>377</v>
      </c>
      <c r="PW16" t="s">
        <v>377</v>
      </c>
      <c r="PX16" t="s">
        <v>379</v>
      </c>
      <c r="PY16" t="s">
        <v>378</v>
      </c>
      <c r="PZ16" t="s">
        <v>377</v>
      </c>
      <c r="QA16" t="s">
        <v>378</v>
      </c>
      <c r="QB16" t="s">
        <v>378</v>
      </c>
      <c r="QC16" t="s">
        <v>345</v>
      </c>
      <c r="QD16" t="s">
        <v>380</v>
      </c>
      <c r="QE16" t="s">
        <v>381</v>
      </c>
      <c r="QF16" t="s">
        <v>345</v>
      </c>
      <c r="QG16" t="s">
        <v>382</v>
      </c>
      <c r="QH16" t="s">
        <v>345</v>
      </c>
      <c r="QI16" t="s">
        <v>345</v>
      </c>
      <c r="QJ16" t="s">
        <v>377</v>
      </c>
      <c r="QK16" t="s">
        <v>377</v>
      </c>
      <c r="QL16" t="s">
        <v>345</v>
      </c>
      <c r="QM16" t="s">
        <v>345</v>
      </c>
      <c r="QN16" t="s">
        <v>378</v>
      </c>
      <c r="QO16" t="s">
        <v>345</v>
      </c>
      <c r="QP16" t="s">
        <v>345</v>
      </c>
      <c r="QQ16" t="s">
        <v>345</v>
      </c>
      <c r="QR16" t="s">
        <v>345</v>
      </c>
      <c r="QS16" t="s">
        <v>345</v>
      </c>
      <c r="QT16" t="s">
        <v>345</v>
      </c>
      <c r="QU16" t="s">
        <v>345</v>
      </c>
      <c r="QV16" t="s">
        <v>345</v>
      </c>
      <c r="QW16" t="s">
        <v>345</v>
      </c>
      <c r="QX16" t="s">
        <v>345</v>
      </c>
      <c r="QY16" t="s">
        <v>345</v>
      </c>
      <c r="QZ16" t="s">
        <v>345</v>
      </c>
      <c r="RA16" t="s">
        <v>345</v>
      </c>
      <c r="RB16" t="s">
        <v>345</v>
      </c>
      <c r="RC16" t="s">
        <v>345</v>
      </c>
      <c r="RD16" t="s">
        <v>345</v>
      </c>
      <c r="RE16" t="s">
        <v>345</v>
      </c>
      <c r="RF16" t="s">
        <v>345</v>
      </c>
      <c r="RG16" t="s">
        <v>345</v>
      </c>
      <c r="RH16" t="s">
        <v>345</v>
      </c>
      <c r="RI16" t="s">
        <v>345</v>
      </c>
      <c r="RJ16" t="s">
        <v>345</v>
      </c>
      <c r="RK16" t="s">
        <v>345</v>
      </c>
      <c r="RL16" t="s">
        <v>345</v>
      </c>
      <c r="RM16" t="s">
        <v>345</v>
      </c>
      <c r="RN16" t="s">
        <v>345</v>
      </c>
      <c r="RO16" t="s">
        <v>345</v>
      </c>
      <c r="RP16" t="s">
        <v>345</v>
      </c>
      <c r="RQ16" t="s">
        <v>345</v>
      </c>
      <c r="RR16" t="s">
        <v>345</v>
      </c>
      <c r="RS16" t="s">
        <v>345</v>
      </c>
      <c r="RT16" t="s">
        <v>345</v>
      </c>
      <c r="RU16" t="s">
        <v>345</v>
      </c>
      <c r="RV16" t="s">
        <v>345</v>
      </c>
      <c r="RW16" t="s">
        <v>345</v>
      </c>
      <c r="RX16" t="s">
        <v>345</v>
      </c>
      <c r="RY16" t="s">
        <v>345</v>
      </c>
      <c r="RZ16" t="s">
        <v>345</v>
      </c>
      <c r="SA16" t="s">
        <v>345</v>
      </c>
      <c r="SB16" t="s">
        <v>345</v>
      </c>
      <c r="SC16" t="s">
        <v>345</v>
      </c>
      <c r="SD16" t="s">
        <v>345</v>
      </c>
      <c r="SE16" t="s">
        <v>345</v>
      </c>
      <c r="SF16" t="s">
        <v>345</v>
      </c>
      <c r="SG16" t="s">
        <v>345</v>
      </c>
      <c r="SH16" t="s">
        <v>345</v>
      </c>
      <c r="SI16" t="s">
        <v>345</v>
      </c>
      <c r="SJ16" t="s">
        <v>345</v>
      </c>
      <c r="SK16" t="s">
        <v>345</v>
      </c>
      <c r="SL16" t="s">
        <v>345</v>
      </c>
      <c r="SM16" t="s">
        <v>345</v>
      </c>
      <c r="SN16" t="s">
        <v>345</v>
      </c>
      <c r="SO16" t="s">
        <v>345</v>
      </c>
      <c r="SP16" t="s">
        <v>345</v>
      </c>
      <c r="SQ16" t="s">
        <v>345</v>
      </c>
      <c r="SR16" t="s">
        <v>345</v>
      </c>
      <c r="SS16" t="s">
        <v>345</v>
      </c>
      <c r="ST16" t="s">
        <v>345</v>
      </c>
      <c r="SU16" t="s">
        <v>345</v>
      </c>
      <c r="SV16" t="s">
        <v>345</v>
      </c>
      <c r="SW16" t="s">
        <v>345</v>
      </c>
      <c r="SX16" t="s">
        <v>345</v>
      </c>
      <c r="SY16" t="s">
        <v>345</v>
      </c>
      <c r="SZ16" t="s">
        <v>345</v>
      </c>
      <c r="TA16" t="s">
        <v>345</v>
      </c>
      <c r="TB16" t="s">
        <v>345</v>
      </c>
      <c r="TC16" t="s">
        <v>345</v>
      </c>
      <c r="TD16" t="s">
        <v>345</v>
      </c>
      <c r="TE16" t="s">
        <v>345</v>
      </c>
      <c r="TF16" t="s">
        <v>345</v>
      </c>
      <c r="TG16" t="s">
        <v>345</v>
      </c>
      <c r="TH16" t="s">
        <v>345</v>
      </c>
      <c r="TI16" t="s">
        <v>345</v>
      </c>
      <c r="TJ16" t="s">
        <v>345</v>
      </c>
      <c r="TK16" t="s">
        <v>345</v>
      </c>
      <c r="TL16" t="s">
        <v>345</v>
      </c>
      <c r="TM16" t="s">
        <v>345</v>
      </c>
      <c r="TN16" t="s">
        <v>345</v>
      </c>
      <c r="TO16" t="s">
        <v>345</v>
      </c>
      <c r="TP16" t="s">
        <v>345</v>
      </c>
      <c r="TQ16" t="s">
        <v>345</v>
      </c>
      <c r="TR16" t="s">
        <v>345</v>
      </c>
      <c r="TS16" t="s">
        <v>345</v>
      </c>
      <c r="TT16" t="s">
        <v>345</v>
      </c>
      <c r="TU16" t="s">
        <v>345</v>
      </c>
      <c r="TV16" t="s">
        <v>345</v>
      </c>
      <c r="TW16" t="s">
        <v>345</v>
      </c>
      <c r="TX16" t="s">
        <v>345</v>
      </c>
      <c r="TY16" t="s">
        <v>345</v>
      </c>
      <c r="TZ16" t="s">
        <v>345</v>
      </c>
      <c r="UA16" t="s">
        <v>345</v>
      </c>
      <c r="UB16" t="s">
        <v>345</v>
      </c>
      <c r="UC16" t="s">
        <v>345</v>
      </c>
      <c r="UD16" t="s">
        <v>345</v>
      </c>
      <c r="UE16" t="s">
        <v>345</v>
      </c>
      <c r="UF16" t="s">
        <v>345</v>
      </c>
      <c r="UG16" t="s">
        <v>345</v>
      </c>
      <c r="UH16" t="s">
        <v>345</v>
      </c>
      <c r="UI16" t="s">
        <v>345</v>
      </c>
      <c r="UJ16" t="s">
        <v>383</v>
      </c>
      <c r="UK16" t="s">
        <v>345</v>
      </c>
      <c r="UL16" t="s">
        <v>345</v>
      </c>
      <c r="UM16" t="s">
        <v>345</v>
      </c>
      <c r="UN16" t="s">
        <v>345</v>
      </c>
      <c r="UO16" t="s">
        <v>345</v>
      </c>
      <c r="UP16" t="s">
        <v>345</v>
      </c>
      <c r="UQ16" t="s">
        <v>345</v>
      </c>
      <c r="UR16" t="s">
        <v>345</v>
      </c>
      <c r="US16" t="s">
        <v>345</v>
      </c>
      <c r="UT16" t="s">
        <v>345</v>
      </c>
      <c r="UU16" t="s">
        <v>345</v>
      </c>
      <c r="UV16" t="s">
        <v>345</v>
      </c>
      <c r="UW16" t="s">
        <v>345</v>
      </c>
      <c r="UX16" t="s">
        <v>345</v>
      </c>
      <c r="UY16" t="s">
        <v>345</v>
      </c>
      <c r="UZ16" t="s">
        <v>345</v>
      </c>
      <c r="VA16" t="s">
        <v>383</v>
      </c>
      <c r="VB16" t="s">
        <v>383</v>
      </c>
      <c r="VC16" t="s">
        <v>383</v>
      </c>
      <c r="VD16" t="s">
        <v>383</v>
      </c>
      <c r="VE16" t="s">
        <v>383</v>
      </c>
      <c r="VF16" t="s">
        <v>345</v>
      </c>
      <c r="VG16" t="s">
        <v>345</v>
      </c>
      <c r="VH16" t="s">
        <v>345</v>
      </c>
      <c r="VI16" t="s">
        <v>345</v>
      </c>
      <c r="VJ16" t="s">
        <v>345</v>
      </c>
      <c r="VK16" t="s">
        <v>345</v>
      </c>
      <c r="VL16" t="s">
        <v>345</v>
      </c>
      <c r="VM16" t="s">
        <v>345</v>
      </c>
      <c r="VN16" t="s">
        <v>345</v>
      </c>
      <c r="VO16" t="s">
        <v>345</v>
      </c>
      <c r="VP16" t="s">
        <v>345</v>
      </c>
      <c r="VQ16" t="s">
        <v>345</v>
      </c>
      <c r="VR16" t="s">
        <v>345</v>
      </c>
      <c r="VS16" t="s">
        <v>345</v>
      </c>
      <c r="VT16" t="s">
        <v>345</v>
      </c>
      <c r="VU16" t="s">
        <v>345</v>
      </c>
      <c r="VV16" t="s">
        <v>345</v>
      </c>
      <c r="VW16" t="s">
        <v>345</v>
      </c>
      <c r="VX16" t="s">
        <v>345</v>
      </c>
      <c r="VY16" t="s">
        <v>345</v>
      </c>
      <c r="VZ16" t="s">
        <v>345</v>
      </c>
      <c r="WA16" t="s">
        <v>345</v>
      </c>
      <c r="WB16" t="s">
        <v>345</v>
      </c>
      <c r="WC16" t="s">
        <v>345</v>
      </c>
      <c r="WD16" t="s">
        <v>345</v>
      </c>
      <c r="WE16" t="s">
        <v>345</v>
      </c>
      <c r="WF16" t="s">
        <v>345</v>
      </c>
      <c r="WG16" t="s">
        <v>345</v>
      </c>
      <c r="WH16" t="s">
        <v>345</v>
      </c>
      <c r="WI16" t="s">
        <v>345</v>
      </c>
      <c r="WJ16" t="s">
        <v>345</v>
      </c>
      <c r="WK16" t="s">
        <v>345</v>
      </c>
      <c r="WL16" t="s">
        <v>345</v>
      </c>
      <c r="WM16" t="s">
        <v>345</v>
      </c>
      <c r="WN16" t="s">
        <v>345</v>
      </c>
      <c r="WO16" t="s">
        <v>345</v>
      </c>
      <c r="WP16" t="s">
        <v>345</v>
      </c>
      <c r="WQ16" t="s">
        <v>345</v>
      </c>
      <c r="WR16" t="s">
        <v>345</v>
      </c>
      <c r="WS16" t="s">
        <v>345</v>
      </c>
      <c r="WT16" t="s">
        <v>345</v>
      </c>
      <c r="WU16" t="s">
        <v>345</v>
      </c>
      <c r="WV16" t="s">
        <v>345</v>
      </c>
      <c r="WW16" t="s">
        <v>345</v>
      </c>
      <c r="WX16" t="s">
        <v>345</v>
      </c>
      <c r="WY16" t="s">
        <v>384</v>
      </c>
      <c r="WZ16" t="s">
        <v>345</v>
      </c>
      <c r="XA16" t="s">
        <v>384</v>
      </c>
      <c r="XB16" t="s">
        <v>345</v>
      </c>
      <c r="XC16" t="s">
        <v>345</v>
      </c>
      <c r="XD16" t="s">
        <v>384</v>
      </c>
      <c r="XE16" t="s">
        <v>384</v>
      </c>
      <c r="XF16" t="s">
        <v>384</v>
      </c>
      <c r="XG16" t="s">
        <v>345</v>
      </c>
      <c r="XH16" t="s">
        <v>345</v>
      </c>
      <c r="XI16" t="s">
        <v>345</v>
      </c>
      <c r="XJ16" t="s">
        <v>345</v>
      </c>
      <c r="XK16" t="s">
        <v>345</v>
      </c>
      <c r="XL16" t="s">
        <v>345</v>
      </c>
      <c r="XM16" t="s">
        <v>345</v>
      </c>
      <c r="XN16" t="s">
        <v>345</v>
      </c>
      <c r="XO16" t="s">
        <v>345</v>
      </c>
      <c r="XP16" t="s">
        <v>345</v>
      </c>
      <c r="XQ16" t="s">
        <v>345</v>
      </c>
      <c r="XR16" t="s">
        <v>345</v>
      </c>
      <c r="XS16" t="s">
        <v>345</v>
      </c>
      <c r="XT16" t="s">
        <v>345</v>
      </c>
      <c r="XU16" t="s">
        <v>345</v>
      </c>
      <c r="XV16" t="s">
        <v>345</v>
      </c>
      <c r="XW16" t="s">
        <v>345</v>
      </c>
      <c r="XX16" t="s">
        <v>345</v>
      </c>
      <c r="XY16" t="s">
        <v>345</v>
      </c>
    </row>
    <row r="17" spans="1:649" x14ac:dyDescent="0.35">
      <c r="A17" s="9" t="s">
        <v>482</v>
      </c>
      <c r="B17" s="1" t="s">
        <v>483</v>
      </c>
      <c r="C17" t="s">
        <v>340</v>
      </c>
      <c r="D17" t="s">
        <v>340</v>
      </c>
      <c r="E17" t="str">
        <f t="shared" si="13"/>
        <v>Soy</v>
      </c>
      <c r="F17" t="s">
        <v>342</v>
      </c>
      <c r="G17">
        <v>0</v>
      </c>
      <c r="H17">
        <v>0</v>
      </c>
      <c r="I17">
        <v>0</v>
      </c>
      <c r="J17">
        <v>309200</v>
      </c>
      <c r="K17">
        <v>0</v>
      </c>
      <c r="L17">
        <v>0</v>
      </c>
      <c r="M17">
        <v>0</v>
      </c>
      <c r="N17">
        <v>528106.54537342419</v>
      </c>
      <c r="O17" t="s">
        <v>345</v>
      </c>
      <c r="P17" t="s">
        <v>344</v>
      </c>
      <c r="Q17" t="s">
        <v>345</v>
      </c>
      <c r="R17" t="s">
        <v>346</v>
      </c>
      <c r="S17" s="10">
        <v>1</v>
      </c>
      <c r="T17" s="10">
        <v>1</v>
      </c>
      <c r="U17" s="10">
        <v>1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t="s">
        <v>345</v>
      </c>
      <c r="AC17" t="s">
        <v>345</v>
      </c>
      <c r="AD17" t="s">
        <v>345</v>
      </c>
      <c r="AE17" t="s">
        <v>345</v>
      </c>
      <c r="AF17" t="s">
        <v>345</v>
      </c>
      <c r="AG17" t="s">
        <v>345</v>
      </c>
      <c r="AH17" t="s">
        <v>345</v>
      </c>
      <c r="AI17" t="s">
        <v>345</v>
      </c>
      <c r="AJ17" t="s">
        <v>345</v>
      </c>
      <c r="AK17" t="s">
        <v>345</v>
      </c>
      <c r="AL17" t="s">
        <v>345</v>
      </c>
      <c r="AM17" t="s">
        <v>345</v>
      </c>
      <c r="AN17" t="s">
        <v>345</v>
      </c>
      <c r="AO17" t="s">
        <v>345</v>
      </c>
      <c r="AP17" t="s">
        <v>345</v>
      </c>
      <c r="AQ17">
        <v>1</v>
      </c>
      <c r="AS17">
        <v>5</v>
      </c>
      <c r="AT17" t="s">
        <v>347</v>
      </c>
      <c r="AU17" t="s">
        <v>348</v>
      </c>
      <c r="AV17" t="s">
        <v>345</v>
      </c>
      <c r="AW17" t="s">
        <v>484</v>
      </c>
      <c r="AX17" t="s">
        <v>350</v>
      </c>
      <c r="BA17">
        <v>35</v>
      </c>
      <c r="BB17" t="s">
        <v>351</v>
      </c>
      <c r="BC17" t="s">
        <v>348</v>
      </c>
      <c r="BD17" t="s">
        <v>431</v>
      </c>
      <c r="BE17" t="s">
        <v>485</v>
      </c>
      <c r="BF17" t="s">
        <v>350</v>
      </c>
      <c r="BI17">
        <v>1</v>
      </c>
      <c r="BJ17" t="s">
        <v>353</v>
      </c>
      <c r="BK17" t="s">
        <v>348</v>
      </c>
      <c r="BL17" t="s">
        <v>345</v>
      </c>
      <c r="BM17" t="s">
        <v>486</v>
      </c>
      <c r="BN17" t="s">
        <v>350</v>
      </c>
      <c r="BO17">
        <v>62</v>
      </c>
      <c r="BP17">
        <v>60</v>
      </c>
      <c r="BR17" t="s">
        <v>353</v>
      </c>
      <c r="BS17" t="s">
        <v>348</v>
      </c>
      <c r="BT17" t="s">
        <v>345</v>
      </c>
      <c r="BU17" t="s">
        <v>345</v>
      </c>
      <c r="BV17" t="s">
        <v>345</v>
      </c>
      <c r="BY17">
        <v>0.3</v>
      </c>
      <c r="BZ17" t="s">
        <v>353</v>
      </c>
      <c r="CA17" t="s">
        <v>348</v>
      </c>
      <c r="CB17" t="s">
        <v>357</v>
      </c>
      <c r="CC17" t="s">
        <v>345</v>
      </c>
      <c r="CD17" t="s">
        <v>345</v>
      </c>
      <c r="CG17">
        <v>0.3</v>
      </c>
      <c r="CH17" t="s">
        <v>345</v>
      </c>
      <c r="CI17" t="s">
        <v>345</v>
      </c>
      <c r="CJ17" t="s">
        <v>345</v>
      </c>
      <c r="CK17" t="s">
        <v>345</v>
      </c>
      <c r="CL17" t="s">
        <v>345</v>
      </c>
      <c r="CM17" t="s">
        <v>345</v>
      </c>
      <c r="CN17" t="s">
        <v>345</v>
      </c>
      <c r="CO17" t="s">
        <v>345</v>
      </c>
      <c r="CP17" t="s">
        <v>345</v>
      </c>
      <c r="CQ17" t="s">
        <v>345</v>
      </c>
      <c r="CR17" t="s">
        <v>345</v>
      </c>
      <c r="CS17" t="s">
        <v>345</v>
      </c>
      <c r="CT17" t="s">
        <v>345</v>
      </c>
      <c r="CU17" t="s">
        <v>345</v>
      </c>
      <c r="CV17" t="s">
        <v>345</v>
      </c>
      <c r="CW17" t="s">
        <v>345</v>
      </c>
      <c r="CX17" t="s">
        <v>345</v>
      </c>
      <c r="CY17" t="s">
        <v>345</v>
      </c>
      <c r="CZ17" t="s">
        <v>345</v>
      </c>
      <c r="DA17" t="s">
        <v>345</v>
      </c>
      <c r="DB17" t="s">
        <v>345</v>
      </c>
      <c r="DC17" t="s">
        <v>345</v>
      </c>
      <c r="DD17" t="s">
        <v>345</v>
      </c>
      <c r="DE17" t="s">
        <v>345</v>
      </c>
      <c r="DF17" t="s">
        <v>345</v>
      </c>
      <c r="DG17" t="s">
        <v>345</v>
      </c>
      <c r="DH17" t="s">
        <v>345</v>
      </c>
      <c r="DI17" t="s">
        <v>345</v>
      </c>
      <c r="DJ17" t="s">
        <v>345</v>
      </c>
      <c r="DK17" t="s">
        <v>345</v>
      </c>
      <c r="DL17" t="s">
        <v>345</v>
      </c>
      <c r="DM17" t="s">
        <v>345</v>
      </c>
      <c r="DN17" t="s">
        <v>345</v>
      </c>
      <c r="DO17" t="s">
        <v>345</v>
      </c>
      <c r="DP17" t="s">
        <v>345</v>
      </c>
      <c r="DQ17" t="s">
        <v>345</v>
      </c>
      <c r="DR17" t="s">
        <v>345</v>
      </c>
      <c r="DS17" t="s">
        <v>345</v>
      </c>
      <c r="DT17" t="s">
        <v>345</v>
      </c>
      <c r="DU17" t="s">
        <v>345</v>
      </c>
      <c r="DV17" t="s">
        <v>345</v>
      </c>
      <c r="DW17" t="s">
        <v>345</v>
      </c>
      <c r="DX17" t="s">
        <v>345</v>
      </c>
      <c r="DY17" t="s">
        <v>345</v>
      </c>
      <c r="DZ17" t="s">
        <v>345</v>
      </c>
      <c r="EA17" t="s">
        <v>345</v>
      </c>
      <c r="EB17" t="s">
        <v>345</v>
      </c>
      <c r="EC17" t="s">
        <v>345</v>
      </c>
      <c r="ED17" t="s">
        <v>345</v>
      </c>
      <c r="EE17" t="s">
        <v>345</v>
      </c>
      <c r="EF17" t="s">
        <v>345</v>
      </c>
      <c r="EG17" t="s">
        <v>345</v>
      </c>
      <c r="EH17" t="s">
        <v>345</v>
      </c>
      <c r="EI17" t="s">
        <v>345</v>
      </c>
      <c r="EJ17" t="s">
        <v>345</v>
      </c>
      <c r="EK17" t="s">
        <v>345</v>
      </c>
      <c r="EL17" t="s">
        <v>345</v>
      </c>
      <c r="EM17" t="s">
        <v>345</v>
      </c>
      <c r="EN17" t="s">
        <v>345</v>
      </c>
      <c r="EO17" t="s">
        <v>345</v>
      </c>
      <c r="EP17" t="s">
        <v>345</v>
      </c>
      <c r="ES17">
        <v>12</v>
      </c>
      <c r="ET17" t="s">
        <v>479</v>
      </c>
      <c r="EU17" t="s">
        <v>348</v>
      </c>
      <c r="EV17" t="s">
        <v>480</v>
      </c>
      <c r="EW17" t="s">
        <v>345</v>
      </c>
      <c r="EX17" t="s">
        <v>345</v>
      </c>
      <c r="EY17" t="s">
        <v>345</v>
      </c>
      <c r="EZ17">
        <v>4</v>
      </c>
      <c r="FA17" t="s">
        <v>345</v>
      </c>
      <c r="FB17" t="s">
        <v>353</v>
      </c>
      <c r="FC17" t="s">
        <v>356</v>
      </c>
      <c r="FD17" t="s">
        <v>487</v>
      </c>
      <c r="FE17" t="s">
        <v>345</v>
      </c>
      <c r="FF17" t="s">
        <v>345</v>
      </c>
      <c r="FG17" t="s">
        <v>345</v>
      </c>
      <c r="FH17">
        <v>62</v>
      </c>
      <c r="FI17" t="s">
        <v>345</v>
      </c>
      <c r="FJ17" t="s">
        <v>353</v>
      </c>
      <c r="FK17" t="s">
        <v>348</v>
      </c>
      <c r="FL17" t="s">
        <v>345</v>
      </c>
      <c r="FM17" t="s">
        <v>488</v>
      </c>
      <c r="FN17" t="s">
        <v>489</v>
      </c>
      <c r="FO17" t="s">
        <v>345</v>
      </c>
      <c r="FP17" t="s">
        <v>345</v>
      </c>
      <c r="FQ17" t="s">
        <v>345</v>
      </c>
      <c r="FR17" t="s">
        <v>345</v>
      </c>
      <c r="FS17" t="s">
        <v>345</v>
      </c>
      <c r="FT17" t="s">
        <v>345</v>
      </c>
      <c r="FU17" t="s">
        <v>345</v>
      </c>
      <c r="FV17" t="s">
        <v>345</v>
      </c>
      <c r="FW17" t="s">
        <v>345</v>
      </c>
      <c r="FX17" t="s">
        <v>345</v>
      </c>
      <c r="FY17" t="s">
        <v>345</v>
      </c>
      <c r="FZ17" t="s">
        <v>345</v>
      </c>
      <c r="GA17" t="s">
        <v>345</v>
      </c>
      <c r="GB17" t="s">
        <v>345</v>
      </c>
      <c r="GC17" t="s">
        <v>345</v>
      </c>
      <c r="GD17" t="s">
        <v>345</v>
      </c>
      <c r="GE17" t="s">
        <v>345</v>
      </c>
      <c r="GF17" t="s">
        <v>345</v>
      </c>
      <c r="GG17" t="s">
        <v>345</v>
      </c>
      <c r="GH17" t="s">
        <v>345</v>
      </c>
      <c r="GI17" t="s">
        <v>345</v>
      </c>
      <c r="GJ17" t="s">
        <v>345</v>
      </c>
      <c r="GK17" t="s">
        <v>345</v>
      </c>
      <c r="GL17" t="s">
        <v>345</v>
      </c>
      <c r="GM17">
        <v>1.04</v>
      </c>
      <c r="GN17" t="s">
        <v>345</v>
      </c>
      <c r="GO17" t="s">
        <v>345</v>
      </c>
      <c r="GP17" t="s">
        <v>360</v>
      </c>
      <c r="GQ17" t="s">
        <v>348</v>
      </c>
      <c r="GR17" t="s">
        <v>345</v>
      </c>
      <c r="GS17" t="s">
        <v>345</v>
      </c>
      <c r="GT17" t="s">
        <v>350</v>
      </c>
      <c r="GW17">
        <v>12500</v>
      </c>
      <c r="GX17" t="s">
        <v>362</v>
      </c>
      <c r="GY17" t="s">
        <v>348</v>
      </c>
      <c r="GZ17" t="s">
        <v>363</v>
      </c>
      <c r="HA17" t="s">
        <v>345</v>
      </c>
      <c r="HB17" t="s">
        <v>345</v>
      </c>
      <c r="HC17" t="s">
        <v>345</v>
      </c>
      <c r="HD17" t="s">
        <v>345</v>
      </c>
      <c r="HE17" t="s">
        <v>345</v>
      </c>
      <c r="HF17" t="s">
        <v>345</v>
      </c>
      <c r="HG17" t="s">
        <v>345</v>
      </c>
      <c r="HH17" t="s">
        <v>345</v>
      </c>
      <c r="HI17" t="s">
        <v>345</v>
      </c>
      <c r="HJ17" t="s">
        <v>345</v>
      </c>
      <c r="HK17" t="s">
        <v>345</v>
      </c>
      <c r="HL17" t="s">
        <v>345</v>
      </c>
      <c r="HM17" t="s">
        <v>345</v>
      </c>
      <c r="HN17" t="s">
        <v>345</v>
      </c>
      <c r="HO17" t="s">
        <v>345</v>
      </c>
      <c r="HP17" t="s">
        <v>345</v>
      </c>
      <c r="HQ17" t="s">
        <v>345</v>
      </c>
      <c r="HR17" t="s">
        <v>345</v>
      </c>
      <c r="HS17" t="s">
        <v>345</v>
      </c>
      <c r="HT17" t="s">
        <v>345</v>
      </c>
      <c r="HU17" t="s">
        <v>345</v>
      </c>
      <c r="HV17" t="s">
        <v>345</v>
      </c>
      <c r="HW17" t="s">
        <v>345</v>
      </c>
      <c r="HX17" t="s">
        <v>345</v>
      </c>
      <c r="HY17" t="s">
        <v>345</v>
      </c>
      <c r="HZ17" t="s">
        <v>345</v>
      </c>
      <c r="IA17" t="s">
        <v>345</v>
      </c>
      <c r="IB17" t="s">
        <v>345</v>
      </c>
      <c r="IC17" t="s">
        <v>345</v>
      </c>
      <c r="ID17" t="s">
        <v>345</v>
      </c>
      <c r="IE17" t="s">
        <v>345</v>
      </c>
      <c r="IF17" t="s">
        <v>345</v>
      </c>
      <c r="IG17" t="s">
        <v>345</v>
      </c>
      <c r="IH17" t="s">
        <v>345</v>
      </c>
      <c r="IL17" t="s">
        <v>364</v>
      </c>
      <c r="IM17" t="s">
        <v>364</v>
      </c>
      <c r="IN17" t="s">
        <v>365</v>
      </c>
      <c r="IO17" t="s">
        <v>366</v>
      </c>
      <c r="IP17" t="s">
        <v>367</v>
      </c>
      <c r="IQ17" t="s">
        <v>366</v>
      </c>
      <c r="IR17" t="s">
        <v>367</v>
      </c>
      <c r="IS17" t="s">
        <v>367</v>
      </c>
      <c r="IT17" t="s">
        <v>367</v>
      </c>
      <c r="IU17" t="s">
        <v>366</v>
      </c>
      <c r="IV17" t="s">
        <v>391</v>
      </c>
      <c r="IW17" t="s">
        <v>490</v>
      </c>
      <c r="IX17" t="s">
        <v>345</v>
      </c>
      <c r="IY17" t="s">
        <v>345</v>
      </c>
      <c r="IZ17" t="s">
        <v>345</v>
      </c>
      <c r="JA17" t="s">
        <v>345</v>
      </c>
      <c r="JB17" t="s">
        <v>345</v>
      </c>
      <c r="JC17" t="s">
        <v>345</v>
      </c>
      <c r="JD17" t="s">
        <v>345</v>
      </c>
      <c r="JE17" t="s">
        <v>345</v>
      </c>
      <c r="JF17" t="s">
        <v>345</v>
      </c>
      <c r="JG17" t="s">
        <v>345</v>
      </c>
      <c r="JH17" t="s">
        <v>345</v>
      </c>
      <c r="JI17" t="s">
        <v>345</v>
      </c>
      <c r="JM17">
        <v>3017.0929999999998</v>
      </c>
      <c r="JN17">
        <v>720.07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69.95</v>
      </c>
      <c r="KF17">
        <v>18.079999999999998</v>
      </c>
      <c r="KG17">
        <v>18.63</v>
      </c>
      <c r="KH17">
        <v>4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6.42</v>
      </c>
      <c r="KS17">
        <v>18.63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21.82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12.54</v>
      </c>
      <c r="LN17">
        <v>36.5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 t="s">
        <v>374</v>
      </c>
      <c r="OK17" t="s">
        <v>375</v>
      </c>
      <c r="OL17" t="s">
        <v>345</v>
      </c>
      <c r="OM17" t="s">
        <v>345</v>
      </c>
      <c r="ON17" t="s">
        <v>345</v>
      </c>
      <c r="OO17" t="s">
        <v>377</v>
      </c>
      <c r="OP17" t="s">
        <v>345</v>
      </c>
      <c r="OQ17" t="s">
        <v>345</v>
      </c>
      <c r="OR17" t="s">
        <v>345</v>
      </c>
      <c r="OS17" t="s">
        <v>345</v>
      </c>
      <c r="OT17" t="s">
        <v>345</v>
      </c>
      <c r="OU17" t="s">
        <v>345</v>
      </c>
      <c r="OV17" t="s">
        <v>345</v>
      </c>
      <c r="OW17" t="s">
        <v>345</v>
      </c>
      <c r="OX17" t="s">
        <v>345</v>
      </c>
      <c r="OY17" t="s">
        <v>345</v>
      </c>
      <c r="OZ17" t="s">
        <v>378</v>
      </c>
      <c r="PA17" t="s">
        <v>345</v>
      </c>
      <c r="PB17" t="s">
        <v>377</v>
      </c>
      <c r="PC17" t="s">
        <v>377</v>
      </c>
      <c r="PD17" t="s">
        <v>377</v>
      </c>
      <c r="PE17" t="s">
        <v>377</v>
      </c>
      <c r="PF17" t="s">
        <v>345</v>
      </c>
      <c r="PG17" t="s">
        <v>345</v>
      </c>
      <c r="PH17" t="s">
        <v>345</v>
      </c>
      <c r="PI17" t="s">
        <v>377</v>
      </c>
      <c r="PJ17" t="s">
        <v>345</v>
      </c>
      <c r="PK17" t="s">
        <v>345</v>
      </c>
      <c r="PL17" t="s">
        <v>377</v>
      </c>
      <c r="PM17" t="s">
        <v>345</v>
      </c>
      <c r="PN17" t="s">
        <v>377</v>
      </c>
      <c r="PO17" t="s">
        <v>377</v>
      </c>
      <c r="PP17" t="s">
        <v>377</v>
      </c>
      <c r="PQ17" t="s">
        <v>345</v>
      </c>
      <c r="PR17" t="s">
        <v>345</v>
      </c>
      <c r="PS17" t="s">
        <v>345</v>
      </c>
      <c r="PT17" t="s">
        <v>377</v>
      </c>
      <c r="PU17" t="s">
        <v>377</v>
      </c>
      <c r="PV17" t="s">
        <v>345</v>
      </c>
      <c r="PW17" t="s">
        <v>345</v>
      </c>
      <c r="PX17" t="s">
        <v>379</v>
      </c>
      <c r="PY17" t="s">
        <v>378</v>
      </c>
      <c r="PZ17" t="s">
        <v>345</v>
      </c>
      <c r="QA17" t="s">
        <v>378</v>
      </c>
      <c r="QB17" t="s">
        <v>345</v>
      </c>
      <c r="QC17" t="s">
        <v>345</v>
      </c>
      <c r="QD17" t="s">
        <v>345</v>
      </c>
      <c r="QE17" t="s">
        <v>345</v>
      </c>
      <c r="QF17" t="s">
        <v>345</v>
      </c>
      <c r="QG17" t="s">
        <v>345</v>
      </c>
      <c r="QH17" t="s">
        <v>345</v>
      </c>
      <c r="QI17" t="s">
        <v>345</v>
      </c>
      <c r="QJ17" t="s">
        <v>377</v>
      </c>
      <c r="QK17" t="s">
        <v>377</v>
      </c>
      <c r="QL17" t="s">
        <v>345</v>
      </c>
      <c r="QM17" t="s">
        <v>345</v>
      </c>
      <c r="QN17" t="s">
        <v>345</v>
      </c>
      <c r="QO17" t="s">
        <v>345</v>
      </c>
      <c r="QP17" t="s">
        <v>345</v>
      </c>
      <c r="QQ17" t="s">
        <v>345</v>
      </c>
      <c r="QR17" t="s">
        <v>345</v>
      </c>
      <c r="QS17" t="s">
        <v>345</v>
      </c>
      <c r="QT17" t="s">
        <v>345</v>
      </c>
      <c r="QU17" t="s">
        <v>345</v>
      </c>
      <c r="QV17" t="s">
        <v>345</v>
      </c>
      <c r="QW17" t="s">
        <v>345</v>
      </c>
      <c r="QX17" t="s">
        <v>345</v>
      </c>
      <c r="QY17" t="s">
        <v>345</v>
      </c>
      <c r="QZ17" t="s">
        <v>345</v>
      </c>
      <c r="RA17" t="s">
        <v>345</v>
      </c>
      <c r="RB17" t="s">
        <v>345</v>
      </c>
      <c r="RC17" t="s">
        <v>345</v>
      </c>
      <c r="RD17" t="s">
        <v>345</v>
      </c>
      <c r="RE17" t="s">
        <v>345</v>
      </c>
      <c r="RF17" t="s">
        <v>345</v>
      </c>
      <c r="RG17" t="s">
        <v>345</v>
      </c>
      <c r="RH17" t="s">
        <v>345</v>
      </c>
      <c r="RI17" t="s">
        <v>345</v>
      </c>
      <c r="RJ17" t="s">
        <v>345</v>
      </c>
      <c r="RK17" t="s">
        <v>345</v>
      </c>
      <c r="RL17" t="s">
        <v>345</v>
      </c>
      <c r="RM17" t="s">
        <v>345</v>
      </c>
      <c r="RN17" t="s">
        <v>345</v>
      </c>
      <c r="RO17" t="s">
        <v>345</v>
      </c>
      <c r="RP17" t="s">
        <v>345</v>
      </c>
      <c r="RQ17" t="s">
        <v>345</v>
      </c>
      <c r="RR17" t="s">
        <v>345</v>
      </c>
      <c r="RS17" t="s">
        <v>345</v>
      </c>
      <c r="RT17" t="s">
        <v>345</v>
      </c>
      <c r="RU17" t="s">
        <v>345</v>
      </c>
      <c r="RV17" t="s">
        <v>345</v>
      </c>
      <c r="RW17" t="s">
        <v>345</v>
      </c>
      <c r="RX17" t="s">
        <v>345</v>
      </c>
      <c r="RY17" t="s">
        <v>345</v>
      </c>
      <c r="RZ17" t="s">
        <v>345</v>
      </c>
      <c r="SA17" t="s">
        <v>345</v>
      </c>
      <c r="SB17" t="s">
        <v>345</v>
      </c>
      <c r="SC17" t="s">
        <v>345</v>
      </c>
      <c r="SD17" t="s">
        <v>345</v>
      </c>
      <c r="SE17" t="s">
        <v>345</v>
      </c>
      <c r="SF17" t="s">
        <v>345</v>
      </c>
      <c r="SG17" t="s">
        <v>345</v>
      </c>
      <c r="SH17" t="s">
        <v>345</v>
      </c>
      <c r="SI17" t="s">
        <v>345</v>
      </c>
      <c r="SJ17" t="s">
        <v>345</v>
      </c>
      <c r="SK17" t="s">
        <v>345</v>
      </c>
      <c r="SL17" t="s">
        <v>345</v>
      </c>
      <c r="SM17" t="s">
        <v>345</v>
      </c>
      <c r="SN17" t="s">
        <v>345</v>
      </c>
      <c r="SO17" t="s">
        <v>345</v>
      </c>
      <c r="SP17" t="s">
        <v>345</v>
      </c>
      <c r="SQ17" t="s">
        <v>345</v>
      </c>
      <c r="SR17" t="s">
        <v>345</v>
      </c>
      <c r="SS17" t="s">
        <v>345</v>
      </c>
      <c r="ST17" t="s">
        <v>345</v>
      </c>
      <c r="SU17" t="s">
        <v>345</v>
      </c>
      <c r="SV17" t="s">
        <v>345</v>
      </c>
      <c r="SW17" t="s">
        <v>345</v>
      </c>
      <c r="SX17" t="s">
        <v>345</v>
      </c>
      <c r="SY17" t="s">
        <v>345</v>
      </c>
      <c r="SZ17" t="s">
        <v>345</v>
      </c>
      <c r="TA17" t="s">
        <v>345</v>
      </c>
      <c r="TB17" t="s">
        <v>345</v>
      </c>
      <c r="TC17" t="s">
        <v>345</v>
      </c>
      <c r="TD17" t="s">
        <v>345</v>
      </c>
      <c r="TE17" t="s">
        <v>345</v>
      </c>
      <c r="TF17" t="s">
        <v>345</v>
      </c>
      <c r="TG17" t="s">
        <v>345</v>
      </c>
      <c r="TH17" t="s">
        <v>345</v>
      </c>
      <c r="TI17" t="s">
        <v>345</v>
      </c>
      <c r="TJ17" t="s">
        <v>345</v>
      </c>
      <c r="TK17" t="s">
        <v>345</v>
      </c>
      <c r="TL17" t="s">
        <v>345</v>
      </c>
      <c r="TM17" t="s">
        <v>345</v>
      </c>
      <c r="TN17" t="s">
        <v>345</v>
      </c>
      <c r="TO17" t="s">
        <v>345</v>
      </c>
      <c r="TP17" t="s">
        <v>345</v>
      </c>
      <c r="TQ17" t="s">
        <v>345</v>
      </c>
      <c r="TR17" t="s">
        <v>345</v>
      </c>
      <c r="TS17" t="s">
        <v>345</v>
      </c>
      <c r="TT17" t="s">
        <v>345</v>
      </c>
      <c r="TU17" t="s">
        <v>345</v>
      </c>
      <c r="TV17" t="s">
        <v>345</v>
      </c>
      <c r="TW17" t="s">
        <v>345</v>
      </c>
      <c r="TX17" t="s">
        <v>345</v>
      </c>
      <c r="TY17" t="s">
        <v>345</v>
      </c>
      <c r="TZ17" t="s">
        <v>345</v>
      </c>
      <c r="UA17" t="s">
        <v>345</v>
      </c>
      <c r="UB17" t="s">
        <v>345</v>
      </c>
      <c r="UC17" t="s">
        <v>345</v>
      </c>
      <c r="UD17" t="s">
        <v>345</v>
      </c>
      <c r="UE17" t="s">
        <v>345</v>
      </c>
      <c r="UF17" t="s">
        <v>345</v>
      </c>
      <c r="UG17" t="s">
        <v>345</v>
      </c>
      <c r="UH17" t="s">
        <v>345</v>
      </c>
      <c r="UI17" t="s">
        <v>345</v>
      </c>
      <c r="UJ17" t="s">
        <v>345</v>
      </c>
      <c r="UK17" t="s">
        <v>345</v>
      </c>
      <c r="UL17" t="s">
        <v>345</v>
      </c>
      <c r="UM17" t="s">
        <v>345</v>
      </c>
      <c r="UN17" t="s">
        <v>345</v>
      </c>
      <c r="UO17" t="s">
        <v>345</v>
      </c>
      <c r="UP17" t="s">
        <v>345</v>
      </c>
      <c r="UQ17" t="s">
        <v>345</v>
      </c>
      <c r="UR17" t="s">
        <v>345</v>
      </c>
      <c r="US17" t="s">
        <v>345</v>
      </c>
      <c r="UT17" t="s">
        <v>345</v>
      </c>
      <c r="UU17" t="s">
        <v>345</v>
      </c>
      <c r="UV17" t="s">
        <v>345</v>
      </c>
      <c r="UW17" t="s">
        <v>345</v>
      </c>
      <c r="UX17" t="s">
        <v>345</v>
      </c>
      <c r="UY17" t="s">
        <v>345</v>
      </c>
      <c r="UZ17" t="s">
        <v>345</v>
      </c>
      <c r="VA17" t="s">
        <v>345</v>
      </c>
      <c r="VB17" t="s">
        <v>345</v>
      </c>
      <c r="VC17" t="s">
        <v>345</v>
      </c>
      <c r="VD17" t="s">
        <v>345</v>
      </c>
      <c r="VE17" t="s">
        <v>345</v>
      </c>
      <c r="VF17" t="s">
        <v>383</v>
      </c>
      <c r="VG17" t="s">
        <v>383</v>
      </c>
      <c r="VH17" t="s">
        <v>383</v>
      </c>
      <c r="VI17" t="s">
        <v>383</v>
      </c>
      <c r="VJ17" t="s">
        <v>383</v>
      </c>
      <c r="VK17" t="s">
        <v>345</v>
      </c>
      <c r="VL17" t="s">
        <v>345</v>
      </c>
      <c r="VM17" t="s">
        <v>345</v>
      </c>
      <c r="VN17" t="s">
        <v>345</v>
      </c>
      <c r="VO17" t="s">
        <v>345</v>
      </c>
      <c r="VP17" t="s">
        <v>345</v>
      </c>
      <c r="VQ17" t="s">
        <v>345</v>
      </c>
      <c r="VR17" t="s">
        <v>345</v>
      </c>
      <c r="VS17" t="s">
        <v>345</v>
      </c>
      <c r="VT17" t="s">
        <v>345</v>
      </c>
      <c r="VU17" t="s">
        <v>345</v>
      </c>
      <c r="VV17" t="s">
        <v>345</v>
      </c>
      <c r="VW17" t="s">
        <v>345</v>
      </c>
      <c r="VX17" t="s">
        <v>345</v>
      </c>
      <c r="VY17" t="s">
        <v>345</v>
      </c>
      <c r="VZ17" t="s">
        <v>345</v>
      </c>
      <c r="WA17" t="s">
        <v>345</v>
      </c>
      <c r="WB17" t="s">
        <v>345</v>
      </c>
      <c r="WC17" t="s">
        <v>345</v>
      </c>
      <c r="WD17" t="s">
        <v>345</v>
      </c>
      <c r="WE17" t="s">
        <v>345</v>
      </c>
      <c r="WF17" t="s">
        <v>345</v>
      </c>
      <c r="WG17" t="s">
        <v>345</v>
      </c>
      <c r="WH17" t="s">
        <v>345</v>
      </c>
      <c r="WI17" t="s">
        <v>345</v>
      </c>
      <c r="WJ17" t="s">
        <v>345</v>
      </c>
      <c r="WK17" t="s">
        <v>345</v>
      </c>
      <c r="WL17" t="s">
        <v>345</v>
      </c>
      <c r="WM17" t="s">
        <v>345</v>
      </c>
      <c r="WN17" t="s">
        <v>345</v>
      </c>
      <c r="WO17" t="s">
        <v>345</v>
      </c>
      <c r="WP17" t="s">
        <v>345</v>
      </c>
      <c r="WQ17" t="s">
        <v>345</v>
      </c>
      <c r="WR17" t="s">
        <v>345</v>
      </c>
      <c r="WS17" t="s">
        <v>345</v>
      </c>
      <c r="WT17" t="s">
        <v>345</v>
      </c>
      <c r="WU17" t="s">
        <v>345</v>
      </c>
      <c r="WV17" t="s">
        <v>345</v>
      </c>
      <c r="WW17" t="s">
        <v>345</v>
      </c>
      <c r="WX17" t="s">
        <v>345</v>
      </c>
      <c r="WY17" t="s">
        <v>345</v>
      </c>
      <c r="WZ17" t="s">
        <v>345</v>
      </c>
      <c r="XA17" t="s">
        <v>384</v>
      </c>
      <c r="XB17" t="s">
        <v>345</v>
      </c>
      <c r="XC17" t="s">
        <v>345</v>
      </c>
      <c r="XD17" t="s">
        <v>384</v>
      </c>
      <c r="XE17" t="s">
        <v>384</v>
      </c>
      <c r="XF17" t="s">
        <v>384</v>
      </c>
      <c r="XG17" t="s">
        <v>345</v>
      </c>
      <c r="XH17" t="s">
        <v>345</v>
      </c>
      <c r="XI17" t="s">
        <v>345</v>
      </c>
      <c r="XJ17" t="s">
        <v>345</v>
      </c>
      <c r="XK17" t="s">
        <v>345</v>
      </c>
      <c r="XL17" t="s">
        <v>345</v>
      </c>
      <c r="XM17" t="s">
        <v>345</v>
      </c>
      <c r="XN17" t="s">
        <v>345</v>
      </c>
      <c r="XO17" t="s">
        <v>345</v>
      </c>
      <c r="XP17" t="s">
        <v>345</v>
      </c>
      <c r="XQ17" t="s">
        <v>384</v>
      </c>
      <c r="XR17" t="s">
        <v>345</v>
      </c>
      <c r="XS17" t="s">
        <v>345</v>
      </c>
      <c r="XT17" t="s">
        <v>345</v>
      </c>
      <c r="XU17" t="s">
        <v>345</v>
      </c>
      <c r="XV17" t="s">
        <v>345</v>
      </c>
      <c r="XW17" t="s">
        <v>345</v>
      </c>
      <c r="XX17" t="s">
        <v>345</v>
      </c>
      <c r="XY17" t="s">
        <v>345</v>
      </c>
    </row>
    <row r="18" spans="1:649" x14ac:dyDescent="0.35">
      <c r="A18" s="9" t="s">
        <v>491</v>
      </c>
      <c r="B18" s="1" t="s">
        <v>492</v>
      </c>
      <c r="C18" t="s">
        <v>340</v>
      </c>
      <c r="D18" t="s">
        <v>340</v>
      </c>
      <c r="E18" t="str">
        <f t="shared" si="13"/>
        <v>Soy</v>
      </c>
      <c r="F18" t="s">
        <v>342</v>
      </c>
      <c r="G18">
        <v>0</v>
      </c>
      <c r="H18">
        <v>0</v>
      </c>
      <c r="I18">
        <v>0</v>
      </c>
      <c r="J18">
        <v>335600</v>
      </c>
      <c r="K18">
        <v>0</v>
      </c>
      <c r="L18">
        <v>0</v>
      </c>
      <c r="M18">
        <v>0</v>
      </c>
      <c r="N18">
        <v>1058340.8895190633</v>
      </c>
      <c r="O18" t="s">
        <v>343</v>
      </c>
      <c r="P18" t="s">
        <v>345</v>
      </c>
      <c r="Q18" t="s">
        <v>345</v>
      </c>
      <c r="R18" t="s">
        <v>343</v>
      </c>
      <c r="S18" s="10">
        <v>1</v>
      </c>
      <c r="T18" s="10">
        <v>1</v>
      </c>
      <c r="U18" s="10">
        <v>1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t="s">
        <v>345</v>
      </c>
      <c r="AC18" t="s">
        <v>345</v>
      </c>
      <c r="AD18" t="s">
        <v>345</v>
      </c>
      <c r="AE18" t="s">
        <v>345</v>
      </c>
      <c r="AF18" t="s">
        <v>345</v>
      </c>
      <c r="AG18" t="s">
        <v>345</v>
      </c>
      <c r="AH18" t="s">
        <v>345</v>
      </c>
      <c r="AI18" t="s">
        <v>345</v>
      </c>
      <c r="AJ18" t="s">
        <v>345</v>
      </c>
      <c r="AK18" t="s">
        <v>345</v>
      </c>
      <c r="AL18" t="s">
        <v>345</v>
      </c>
      <c r="AM18" t="s">
        <v>345</v>
      </c>
      <c r="AN18" t="s">
        <v>345</v>
      </c>
      <c r="AO18" t="s">
        <v>345</v>
      </c>
      <c r="AP18" t="s">
        <v>345</v>
      </c>
      <c r="AQ18">
        <v>1</v>
      </c>
      <c r="AS18">
        <v>5</v>
      </c>
      <c r="AT18" t="s">
        <v>347</v>
      </c>
      <c r="AU18" t="s">
        <v>348</v>
      </c>
      <c r="AV18" t="s">
        <v>345</v>
      </c>
      <c r="AW18" t="s">
        <v>407</v>
      </c>
      <c r="AX18" t="s">
        <v>350</v>
      </c>
      <c r="BA18">
        <v>35</v>
      </c>
      <c r="BB18" t="s">
        <v>351</v>
      </c>
      <c r="BC18" t="s">
        <v>348</v>
      </c>
      <c r="BD18" t="s">
        <v>345</v>
      </c>
      <c r="BE18" t="s">
        <v>407</v>
      </c>
      <c r="BF18" t="s">
        <v>350</v>
      </c>
      <c r="BI18">
        <v>1</v>
      </c>
      <c r="BJ18" t="s">
        <v>353</v>
      </c>
      <c r="BK18" t="s">
        <v>348</v>
      </c>
      <c r="BL18" t="s">
        <v>354</v>
      </c>
      <c r="BM18" t="s">
        <v>493</v>
      </c>
      <c r="BN18" t="s">
        <v>350</v>
      </c>
      <c r="BO18">
        <v>62</v>
      </c>
      <c r="BP18">
        <v>60</v>
      </c>
      <c r="BR18" t="s">
        <v>353</v>
      </c>
      <c r="BS18" t="s">
        <v>348</v>
      </c>
      <c r="BT18" t="s">
        <v>345</v>
      </c>
      <c r="BU18" t="s">
        <v>494</v>
      </c>
      <c r="BV18" t="s">
        <v>350</v>
      </c>
      <c r="BY18">
        <v>0.3</v>
      </c>
      <c r="BZ18" t="s">
        <v>353</v>
      </c>
      <c r="CA18" t="s">
        <v>348</v>
      </c>
      <c r="CB18" t="s">
        <v>357</v>
      </c>
      <c r="CC18" t="s">
        <v>407</v>
      </c>
      <c r="CD18" t="s">
        <v>350</v>
      </c>
      <c r="CG18">
        <v>0.3</v>
      </c>
      <c r="CH18" t="s">
        <v>345</v>
      </c>
      <c r="CI18" t="s">
        <v>345</v>
      </c>
      <c r="CJ18" t="s">
        <v>345</v>
      </c>
      <c r="CK18" t="s">
        <v>345</v>
      </c>
      <c r="CL18" t="s">
        <v>345</v>
      </c>
      <c r="CM18" t="s">
        <v>345</v>
      </c>
      <c r="CN18" t="s">
        <v>345</v>
      </c>
      <c r="CO18" t="s">
        <v>345</v>
      </c>
      <c r="CP18" t="s">
        <v>345</v>
      </c>
      <c r="CQ18" t="s">
        <v>345</v>
      </c>
      <c r="CR18" t="s">
        <v>345</v>
      </c>
      <c r="CS18" t="s">
        <v>345</v>
      </c>
      <c r="CT18" t="s">
        <v>345</v>
      </c>
      <c r="CU18" t="s">
        <v>345</v>
      </c>
      <c r="CV18" t="s">
        <v>345</v>
      </c>
      <c r="CW18" t="s">
        <v>345</v>
      </c>
      <c r="CX18" t="s">
        <v>345</v>
      </c>
      <c r="CY18" t="s">
        <v>345</v>
      </c>
      <c r="CZ18" t="s">
        <v>345</v>
      </c>
      <c r="DA18" t="s">
        <v>345</v>
      </c>
      <c r="DB18" t="s">
        <v>345</v>
      </c>
      <c r="DC18" t="s">
        <v>345</v>
      </c>
      <c r="DD18" t="s">
        <v>345</v>
      </c>
      <c r="DE18" t="s">
        <v>345</v>
      </c>
      <c r="DF18" t="s">
        <v>345</v>
      </c>
      <c r="DG18" t="s">
        <v>345</v>
      </c>
      <c r="DH18" t="s">
        <v>345</v>
      </c>
      <c r="DI18" t="s">
        <v>345</v>
      </c>
      <c r="DJ18" t="s">
        <v>345</v>
      </c>
      <c r="DK18" t="s">
        <v>345</v>
      </c>
      <c r="DL18" t="s">
        <v>345</v>
      </c>
      <c r="DM18" t="s">
        <v>345</v>
      </c>
      <c r="DN18" t="s">
        <v>345</v>
      </c>
      <c r="DO18" t="s">
        <v>345</v>
      </c>
      <c r="DP18" t="s">
        <v>345</v>
      </c>
      <c r="DQ18" t="s">
        <v>345</v>
      </c>
      <c r="DR18" t="s">
        <v>345</v>
      </c>
      <c r="DS18" t="s">
        <v>345</v>
      </c>
      <c r="DT18" t="s">
        <v>345</v>
      </c>
      <c r="DU18" t="s">
        <v>345</v>
      </c>
      <c r="DV18" t="s">
        <v>345</v>
      </c>
      <c r="DW18" t="s">
        <v>345</v>
      </c>
      <c r="DX18" t="s">
        <v>345</v>
      </c>
      <c r="DY18" t="s">
        <v>345</v>
      </c>
      <c r="DZ18" t="s">
        <v>345</v>
      </c>
      <c r="EA18" t="s">
        <v>345</v>
      </c>
      <c r="EB18" t="s">
        <v>345</v>
      </c>
      <c r="EC18" t="s">
        <v>345</v>
      </c>
      <c r="ED18" t="s">
        <v>345</v>
      </c>
      <c r="EE18" t="s">
        <v>345</v>
      </c>
      <c r="EF18" t="s">
        <v>345</v>
      </c>
      <c r="EG18" t="s">
        <v>345</v>
      </c>
      <c r="EH18" t="s">
        <v>345</v>
      </c>
      <c r="EI18" t="s">
        <v>345</v>
      </c>
      <c r="EJ18" t="s">
        <v>345</v>
      </c>
      <c r="EK18">
        <v>50</v>
      </c>
      <c r="EL18" t="s">
        <v>471</v>
      </c>
      <c r="EM18" t="s">
        <v>356</v>
      </c>
      <c r="EN18" t="s">
        <v>472</v>
      </c>
      <c r="EO18" t="s">
        <v>495</v>
      </c>
      <c r="EP18" t="s">
        <v>474</v>
      </c>
      <c r="ES18">
        <v>12</v>
      </c>
      <c r="ET18" t="s">
        <v>345</v>
      </c>
      <c r="EU18" t="s">
        <v>348</v>
      </c>
      <c r="EV18" t="s">
        <v>399</v>
      </c>
      <c r="EW18" t="s">
        <v>496</v>
      </c>
      <c r="EX18" t="s">
        <v>350</v>
      </c>
      <c r="EY18" t="s">
        <v>345</v>
      </c>
      <c r="EZ18" t="s">
        <v>345</v>
      </c>
      <c r="FA18" t="s">
        <v>345</v>
      </c>
      <c r="FB18" t="s">
        <v>345</v>
      </c>
      <c r="FC18" t="s">
        <v>345</v>
      </c>
      <c r="FD18" t="s">
        <v>345</v>
      </c>
      <c r="FE18" t="s">
        <v>345</v>
      </c>
      <c r="FF18" t="s">
        <v>345</v>
      </c>
      <c r="FG18" t="s">
        <v>345</v>
      </c>
      <c r="FH18" t="s">
        <v>345</v>
      </c>
      <c r="FI18" t="s">
        <v>345</v>
      </c>
      <c r="FJ18" t="s">
        <v>345</v>
      </c>
      <c r="FK18" t="s">
        <v>345</v>
      </c>
      <c r="FL18" t="s">
        <v>345</v>
      </c>
      <c r="FM18" t="s">
        <v>345</v>
      </c>
      <c r="FN18" t="s">
        <v>345</v>
      </c>
      <c r="FO18" t="s">
        <v>345</v>
      </c>
      <c r="FP18" t="s">
        <v>345</v>
      </c>
      <c r="FQ18" t="s">
        <v>345</v>
      </c>
      <c r="FR18" t="s">
        <v>345</v>
      </c>
      <c r="FS18" t="s">
        <v>345</v>
      </c>
      <c r="FT18" t="s">
        <v>345</v>
      </c>
      <c r="FU18" t="s">
        <v>345</v>
      </c>
      <c r="FV18" t="s">
        <v>345</v>
      </c>
      <c r="FW18" t="s">
        <v>345</v>
      </c>
      <c r="FX18" t="s">
        <v>345</v>
      </c>
      <c r="FY18" t="s">
        <v>345</v>
      </c>
      <c r="FZ18" t="s">
        <v>345</v>
      </c>
      <c r="GA18" t="s">
        <v>345</v>
      </c>
      <c r="GB18" t="s">
        <v>345</v>
      </c>
      <c r="GC18" t="s">
        <v>345</v>
      </c>
      <c r="GD18" t="s">
        <v>345</v>
      </c>
      <c r="GE18" t="s">
        <v>345</v>
      </c>
      <c r="GF18" t="s">
        <v>345</v>
      </c>
      <c r="GG18" t="s">
        <v>345</v>
      </c>
      <c r="GH18" t="s">
        <v>345</v>
      </c>
      <c r="GI18" t="s">
        <v>345</v>
      </c>
      <c r="GJ18" t="s">
        <v>345</v>
      </c>
      <c r="GK18" t="s">
        <v>345</v>
      </c>
      <c r="GL18" t="s">
        <v>345</v>
      </c>
      <c r="GM18" t="s">
        <v>345</v>
      </c>
      <c r="GN18" t="s">
        <v>345</v>
      </c>
      <c r="GO18" t="s">
        <v>345</v>
      </c>
      <c r="GP18" t="s">
        <v>345</v>
      </c>
      <c r="GQ18" t="s">
        <v>345</v>
      </c>
      <c r="GR18" t="s">
        <v>345</v>
      </c>
      <c r="GS18" t="s">
        <v>345</v>
      </c>
      <c r="GT18" t="s">
        <v>345</v>
      </c>
      <c r="GW18">
        <v>12500</v>
      </c>
      <c r="GX18" t="s">
        <v>362</v>
      </c>
      <c r="GY18" t="s">
        <v>348</v>
      </c>
      <c r="GZ18" t="s">
        <v>345</v>
      </c>
      <c r="HA18" t="s">
        <v>497</v>
      </c>
      <c r="HB18" t="s">
        <v>350</v>
      </c>
      <c r="HC18" t="s">
        <v>345</v>
      </c>
      <c r="HD18" t="s">
        <v>345</v>
      </c>
      <c r="HE18" t="s">
        <v>345</v>
      </c>
      <c r="HF18" t="s">
        <v>345</v>
      </c>
      <c r="HG18" t="s">
        <v>345</v>
      </c>
      <c r="HH18" t="s">
        <v>345</v>
      </c>
      <c r="HI18" t="s">
        <v>345</v>
      </c>
      <c r="HJ18" t="s">
        <v>345</v>
      </c>
      <c r="HK18" t="s">
        <v>345</v>
      </c>
      <c r="HL18" t="s">
        <v>345</v>
      </c>
      <c r="HM18" t="s">
        <v>345</v>
      </c>
      <c r="HN18" t="s">
        <v>345</v>
      </c>
      <c r="HO18" t="s">
        <v>345</v>
      </c>
      <c r="HP18" t="s">
        <v>345</v>
      </c>
      <c r="HQ18" t="s">
        <v>345</v>
      </c>
      <c r="HR18" t="s">
        <v>345</v>
      </c>
      <c r="HS18" t="s">
        <v>345</v>
      </c>
      <c r="HT18" t="s">
        <v>345</v>
      </c>
      <c r="HU18" t="s">
        <v>345</v>
      </c>
      <c r="HV18" t="s">
        <v>345</v>
      </c>
      <c r="HW18" t="s">
        <v>345</v>
      </c>
      <c r="HX18" t="s">
        <v>345</v>
      </c>
      <c r="HY18" t="s">
        <v>345</v>
      </c>
      <c r="HZ18" t="s">
        <v>345</v>
      </c>
      <c r="IA18" t="s">
        <v>345</v>
      </c>
      <c r="IB18" t="s">
        <v>345</v>
      </c>
      <c r="IC18" t="s">
        <v>345</v>
      </c>
      <c r="ID18" t="s">
        <v>345</v>
      </c>
      <c r="IE18" t="s">
        <v>345</v>
      </c>
      <c r="IF18" t="s">
        <v>345</v>
      </c>
      <c r="IG18" t="s">
        <v>345</v>
      </c>
      <c r="IH18" t="s">
        <v>345</v>
      </c>
      <c r="IL18" t="s">
        <v>364</v>
      </c>
      <c r="IM18" t="s">
        <v>364</v>
      </c>
      <c r="IN18" t="s">
        <v>498</v>
      </c>
      <c r="IO18" t="s">
        <v>366</v>
      </c>
      <c r="IP18" t="s">
        <v>367</v>
      </c>
      <c r="IQ18" t="s">
        <v>367</v>
      </c>
      <c r="IR18" t="s">
        <v>367</v>
      </c>
      <c r="IS18" t="s">
        <v>367</v>
      </c>
      <c r="IT18" t="s">
        <v>367</v>
      </c>
      <c r="IU18" t="s">
        <v>366</v>
      </c>
      <c r="IV18" t="s">
        <v>402</v>
      </c>
      <c r="IW18" t="s">
        <v>369</v>
      </c>
      <c r="IX18" t="s">
        <v>345</v>
      </c>
      <c r="IY18" t="s">
        <v>345</v>
      </c>
      <c r="IZ18" t="s">
        <v>345</v>
      </c>
      <c r="JA18" t="s">
        <v>345</v>
      </c>
      <c r="JB18" t="s">
        <v>345</v>
      </c>
      <c r="JC18" t="s">
        <v>345</v>
      </c>
      <c r="JD18" t="s">
        <v>345</v>
      </c>
      <c r="JE18" t="s">
        <v>345</v>
      </c>
      <c r="JF18" t="s">
        <v>345</v>
      </c>
      <c r="JG18" t="s">
        <v>345</v>
      </c>
      <c r="JH18" t="s">
        <v>345</v>
      </c>
      <c r="JI18" t="s">
        <v>345</v>
      </c>
      <c r="JM18">
        <v>3700</v>
      </c>
      <c r="JN18">
        <v>900</v>
      </c>
      <c r="JO18">
        <v>0</v>
      </c>
      <c r="JP18">
        <v>0</v>
      </c>
      <c r="JQ18">
        <v>0</v>
      </c>
      <c r="JR18">
        <v>0.1</v>
      </c>
      <c r="JS18">
        <v>100</v>
      </c>
      <c r="JT18">
        <v>0</v>
      </c>
      <c r="JU18">
        <v>0</v>
      </c>
      <c r="JV18">
        <v>0</v>
      </c>
      <c r="JW18">
        <v>0</v>
      </c>
      <c r="JX18">
        <v>14.1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94</v>
      </c>
      <c r="KF18">
        <v>14</v>
      </c>
      <c r="KG18">
        <v>5.5</v>
      </c>
      <c r="KH18">
        <v>0</v>
      </c>
      <c r="KI18">
        <v>0.10639999999999999</v>
      </c>
      <c r="KJ18">
        <v>0</v>
      </c>
      <c r="KK18">
        <v>0</v>
      </c>
      <c r="KL18">
        <v>3</v>
      </c>
      <c r="KM18">
        <v>0</v>
      </c>
      <c r="KN18">
        <v>0</v>
      </c>
      <c r="KO18">
        <v>0</v>
      </c>
      <c r="KP18">
        <v>0</v>
      </c>
      <c r="KQ18">
        <v>0.8</v>
      </c>
      <c r="KR18">
        <v>0</v>
      </c>
      <c r="KS18">
        <v>5.5</v>
      </c>
      <c r="KT18">
        <v>5.5</v>
      </c>
      <c r="KU18">
        <v>0</v>
      </c>
      <c r="KV18">
        <v>0.7</v>
      </c>
      <c r="KW18">
        <v>0</v>
      </c>
      <c r="KX18">
        <v>0</v>
      </c>
      <c r="KY18">
        <v>0.03</v>
      </c>
      <c r="KZ18">
        <v>0</v>
      </c>
      <c r="LA18">
        <v>0</v>
      </c>
      <c r="LB18">
        <v>30</v>
      </c>
      <c r="LC18">
        <v>0</v>
      </c>
      <c r="LD18">
        <v>0</v>
      </c>
      <c r="LE18">
        <v>200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8</v>
      </c>
      <c r="LN18">
        <v>38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100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 t="s">
        <v>374</v>
      </c>
      <c r="OK18" t="s">
        <v>375</v>
      </c>
      <c r="OL18" t="s">
        <v>376</v>
      </c>
      <c r="OM18" t="s">
        <v>345</v>
      </c>
      <c r="ON18" t="s">
        <v>378</v>
      </c>
      <c r="OO18" t="s">
        <v>377</v>
      </c>
      <c r="OP18" t="s">
        <v>378</v>
      </c>
      <c r="OQ18" t="s">
        <v>378</v>
      </c>
      <c r="OR18" t="s">
        <v>377</v>
      </c>
      <c r="OS18" t="s">
        <v>378</v>
      </c>
      <c r="OT18" t="s">
        <v>345</v>
      </c>
      <c r="OU18" t="s">
        <v>377</v>
      </c>
      <c r="OV18" t="s">
        <v>345</v>
      </c>
      <c r="OW18" t="s">
        <v>377</v>
      </c>
      <c r="OX18" t="s">
        <v>377</v>
      </c>
      <c r="OY18" t="s">
        <v>345</v>
      </c>
      <c r="OZ18" t="s">
        <v>378</v>
      </c>
      <c r="PA18" t="s">
        <v>345</v>
      </c>
      <c r="PB18" t="s">
        <v>377</v>
      </c>
      <c r="PC18" t="s">
        <v>377</v>
      </c>
      <c r="PD18" t="s">
        <v>377</v>
      </c>
      <c r="PE18" t="s">
        <v>377</v>
      </c>
      <c r="PF18" t="s">
        <v>353</v>
      </c>
      <c r="PG18" t="s">
        <v>377</v>
      </c>
      <c r="PH18" t="s">
        <v>377</v>
      </c>
      <c r="PI18" t="s">
        <v>377</v>
      </c>
      <c r="PJ18" t="s">
        <v>376</v>
      </c>
      <c r="PK18" t="s">
        <v>377</v>
      </c>
      <c r="PL18" t="s">
        <v>377</v>
      </c>
      <c r="PM18" t="s">
        <v>345</v>
      </c>
      <c r="PN18" t="s">
        <v>377</v>
      </c>
      <c r="PO18" t="s">
        <v>377</v>
      </c>
      <c r="PP18" t="s">
        <v>377</v>
      </c>
      <c r="PQ18" t="s">
        <v>377</v>
      </c>
      <c r="PR18" t="s">
        <v>377</v>
      </c>
      <c r="PS18" t="s">
        <v>377</v>
      </c>
      <c r="PT18" t="s">
        <v>377</v>
      </c>
      <c r="PU18" t="s">
        <v>345</v>
      </c>
      <c r="PV18" t="s">
        <v>377</v>
      </c>
      <c r="PW18" t="s">
        <v>345</v>
      </c>
      <c r="PX18" t="s">
        <v>379</v>
      </c>
      <c r="PY18" t="s">
        <v>378</v>
      </c>
      <c r="PZ18" t="s">
        <v>377</v>
      </c>
      <c r="QA18" t="s">
        <v>378</v>
      </c>
      <c r="QB18" t="s">
        <v>378</v>
      </c>
      <c r="QC18" t="s">
        <v>345</v>
      </c>
      <c r="QD18" t="s">
        <v>380</v>
      </c>
      <c r="QE18" t="s">
        <v>381</v>
      </c>
      <c r="QF18" t="s">
        <v>345</v>
      </c>
      <c r="QG18" t="s">
        <v>382</v>
      </c>
      <c r="QH18" t="s">
        <v>345</v>
      </c>
      <c r="QI18" t="s">
        <v>345</v>
      </c>
      <c r="QJ18" t="s">
        <v>377</v>
      </c>
      <c r="QK18" t="s">
        <v>377</v>
      </c>
      <c r="QL18" t="s">
        <v>345</v>
      </c>
      <c r="QM18" t="s">
        <v>345</v>
      </c>
      <c r="QN18" t="s">
        <v>345</v>
      </c>
      <c r="QO18" t="s">
        <v>345</v>
      </c>
      <c r="QP18" t="s">
        <v>345</v>
      </c>
      <c r="QQ18" t="s">
        <v>345</v>
      </c>
      <c r="QR18" t="s">
        <v>345</v>
      </c>
      <c r="QS18" t="s">
        <v>345</v>
      </c>
      <c r="QT18" t="s">
        <v>345</v>
      </c>
      <c r="QU18" t="s">
        <v>345</v>
      </c>
      <c r="QV18" t="s">
        <v>345</v>
      </c>
      <c r="QW18" t="s">
        <v>345</v>
      </c>
      <c r="QX18" t="s">
        <v>345</v>
      </c>
      <c r="QY18" t="s">
        <v>345</v>
      </c>
      <c r="QZ18" t="s">
        <v>345</v>
      </c>
      <c r="RA18" t="s">
        <v>345</v>
      </c>
      <c r="RB18" t="s">
        <v>345</v>
      </c>
      <c r="RC18" t="s">
        <v>345</v>
      </c>
      <c r="RD18" t="s">
        <v>378</v>
      </c>
      <c r="RE18" t="s">
        <v>345</v>
      </c>
      <c r="RF18" t="s">
        <v>345</v>
      </c>
      <c r="RG18" t="s">
        <v>345</v>
      </c>
      <c r="RH18" t="s">
        <v>345</v>
      </c>
      <c r="RI18" t="s">
        <v>345</v>
      </c>
      <c r="RJ18" t="s">
        <v>345</v>
      </c>
      <c r="RK18" t="s">
        <v>345</v>
      </c>
      <c r="RL18" t="s">
        <v>345</v>
      </c>
      <c r="RM18" t="s">
        <v>345</v>
      </c>
      <c r="RN18" t="s">
        <v>345</v>
      </c>
      <c r="RO18" t="s">
        <v>345</v>
      </c>
      <c r="RP18" t="s">
        <v>345</v>
      </c>
      <c r="RQ18" t="s">
        <v>345</v>
      </c>
      <c r="RR18" t="s">
        <v>345</v>
      </c>
      <c r="RS18" t="s">
        <v>345</v>
      </c>
      <c r="RT18" t="s">
        <v>345</v>
      </c>
      <c r="RU18" t="s">
        <v>345</v>
      </c>
      <c r="RV18" t="s">
        <v>345</v>
      </c>
      <c r="RW18" t="s">
        <v>345</v>
      </c>
      <c r="RX18" t="s">
        <v>345</v>
      </c>
      <c r="RY18" t="s">
        <v>345</v>
      </c>
      <c r="RZ18" t="s">
        <v>345</v>
      </c>
      <c r="SA18" t="s">
        <v>345</v>
      </c>
      <c r="SB18" t="s">
        <v>345</v>
      </c>
      <c r="SC18" t="s">
        <v>345</v>
      </c>
      <c r="SD18" t="s">
        <v>345</v>
      </c>
      <c r="SE18" t="s">
        <v>345</v>
      </c>
      <c r="SF18" t="s">
        <v>345</v>
      </c>
      <c r="SG18" t="s">
        <v>345</v>
      </c>
      <c r="SH18" t="s">
        <v>345</v>
      </c>
      <c r="SI18" t="s">
        <v>345</v>
      </c>
      <c r="SJ18" t="s">
        <v>345</v>
      </c>
      <c r="SK18" t="s">
        <v>345</v>
      </c>
      <c r="SL18" t="s">
        <v>345</v>
      </c>
      <c r="SM18" t="s">
        <v>345</v>
      </c>
      <c r="SN18" t="s">
        <v>345</v>
      </c>
      <c r="SO18" t="s">
        <v>345</v>
      </c>
      <c r="SP18" t="s">
        <v>345</v>
      </c>
      <c r="SQ18" t="s">
        <v>345</v>
      </c>
      <c r="SR18" t="s">
        <v>345</v>
      </c>
      <c r="SS18" t="s">
        <v>345</v>
      </c>
      <c r="ST18" t="s">
        <v>345</v>
      </c>
      <c r="SU18" t="s">
        <v>345</v>
      </c>
      <c r="SV18" t="s">
        <v>345</v>
      </c>
      <c r="SW18" t="s">
        <v>345</v>
      </c>
      <c r="SX18" t="s">
        <v>345</v>
      </c>
      <c r="SY18" t="s">
        <v>345</v>
      </c>
      <c r="SZ18" t="s">
        <v>345</v>
      </c>
      <c r="TA18" t="s">
        <v>345</v>
      </c>
      <c r="TB18" t="s">
        <v>345</v>
      </c>
      <c r="TC18" t="s">
        <v>345</v>
      </c>
      <c r="TD18" t="s">
        <v>345</v>
      </c>
      <c r="TE18" t="s">
        <v>345</v>
      </c>
      <c r="TF18" t="s">
        <v>345</v>
      </c>
      <c r="TG18" t="s">
        <v>345</v>
      </c>
      <c r="TH18" t="s">
        <v>345</v>
      </c>
      <c r="TI18" t="s">
        <v>345</v>
      </c>
      <c r="TJ18" t="s">
        <v>345</v>
      </c>
      <c r="TK18" t="s">
        <v>345</v>
      </c>
      <c r="TL18" t="s">
        <v>345</v>
      </c>
      <c r="TM18" t="s">
        <v>345</v>
      </c>
      <c r="TN18" t="s">
        <v>345</v>
      </c>
      <c r="TO18" t="s">
        <v>345</v>
      </c>
      <c r="TP18" t="s">
        <v>345</v>
      </c>
      <c r="TQ18" t="s">
        <v>345</v>
      </c>
      <c r="TR18" t="s">
        <v>345</v>
      </c>
      <c r="TS18" t="s">
        <v>345</v>
      </c>
      <c r="TT18" t="s">
        <v>345</v>
      </c>
      <c r="TU18" t="s">
        <v>345</v>
      </c>
      <c r="TV18" t="s">
        <v>345</v>
      </c>
      <c r="TW18" t="s">
        <v>345</v>
      </c>
      <c r="TX18" t="s">
        <v>345</v>
      </c>
      <c r="TY18" t="s">
        <v>345</v>
      </c>
      <c r="TZ18" t="s">
        <v>345</v>
      </c>
      <c r="UA18" t="s">
        <v>345</v>
      </c>
      <c r="UB18" t="s">
        <v>345</v>
      </c>
      <c r="UC18" t="s">
        <v>345</v>
      </c>
      <c r="UD18" t="s">
        <v>345</v>
      </c>
      <c r="UE18" t="s">
        <v>345</v>
      </c>
      <c r="UF18" t="s">
        <v>345</v>
      </c>
      <c r="UG18" t="s">
        <v>345</v>
      </c>
      <c r="UH18" t="s">
        <v>345</v>
      </c>
      <c r="UI18" t="s">
        <v>345</v>
      </c>
      <c r="UJ18" t="s">
        <v>345</v>
      </c>
      <c r="UK18" t="s">
        <v>345</v>
      </c>
      <c r="UL18" t="s">
        <v>383</v>
      </c>
      <c r="UM18" t="s">
        <v>345</v>
      </c>
      <c r="UN18" t="s">
        <v>345</v>
      </c>
      <c r="UO18" t="s">
        <v>345</v>
      </c>
      <c r="UP18" t="s">
        <v>345</v>
      </c>
      <c r="UQ18" t="s">
        <v>345</v>
      </c>
      <c r="UR18" t="s">
        <v>345</v>
      </c>
      <c r="US18" t="s">
        <v>345</v>
      </c>
      <c r="UT18" t="s">
        <v>345</v>
      </c>
      <c r="UU18" t="s">
        <v>345</v>
      </c>
      <c r="UV18" t="s">
        <v>345</v>
      </c>
      <c r="UW18" t="s">
        <v>345</v>
      </c>
      <c r="UX18" t="s">
        <v>345</v>
      </c>
      <c r="UY18" t="s">
        <v>345</v>
      </c>
      <c r="UZ18" t="s">
        <v>345</v>
      </c>
      <c r="VA18" t="s">
        <v>345</v>
      </c>
      <c r="VB18" t="s">
        <v>345</v>
      </c>
      <c r="VC18" t="s">
        <v>345</v>
      </c>
      <c r="VD18" t="s">
        <v>345</v>
      </c>
      <c r="VE18" t="s">
        <v>345</v>
      </c>
      <c r="VF18" t="s">
        <v>345</v>
      </c>
      <c r="VG18" t="s">
        <v>345</v>
      </c>
      <c r="VH18" t="s">
        <v>345</v>
      </c>
      <c r="VI18" t="s">
        <v>345</v>
      </c>
      <c r="VJ18" t="s">
        <v>345</v>
      </c>
      <c r="VK18" t="s">
        <v>383</v>
      </c>
      <c r="VL18" t="s">
        <v>383</v>
      </c>
      <c r="VM18" t="s">
        <v>383</v>
      </c>
      <c r="VN18" t="s">
        <v>383</v>
      </c>
      <c r="VO18" t="s">
        <v>383</v>
      </c>
      <c r="VP18" t="s">
        <v>383</v>
      </c>
      <c r="VQ18" t="s">
        <v>345</v>
      </c>
      <c r="VR18" t="s">
        <v>345</v>
      </c>
      <c r="VS18" t="s">
        <v>345</v>
      </c>
      <c r="VT18" t="s">
        <v>345</v>
      </c>
      <c r="VU18" t="s">
        <v>345</v>
      </c>
      <c r="VV18" t="s">
        <v>345</v>
      </c>
      <c r="VW18" t="s">
        <v>345</v>
      </c>
      <c r="VX18" t="s">
        <v>345</v>
      </c>
      <c r="VY18" t="s">
        <v>345</v>
      </c>
      <c r="VZ18" t="s">
        <v>345</v>
      </c>
      <c r="WA18" t="s">
        <v>345</v>
      </c>
      <c r="WB18" t="s">
        <v>345</v>
      </c>
      <c r="WC18" t="s">
        <v>345</v>
      </c>
      <c r="WD18" t="s">
        <v>345</v>
      </c>
      <c r="WE18" t="s">
        <v>345</v>
      </c>
      <c r="WF18" t="s">
        <v>345</v>
      </c>
      <c r="WG18" t="s">
        <v>345</v>
      </c>
      <c r="WH18" t="s">
        <v>345</v>
      </c>
      <c r="WI18" t="s">
        <v>345</v>
      </c>
      <c r="WJ18" t="s">
        <v>345</v>
      </c>
      <c r="WK18" t="s">
        <v>345</v>
      </c>
      <c r="WL18" t="s">
        <v>345</v>
      </c>
      <c r="WM18" t="s">
        <v>345</v>
      </c>
      <c r="WN18" t="s">
        <v>345</v>
      </c>
      <c r="WO18" t="s">
        <v>345</v>
      </c>
      <c r="WP18" t="s">
        <v>345</v>
      </c>
      <c r="WQ18" t="s">
        <v>345</v>
      </c>
      <c r="WR18" t="s">
        <v>345</v>
      </c>
      <c r="WS18" t="s">
        <v>345</v>
      </c>
      <c r="WT18" t="s">
        <v>345</v>
      </c>
      <c r="WU18" t="s">
        <v>345</v>
      </c>
      <c r="WV18" t="s">
        <v>345</v>
      </c>
      <c r="WW18" t="s">
        <v>345</v>
      </c>
      <c r="WX18" t="s">
        <v>345</v>
      </c>
      <c r="WY18" t="s">
        <v>384</v>
      </c>
      <c r="WZ18" t="s">
        <v>345</v>
      </c>
      <c r="XA18" t="s">
        <v>345</v>
      </c>
      <c r="XB18" t="s">
        <v>345</v>
      </c>
      <c r="XC18" t="s">
        <v>345</v>
      </c>
      <c r="XD18" t="s">
        <v>345</v>
      </c>
      <c r="XE18" t="s">
        <v>345</v>
      </c>
      <c r="XF18" t="s">
        <v>384</v>
      </c>
      <c r="XG18" t="s">
        <v>345</v>
      </c>
      <c r="XH18" t="s">
        <v>345</v>
      </c>
      <c r="XI18" t="s">
        <v>345</v>
      </c>
      <c r="XJ18" t="s">
        <v>345</v>
      </c>
      <c r="XK18" t="s">
        <v>345</v>
      </c>
      <c r="XL18" t="s">
        <v>345</v>
      </c>
      <c r="XM18" t="s">
        <v>345</v>
      </c>
      <c r="XN18" t="s">
        <v>345</v>
      </c>
      <c r="XO18" t="s">
        <v>345</v>
      </c>
      <c r="XP18" t="s">
        <v>384</v>
      </c>
      <c r="XQ18" t="s">
        <v>345</v>
      </c>
      <c r="XR18" t="s">
        <v>384</v>
      </c>
      <c r="XS18" t="s">
        <v>384</v>
      </c>
      <c r="XT18" t="s">
        <v>345</v>
      </c>
      <c r="XU18" t="s">
        <v>345</v>
      </c>
      <c r="XV18" t="s">
        <v>345</v>
      </c>
      <c r="XW18" t="s">
        <v>345</v>
      </c>
      <c r="XX18" t="s">
        <v>345</v>
      </c>
      <c r="XY18" t="s">
        <v>345</v>
      </c>
    </row>
    <row r="19" spans="1:649" x14ac:dyDescent="0.35">
      <c r="A19" s="9" t="s">
        <v>499</v>
      </c>
      <c r="B19" s="1" t="s">
        <v>339</v>
      </c>
      <c r="C19" t="s">
        <v>340</v>
      </c>
      <c r="D19" t="s">
        <v>340</v>
      </c>
      <c r="E19" t="str">
        <f t="shared" si="13"/>
        <v>Soy</v>
      </c>
      <c r="F19" t="s">
        <v>342</v>
      </c>
      <c r="G19">
        <v>0</v>
      </c>
      <c r="H19">
        <v>0</v>
      </c>
      <c r="I19">
        <v>109999.92200000001</v>
      </c>
      <c r="J19">
        <v>0</v>
      </c>
      <c r="K19">
        <v>0</v>
      </c>
      <c r="L19">
        <v>0</v>
      </c>
      <c r="M19">
        <v>260303.78584590543</v>
      </c>
      <c r="N19">
        <v>0</v>
      </c>
      <c r="O19" t="s">
        <v>344</v>
      </c>
      <c r="P19" t="s">
        <v>345</v>
      </c>
      <c r="Q19" t="s">
        <v>343</v>
      </c>
      <c r="R19" t="s">
        <v>345</v>
      </c>
      <c r="S19" s="10">
        <v>1</v>
      </c>
      <c r="T19" s="10">
        <v>1</v>
      </c>
      <c r="U19" s="10">
        <v>1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t="s">
        <v>345</v>
      </c>
      <c r="AC19" t="s">
        <v>345</v>
      </c>
      <c r="AD19" t="s">
        <v>345</v>
      </c>
      <c r="AE19" t="s">
        <v>345</v>
      </c>
      <c r="AF19" t="s">
        <v>345</v>
      </c>
      <c r="AG19" t="s">
        <v>345</v>
      </c>
      <c r="AH19" t="s">
        <v>345</v>
      </c>
      <c r="AI19" t="s">
        <v>345</v>
      </c>
      <c r="AJ19" t="s">
        <v>345</v>
      </c>
      <c r="AK19" t="s">
        <v>345</v>
      </c>
      <c r="AL19" t="s">
        <v>395</v>
      </c>
      <c r="AM19" t="s">
        <v>356</v>
      </c>
      <c r="AN19" t="s">
        <v>396</v>
      </c>
      <c r="AO19" t="s">
        <v>345</v>
      </c>
      <c r="AP19" t="s">
        <v>350</v>
      </c>
      <c r="AQ19">
        <v>1</v>
      </c>
      <c r="AS19">
        <v>5</v>
      </c>
      <c r="AT19" t="s">
        <v>347</v>
      </c>
      <c r="AU19" t="s">
        <v>356</v>
      </c>
      <c r="AV19" t="s">
        <v>349</v>
      </c>
      <c r="AW19" t="s">
        <v>500</v>
      </c>
      <c r="AX19" t="s">
        <v>350</v>
      </c>
      <c r="BA19">
        <v>35</v>
      </c>
      <c r="BB19" t="s">
        <v>351</v>
      </c>
      <c r="BC19" t="s">
        <v>356</v>
      </c>
      <c r="BD19" t="s">
        <v>431</v>
      </c>
      <c r="BE19" t="s">
        <v>501</v>
      </c>
      <c r="BF19" t="s">
        <v>350</v>
      </c>
      <c r="BI19">
        <v>1</v>
      </c>
      <c r="BJ19" t="s">
        <v>353</v>
      </c>
      <c r="BK19" t="s">
        <v>345</v>
      </c>
      <c r="BL19" t="s">
        <v>345</v>
      </c>
      <c r="BM19" t="s">
        <v>345</v>
      </c>
      <c r="BN19" t="s">
        <v>345</v>
      </c>
      <c r="BO19">
        <v>62</v>
      </c>
      <c r="BP19">
        <v>60</v>
      </c>
      <c r="BR19" t="s">
        <v>353</v>
      </c>
      <c r="BS19" t="s">
        <v>348</v>
      </c>
      <c r="BT19" t="s">
        <v>345</v>
      </c>
      <c r="BU19" t="s">
        <v>502</v>
      </c>
      <c r="BV19" t="s">
        <v>350</v>
      </c>
      <c r="BY19">
        <v>0.3</v>
      </c>
      <c r="BZ19" t="s">
        <v>353</v>
      </c>
      <c r="CA19" t="s">
        <v>356</v>
      </c>
      <c r="CB19" t="s">
        <v>357</v>
      </c>
      <c r="CC19" t="s">
        <v>500</v>
      </c>
      <c r="CD19" t="s">
        <v>350</v>
      </c>
      <c r="CG19">
        <v>0.3</v>
      </c>
      <c r="CH19" t="s">
        <v>345</v>
      </c>
      <c r="CI19" t="s">
        <v>345</v>
      </c>
      <c r="CJ19" t="s">
        <v>345</v>
      </c>
      <c r="CK19" t="s">
        <v>345</v>
      </c>
      <c r="CL19" t="s">
        <v>345</v>
      </c>
      <c r="CM19" t="s">
        <v>345</v>
      </c>
      <c r="CN19" t="s">
        <v>345</v>
      </c>
      <c r="CO19">
        <v>1</v>
      </c>
      <c r="CP19" t="s">
        <v>353</v>
      </c>
      <c r="CQ19" t="s">
        <v>348</v>
      </c>
      <c r="CR19" t="s">
        <v>345</v>
      </c>
      <c r="CS19" t="s">
        <v>503</v>
      </c>
      <c r="CT19" t="s">
        <v>350</v>
      </c>
      <c r="CU19" t="s">
        <v>345</v>
      </c>
      <c r="CV19" t="s">
        <v>345</v>
      </c>
      <c r="CW19" t="s">
        <v>345</v>
      </c>
      <c r="CX19" t="s">
        <v>345</v>
      </c>
      <c r="CY19" t="s">
        <v>345</v>
      </c>
      <c r="CZ19" t="s">
        <v>345</v>
      </c>
      <c r="DA19" t="s">
        <v>345</v>
      </c>
      <c r="DB19" t="s">
        <v>345</v>
      </c>
      <c r="DC19" t="s">
        <v>345</v>
      </c>
      <c r="DD19" t="s">
        <v>345</v>
      </c>
      <c r="DE19" t="s">
        <v>345</v>
      </c>
      <c r="DF19" t="s">
        <v>345</v>
      </c>
      <c r="DG19" t="s">
        <v>345</v>
      </c>
      <c r="DH19" t="s">
        <v>345</v>
      </c>
      <c r="DI19" t="s">
        <v>345</v>
      </c>
      <c r="DJ19" t="s">
        <v>345</v>
      </c>
      <c r="DK19" t="s">
        <v>345</v>
      </c>
      <c r="DL19" t="s">
        <v>345</v>
      </c>
      <c r="DM19" t="s">
        <v>345</v>
      </c>
      <c r="DN19" t="s">
        <v>345</v>
      </c>
      <c r="DO19" t="s">
        <v>345</v>
      </c>
      <c r="DP19" t="s">
        <v>345</v>
      </c>
      <c r="DQ19" t="s">
        <v>345</v>
      </c>
      <c r="DR19" t="s">
        <v>345</v>
      </c>
      <c r="DS19" t="s">
        <v>345</v>
      </c>
      <c r="DT19" t="s">
        <v>345</v>
      </c>
      <c r="DU19" t="s">
        <v>345</v>
      </c>
      <c r="DV19" t="s">
        <v>345</v>
      </c>
      <c r="DW19" t="s">
        <v>345</v>
      </c>
      <c r="DX19" t="s">
        <v>345</v>
      </c>
      <c r="DY19" t="s">
        <v>345</v>
      </c>
      <c r="DZ19" t="s">
        <v>345</v>
      </c>
      <c r="EA19" t="s">
        <v>345</v>
      </c>
      <c r="EB19" t="s">
        <v>345</v>
      </c>
      <c r="EC19" t="s">
        <v>345</v>
      </c>
      <c r="ED19" t="s">
        <v>345</v>
      </c>
      <c r="EE19" t="s">
        <v>345</v>
      </c>
      <c r="EF19" t="s">
        <v>345</v>
      </c>
      <c r="EG19" t="s">
        <v>345</v>
      </c>
      <c r="EH19" t="s">
        <v>345</v>
      </c>
      <c r="EI19" t="s">
        <v>345</v>
      </c>
      <c r="EJ19" t="s">
        <v>345</v>
      </c>
      <c r="EK19" t="s">
        <v>345</v>
      </c>
      <c r="EL19" t="s">
        <v>345</v>
      </c>
      <c r="EM19" t="s">
        <v>345</v>
      </c>
      <c r="EN19" t="s">
        <v>345</v>
      </c>
      <c r="EO19" t="s">
        <v>345</v>
      </c>
      <c r="EP19" t="s">
        <v>345</v>
      </c>
      <c r="ES19">
        <v>12</v>
      </c>
      <c r="ET19" t="s">
        <v>479</v>
      </c>
      <c r="EU19" t="s">
        <v>356</v>
      </c>
      <c r="EV19" t="s">
        <v>480</v>
      </c>
      <c r="EW19" t="s">
        <v>345</v>
      </c>
      <c r="EX19" t="s">
        <v>345</v>
      </c>
      <c r="EY19" t="s">
        <v>345</v>
      </c>
      <c r="EZ19" t="s">
        <v>345</v>
      </c>
      <c r="FA19" t="s">
        <v>345</v>
      </c>
      <c r="FB19" t="s">
        <v>345</v>
      </c>
      <c r="FC19" t="s">
        <v>345</v>
      </c>
      <c r="FD19" t="s">
        <v>345</v>
      </c>
      <c r="FE19" t="s">
        <v>345</v>
      </c>
      <c r="FF19" t="s">
        <v>345</v>
      </c>
      <c r="FG19" t="s">
        <v>345</v>
      </c>
      <c r="FH19" t="s">
        <v>345</v>
      </c>
      <c r="FI19" t="s">
        <v>345</v>
      </c>
      <c r="FJ19" t="s">
        <v>345</v>
      </c>
      <c r="FK19" t="s">
        <v>345</v>
      </c>
      <c r="FL19" t="s">
        <v>345</v>
      </c>
      <c r="FM19" t="s">
        <v>345</v>
      </c>
      <c r="FN19" t="s">
        <v>345</v>
      </c>
      <c r="FO19" t="s">
        <v>345</v>
      </c>
      <c r="FP19" t="s">
        <v>345</v>
      </c>
      <c r="FQ19" t="s">
        <v>345</v>
      </c>
      <c r="FR19" t="s">
        <v>345</v>
      </c>
      <c r="FS19" t="s">
        <v>345</v>
      </c>
      <c r="FT19" t="s">
        <v>345</v>
      </c>
      <c r="FU19" t="s">
        <v>345</v>
      </c>
      <c r="FV19" t="s">
        <v>345</v>
      </c>
      <c r="FW19" t="s">
        <v>345</v>
      </c>
      <c r="FX19" t="s">
        <v>345</v>
      </c>
      <c r="FY19" t="s">
        <v>345</v>
      </c>
      <c r="FZ19" t="s">
        <v>345</v>
      </c>
      <c r="GA19" t="s">
        <v>345</v>
      </c>
      <c r="GB19" t="s">
        <v>345</v>
      </c>
      <c r="GC19" t="s">
        <v>345</v>
      </c>
      <c r="GD19" t="s">
        <v>345</v>
      </c>
      <c r="GE19" t="s">
        <v>345</v>
      </c>
      <c r="GF19" t="s">
        <v>345</v>
      </c>
      <c r="GG19" t="s">
        <v>345</v>
      </c>
      <c r="GH19" t="s">
        <v>345</v>
      </c>
      <c r="GI19" t="s">
        <v>345</v>
      </c>
      <c r="GJ19" t="s">
        <v>345</v>
      </c>
      <c r="GK19" t="s">
        <v>345</v>
      </c>
      <c r="GL19" t="s">
        <v>345</v>
      </c>
      <c r="GM19" t="s">
        <v>345</v>
      </c>
      <c r="GN19" t="s">
        <v>345</v>
      </c>
      <c r="GO19" t="s">
        <v>345</v>
      </c>
      <c r="GP19" t="s">
        <v>345</v>
      </c>
      <c r="GQ19" t="s">
        <v>345</v>
      </c>
      <c r="GR19" t="s">
        <v>345</v>
      </c>
      <c r="GS19" t="s">
        <v>345</v>
      </c>
      <c r="GT19" t="s">
        <v>345</v>
      </c>
      <c r="GW19">
        <v>12500</v>
      </c>
      <c r="GX19" t="s">
        <v>362</v>
      </c>
      <c r="GY19" t="s">
        <v>356</v>
      </c>
      <c r="GZ19" t="s">
        <v>363</v>
      </c>
      <c r="HA19" t="s">
        <v>504</v>
      </c>
      <c r="HB19" t="s">
        <v>350</v>
      </c>
      <c r="HC19" t="s">
        <v>345</v>
      </c>
      <c r="HD19" t="s">
        <v>345</v>
      </c>
      <c r="HE19" t="s">
        <v>345</v>
      </c>
      <c r="HF19" t="s">
        <v>345</v>
      </c>
      <c r="HG19" t="s">
        <v>345</v>
      </c>
      <c r="HH19" t="s">
        <v>345</v>
      </c>
      <c r="HI19" t="s">
        <v>345</v>
      </c>
      <c r="HJ19" t="s">
        <v>345</v>
      </c>
      <c r="HK19" t="s">
        <v>345</v>
      </c>
      <c r="HL19" t="s">
        <v>345</v>
      </c>
      <c r="HM19" t="s">
        <v>345</v>
      </c>
      <c r="HN19" t="s">
        <v>345</v>
      </c>
      <c r="HO19" t="s">
        <v>345</v>
      </c>
      <c r="HP19" t="s">
        <v>345</v>
      </c>
      <c r="HQ19" t="s">
        <v>345</v>
      </c>
      <c r="HR19" t="s">
        <v>345</v>
      </c>
      <c r="HS19" t="s">
        <v>345</v>
      </c>
      <c r="HT19" t="s">
        <v>345</v>
      </c>
      <c r="HU19" t="s">
        <v>345</v>
      </c>
      <c r="HV19" t="s">
        <v>345</v>
      </c>
      <c r="HW19" t="s">
        <v>345</v>
      </c>
      <c r="HX19" t="s">
        <v>345</v>
      </c>
      <c r="HY19" t="s">
        <v>345</v>
      </c>
      <c r="HZ19" t="s">
        <v>345</v>
      </c>
      <c r="IA19" t="s">
        <v>345</v>
      </c>
      <c r="IB19" t="s">
        <v>345</v>
      </c>
      <c r="IC19" t="s">
        <v>345</v>
      </c>
      <c r="ID19" t="s">
        <v>345</v>
      </c>
      <c r="IE19" t="s">
        <v>345</v>
      </c>
      <c r="IF19" t="s">
        <v>345</v>
      </c>
      <c r="IG19" t="s">
        <v>345</v>
      </c>
      <c r="IH19" t="s">
        <v>345</v>
      </c>
      <c r="IL19" t="s">
        <v>383</v>
      </c>
      <c r="IM19" t="s">
        <v>364</v>
      </c>
      <c r="IN19" t="s">
        <v>420</v>
      </c>
      <c r="IO19" t="s">
        <v>366</v>
      </c>
      <c r="IP19" t="s">
        <v>366</v>
      </c>
      <c r="IQ19" t="s">
        <v>367</v>
      </c>
      <c r="IR19" t="s">
        <v>367</v>
      </c>
      <c r="IS19" t="s">
        <v>367</v>
      </c>
      <c r="IT19" t="s">
        <v>367</v>
      </c>
      <c r="IU19" t="s">
        <v>366</v>
      </c>
      <c r="IV19" t="s">
        <v>427</v>
      </c>
      <c r="IW19" t="s">
        <v>505</v>
      </c>
      <c r="IX19" t="s">
        <v>345</v>
      </c>
      <c r="IY19" t="s">
        <v>345</v>
      </c>
      <c r="IZ19" t="s">
        <v>345</v>
      </c>
      <c r="JA19" t="s">
        <v>345</v>
      </c>
      <c r="JB19" t="s">
        <v>345</v>
      </c>
      <c r="JC19" t="s">
        <v>345</v>
      </c>
      <c r="JD19" t="s">
        <v>345</v>
      </c>
      <c r="JE19" t="s">
        <v>345</v>
      </c>
      <c r="JF19" t="s">
        <v>345</v>
      </c>
      <c r="JG19" t="s">
        <v>366</v>
      </c>
      <c r="JH19" t="s">
        <v>427</v>
      </c>
      <c r="JI19" t="s">
        <v>505</v>
      </c>
      <c r="JM19">
        <v>3310.1</v>
      </c>
      <c r="JN19">
        <v>790</v>
      </c>
      <c r="JO19">
        <v>0</v>
      </c>
      <c r="JP19">
        <v>0</v>
      </c>
      <c r="JQ19">
        <v>0</v>
      </c>
      <c r="JR19">
        <v>0.5</v>
      </c>
      <c r="JS19">
        <v>500</v>
      </c>
      <c r="JT19">
        <v>0.4</v>
      </c>
      <c r="JU19">
        <v>40</v>
      </c>
      <c r="JV19">
        <v>2000</v>
      </c>
      <c r="JW19">
        <v>0</v>
      </c>
      <c r="JX19">
        <v>17.600000000000001</v>
      </c>
      <c r="JY19">
        <v>0</v>
      </c>
      <c r="JZ19">
        <v>12</v>
      </c>
      <c r="KA19">
        <v>0</v>
      </c>
      <c r="KB19">
        <v>0</v>
      </c>
      <c r="KC19">
        <v>0</v>
      </c>
      <c r="KD19">
        <v>0</v>
      </c>
      <c r="KE19">
        <v>72.099999999999994</v>
      </c>
      <c r="KF19">
        <v>17.100000000000001</v>
      </c>
      <c r="KG19">
        <v>5.5</v>
      </c>
      <c r="KH19">
        <v>0</v>
      </c>
      <c r="KI19">
        <v>0.72460000000000002</v>
      </c>
      <c r="KJ19">
        <v>0</v>
      </c>
      <c r="KK19">
        <v>0</v>
      </c>
      <c r="KL19">
        <v>3</v>
      </c>
      <c r="KM19">
        <v>0</v>
      </c>
      <c r="KN19">
        <v>0</v>
      </c>
      <c r="KO19">
        <v>0</v>
      </c>
      <c r="KP19">
        <v>0</v>
      </c>
      <c r="KQ19">
        <v>1</v>
      </c>
      <c r="KR19">
        <v>10</v>
      </c>
      <c r="KS19">
        <v>3.7</v>
      </c>
      <c r="KT19">
        <v>5</v>
      </c>
      <c r="KU19">
        <v>0</v>
      </c>
      <c r="KV19">
        <v>0</v>
      </c>
      <c r="KW19">
        <v>0</v>
      </c>
      <c r="KX19">
        <v>0</v>
      </c>
      <c r="KY19">
        <v>0.03</v>
      </c>
      <c r="KZ19">
        <v>0</v>
      </c>
      <c r="LA19">
        <v>0</v>
      </c>
      <c r="LB19">
        <v>30</v>
      </c>
      <c r="LC19">
        <v>0</v>
      </c>
      <c r="LD19">
        <v>800</v>
      </c>
      <c r="LE19">
        <v>26.1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8</v>
      </c>
      <c r="LN19">
        <v>38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 t="s">
        <v>374</v>
      </c>
      <c r="OK19" t="s">
        <v>375</v>
      </c>
      <c r="OL19" t="s">
        <v>345</v>
      </c>
      <c r="OM19" t="s">
        <v>345</v>
      </c>
      <c r="ON19" t="s">
        <v>378</v>
      </c>
      <c r="OO19" t="s">
        <v>377</v>
      </c>
      <c r="OP19" t="s">
        <v>378</v>
      </c>
      <c r="OQ19" t="s">
        <v>378</v>
      </c>
      <c r="OR19" t="s">
        <v>377</v>
      </c>
      <c r="OS19" t="s">
        <v>378</v>
      </c>
      <c r="OT19" t="s">
        <v>345</v>
      </c>
      <c r="OU19" t="s">
        <v>377</v>
      </c>
      <c r="OV19" t="s">
        <v>345</v>
      </c>
      <c r="OW19" t="s">
        <v>377</v>
      </c>
      <c r="OX19" t="s">
        <v>377</v>
      </c>
      <c r="OY19" t="s">
        <v>345</v>
      </c>
      <c r="OZ19" t="s">
        <v>378</v>
      </c>
      <c r="PA19" t="s">
        <v>376</v>
      </c>
      <c r="PB19" t="s">
        <v>377</v>
      </c>
      <c r="PC19" t="s">
        <v>377</v>
      </c>
      <c r="PD19" t="s">
        <v>377</v>
      </c>
      <c r="PE19" t="s">
        <v>377</v>
      </c>
      <c r="PF19" t="s">
        <v>353</v>
      </c>
      <c r="PG19" t="s">
        <v>345</v>
      </c>
      <c r="PH19" t="s">
        <v>377</v>
      </c>
      <c r="PI19" t="s">
        <v>377</v>
      </c>
      <c r="PJ19" t="s">
        <v>345</v>
      </c>
      <c r="PK19" t="s">
        <v>345</v>
      </c>
      <c r="PL19" t="s">
        <v>377</v>
      </c>
      <c r="PM19" t="s">
        <v>345</v>
      </c>
      <c r="PN19" t="s">
        <v>377</v>
      </c>
      <c r="PO19" t="s">
        <v>377</v>
      </c>
      <c r="PP19" t="s">
        <v>377</v>
      </c>
      <c r="PQ19" t="s">
        <v>377</v>
      </c>
      <c r="PR19" t="s">
        <v>377</v>
      </c>
      <c r="PS19" t="s">
        <v>345</v>
      </c>
      <c r="PT19" t="s">
        <v>377</v>
      </c>
      <c r="PU19" t="s">
        <v>377</v>
      </c>
      <c r="PV19" t="s">
        <v>377</v>
      </c>
      <c r="PW19" t="s">
        <v>345</v>
      </c>
      <c r="PX19" t="s">
        <v>345</v>
      </c>
      <c r="PY19" t="s">
        <v>378</v>
      </c>
      <c r="PZ19" t="s">
        <v>377</v>
      </c>
      <c r="QA19" t="s">
        <v>378</v>
      </c>
      <c r="QB19" t="s">
        <v>378</v>
      </c>
      <c r="QC19" t="s">
        <v>345</v>
      </c>
      <c r="QD19" t="s">
        <v>380</v>
      </c>
      <c r="QE19" t="s">
        <v>345</v>
      </c>
      <c r="QF19" t="s">
        <v>345</v>
      </c>
      <c r="QG19" t="s">
        <v>345</v>
      </c>
      <c r="QH19" t="s">
        <v>345</v>
      </c>
      <c r="QI19" t="s">
        <v>378</v>
      </c>
      <c r="QJ19" t="s">
        <v>377</v>
      </c>
      <c r="QK19" t="s">
        <v>377</v>
      </c>
      <c r="QL19" t="s">
        <v>378</v>
      </c>
      <c r="QM19" t="s">
        <v>378</v>
      </c>
      <c r="QN19" t="s">
        <v>345</v>
      </c>
      <c r="QO19" t="s">
        <v>345</v>
      </c>
      <c r="QP19" t="s">
        <v>345</v>
      </c>
      <c r="QQ19" t="s">
        <v>345</v>
      </c>
      <c r="QR19" t="s">
        <v>345</v>
      </c>
      <c r="QS19" t="s">
        <v>345</v>
      </c>
      <c r="QT19" t="s">
        <v>345</v>
      </c>
      <c r="QU19" t="s">
        <v>345</v>
      </c>
      <c r="QV19" t="s">
        <v>345</v>
      </c>
      <c r="QW19" t="s">
        <v>345</v>
      </c>
      <c r="QX19" t="s">
        <v>345</v>
      </c>
      <c r="QY19" t="s">
        <v>378</v>
      </c>
      <c r="QZ19" t="s">
        <v>345</v>
      </c>
      <c r="RA19" t="s">
        <v>345</v>
      </c>
      <c r="RB19" t="s">
        <v>345</v>
      </c>
      <c r="RC19" t="s">
        <v>345</v>
      </c>
      <c r="RD19" t="s">
        <v>378</v>
      </c>
      <c r="RE19" t="s">
        <v>345</v>
      </c>
      <c r="RF19" t="s">
        <v>345</v>
      </c>
      <c r="RG19" t="s">
        <v>345</v>
      </c>
      <c r="RH19" t="s">
        <v>345</v>
      </c>
      <c r="RI19" t="s">
        <v>506</v>
      </c>
      <c r="RJ19" t="s">
        <v>345</v>
      </c>
      <c r="RK19" t="s">
        <v>345</v>
      </c>
      <c r="RL19" t="s">
        <v>345</v>
      </c>
      <c r="RM19" t="s">
        <v>345</v>
      </c>
      <c r="RN19" t="s">
        <v>345</v>
      </c>
      <c r="RO19" t="s">
        <v>345</v>
      </c>
      <c r="RP19" t="s">
        <v>345</v>
      </c>
      <c r="RQ19" t="s">
        <v>345</v>
      </c>
      <c r="RR19" t="s">
        <v>345</v>
      </c>
      <c r="RS19" t="s">
        <v>345</v>
      </c>
      <c r="RT19" t="s">
        <v>345</v>
      </c>
      <c r="RU19" t="s">
        <v>345</v>
      </c>
      <c r="RV19" t="s">
        <v>345</v>
      </c>
      <c r="RW19" t="s">
        <v>345</v>
      </c>
      <c r="RX19" t="s">
        <v>345</v>
      </c>
      <c r="RY19" t="s">
        <v>345</v>
      </c>
      <c r="RZ19" t="s">
        <v>345</v>
      </c>
      <c r="SA19" t="s">
        <v>345</v>
      </c>
      <c r="SB19" t="s">
        <v>345</v>
      </c>
      <c r="SC19" t="s">
        <v>345</v>
      </c>
      <c r="SD19" t="s">
        <v>345</v>
      </c>
      <c r="SE19" t="s">
        <v>345</v>
      </c>
      <c r="SF19" t="s">
        <v>345</v>
      </c>
      <c r="SG19" t="s">
        <v>345</v>
      </c>
      <c r="SH19" t="s">
        <v>345</v>
      </c>
      <c r="SI19" t="s">
        <v>345</v>
      </c>
      <c r="SJ19" t="s">
        <v>345</v>
      </c>
      <c r="SK19" t="s">
        <v>345</v>
      </c>
      <c r="SL19" t="s">
        <v>345</v>
      </c>
      <c r="SM19" t="s">
        <v>345</v>
      </c>
      <c r="SN19" t="s">
        <v>345</v>
      </c>
      <c r="SO19" t="s">
        <v>345</v>
      </c>
      <c r="SP19" t="s">
        <v>345</v>
      </c>
      <c r="SQ19" t="s">
        <v>345</v>
      </c>
      <c r="SR19" t="s">
        <v>345</v>
      </c>
      <c r="SS19" t="s">
        <v>345</v>
      </c>
      <c r="ST19" t="s">
        <v>345</v>
      </c>
      <c r="SU19" t="s">
        <v>345</v>
      </c>
      <c r="SV19" t="s">
        <v>345</v>
      </c>
      <c r="SW19" t="s">
        <v>345</v>
      </c>
      <c r="SX19" t="s">
        <v>345</v>
      </c>
      <c r="SY19" t="s">
        <v>345</v>
      </c>
      <c r="SZ19" t="s">
        <v>345</v>
      </c>
      <c r="TA19" t="s">
        <v>345</v>
      </c>
      <c r="TB19" t="s">
        <v>345</v>
      </c>
      <c r="TC19" t="s">
        <v>345</v>
      </c>
      <c r="TD19" t="s">
        <v>345</v>
      </c>
      <c r="TE19" t="s">
        <v>345</v>
      </c>
      <c r="TF19" t="s">
        <v>345</v>
      </c>
      <c r="TG19" t="s">
        <v>345</v>
      </c>
      <c r="TH19" t="s">
        <v>345</v>
      </c>
      <c r="TI19" t="s">
        <v>345</v>
      </c>
      <c r="TJ19" t="s">
        <v>345</v>
      </c>
      <c r="TK19" t="s">
        <v>345</v>
      </c>
      <c r="TL19" t="s">
        <v>345</v>
      </c>
      <c r="TM19" t="s">
        <v>345</v>
      </c>
      <c r="TN19" t="s">
        <v>345</v>
      </c>
      <c r="TO19" t="s">
        <v>345</v>
      </c>
      <c r="TP19" t="s">
        <v>345</v>
      </c>
      <c r="TQ19" t="s">
        <v>345</v>
      </c>
      <c r="TR19" t="s">
        <v>345</v>
      </c>
      <c r="TS19" t="s">
        <v>345</v>
      </c>
      <c r="TT19" t="s">
        <v>345</v>
      </c>
      <c r="TU19" t="s">
        <v>345</v>
      </c>
      <c r="TV19" t="s">
        <v>345</v>
      </c>
      <c r="TW19" t="s">
        <v>345</v>
      </c>
      <c r="TX19" t="s">
        <v>345</v>
      </c>
      <c r="TY19" t="s">
        <v>345</v>
      </c>
      <c r="TZ19" t="s">
        <v>345</v>
      </c>
      <c r="UA19" t="s">
        <v>345</v>
      </c>
      <c r="UB19" t="s">
        <v>345</v>
      </c>
      <c r="UC19" t="s">
        <v>345</v>
      </c>
      <c r="UD19" t="s">
        <v>345</v>
      </c>
      <c r="UE19" t="s">
        <v>345</v>
      </c>
      <c r="UF19" t="s">
        <v>345</v>
      </c>
      <c r="UG19" t="s">
        <v>345</v>
      </c>
      <c r="UH19" t="s">
        <v>345</v>
      </c>
      <c r="UI19" t="s">
        <v>345</v>
      </c>
      <c r="UJ19" t="s">
        <v>345</v>
      </c>
      <c r="UK19" t="s">
        <v>345</v>
      </c>
      <c r="UL19" t="s">
        <v>345</v>
      </c>
      <c r="UM19" t="s">
        <v>345</v>
      </c>
      <c r="UN19" t="s">
        <v>345</v>
      </c>
      <c r="UO19" t="s">
        <v>345</v>
      </c>
      <c r="UP19" t="s">
        <v>345</v>
      </c>
      <c r="UQ19" t="s">
        <v>345</v>
      </c>
      <c r="UR19" t="s">
        <v>345</v>
      </c>
      <c r="US19" t="s">
        <v>345</v>
      </c>
      <c r="UT19" t="s">
        <v>345</v>
      </c>
      <c r="UU19" t="s">
        <v>345</v>
      </c>
      <c r="UV19" t="s">
        <v>345</v>
      </c>
      <c r="UW19" t="s">
        <v>345</v>
      </c>
      <c r="UX19" t="s">
        <v>345</v>
      </c>
      <c r="UY19" t="s">
        <v>345</v>
      </c>
      <c r="UZ19" t="s">
        <v>345</v>
      </c>
      <c r="VA19" t="s">
        <v>345</v>
      </c>
      <c r="VB19" t="s">
        <v>345</v>
      </c>
      <c r="VC19" t="s">
        <v>345</v>
      </c>
      <c r="VD19" t="s">
        <v>345</v>
      </c>
      <c r="VE19" t="s">
        <v>345</v>
      </c>
      <c r="VF19" t="s">
        <v>345</v>
      </c>
      <c r="VG19" t="s">
        <v>345</v>
      </c>
      <c r="VH19" t="s">
        <v>345</v>
      </c>
      <c r="VI19" t="s">
        <v>345</v>
      </c>
      <c r="VJ19" t="s">
        <v>345</v>
      </c>
      <c r="VK19" t="s">
        <v>345</v>
      </c>
      <c r="VL19" t="s">
        <v>345</v>
      </c>
      <c r="VM19" t="s">
        <v>345</v>
      </c>
      <c r="VN19" t="s">
        <v>345</v>
      </c>
      <c r="VO19" t="s">
        <v>345</v>
      </c>
      <c r="VP19" t="s">
        <v>345</v>
      </c>
      <c r="VQ19" t="s">
        <v>383</v>
      </c>
      <c r="VR19" t="s">
        <v>383</v>
      </c>
      <c r="VS19" t="s">
        <v>383</v>
      </c>
      <c r="VT19" t="s">
        <v>383</v>
      </c>
      <c r="VU19" t="s">
        <v>383</v>
      </c>
      <c r="VV19" t="s">
        <v>345</v>
      </c>
      <c r="VW19" t="s">
        <v>345</v>
      </c>
      <c r="VX19" t="s">
        <v>345</v>
      </c>
      <c r="VY19" t="s">
        <v>345</v>
      </c>
      <c r="VZ19" t="s">
        <v>345</v>
      </c>
      <c r="WA19" t="s">
        <v>345</v>
      </c>
      <c r="WB19" t="s">
        <v>345</v>
      </c>
      <c r="WC19" t="s">
        <v>345</v>
      </c>
      <c r="WD19" t="s">
        <v>345</v>
      </c>
      <c r="WE19" t="s">
        <v>345</v>
      </c>
      <c r="WF19" t="s">
        <v>345</v>
      </c>
      <c r="WG19" t="s">
        <v>345</v>
      </c>
      <c r="WH19" t="s">
        <v>345</v>
      </c>
      <c r="WI19" t="s">
        <v>345</v>
      </c>
      <c r="WJ19" t="s">
        <v>345</v>
      </c>
      <c r="WK19" t="s">
        <v>345</v>
      </c>
      <c r="WL19" t="s">
        <v>345</v>
      </c>
      <c r="WM19" t="s">
        <v>345</v>
      </c>
      <c r="WN19" t="s">
        <v>345</v>
      </c>
      <c r="WO19" t="s">
        <v>345</v>
      </c>
      <c r="WP19" t="s">
        <v>345</v>
      </c>
      <c r="WQ19" t="s">
        <v>345</v>
      </c>
      <c r="WR19" t="s">
        <v>345</v>
      </c>
      <c r="WS19" t="s">
        <v>345</v>
      </c>
      <c r="WT19" t="s">
        <v>345</v>
      </c>
      <c r="WU19" t="s">
        <v>345</v>
      </c>
      <c r="WV19" t="s">
        <v>345</v>
      </c>
      <c r="WW19" t="s">
        <v>345</v>
      </c>
      <c r="WX19" t="s">
        <v>345</v>
      </c>
      <c r="WY19" t="s">
        <v>345</v>
      </c>
      <c r="WZ19" t="s">
        <v>345</v>
      </c>
      <c r="XA19" t="s">
        <v>345</v>
      </c>
      <c r="XB19" t="s">
        <v>345</v>
      </c>
      <c r="XC19" t="s">
        <v>345</v>
      </c>
      <c r="XD19" t="s">
        <v>345</v>
      </c>
      <c r="XE19" t="s">
        <v>345</v>
      </c>
      <c r="XF19" t="s">
        <v>345</v>
      </c>
      <c r="XG19" t="s">
        <v>345</v>
      </c>
      <c r="XH19" t="s">
        <v>345</v>
      </c>
      <c r="XI19" t="s">
        <v>345</v>
      </c>
      <c r="XJ19" t="s">
        <v>345</v>
      </c>
      <c r="XK19" t="s">
        <v>345</v>
      </c>
      <c r="XL19" t="s">
        <v>345</v>
      </c>
      <c r="XM19" t="s">
        <v>345</v>
      </c>
      <c r="XN19" t="s">
        <v>345</v>
      </c>
      <c r="XO19" t="s">
        <v>384</v>
      </c>
      <c r="XP19" t="s">
        <v>345</v>
      </c>
      <c r="XQ19" t="s">
        <v>345</v>
      </c>
      <c r="XR19" t="s">
        <v>345</v>
      </c>
      <c r="XS19" t="s">
        <v>345</v>
      </c>
      <c r="XT19" t="s">
        <v>384</v>
      </c>
      <c r="XU19" t="s">
        <v>385</v>
      </c>
      <c r="XV19" t="s">
        <v>345</v>
      </c>
      <c r="XW19" t="s">
        <v>345</v>
      </c>
      <c r="XX19" t="s">
        <v>345</v>
      </c>
      <c r="XY19" t="s">
        <v>345</v>
      </c>
    </row>
    <row r="20" spans="1:649" x14ac:dyDescent="0.35">
      <c r="A20" s="9" t="s">
        <v>507</v>
      </c>
      <c r="B20" s="1" t="s">
        <v>508</v>
      </c>
      <c r="C20" t="s">
        <v>340</v>
      </c>
      <c r="D20" t="s">
        <v>340</v>
      </c>
      <c r="E20" t="str">
        <f t="shared" si="13"/>
        <v>Soy</v>
      </c>
      <c r="F20" t="s">
        <v>342</v>
      </c>
      <c r="G20">
        <v>0</v>
      </c>
      <c r="H20">
        <v>0</v>
      </c>
      <c r="I20">
        <v>738687.72500000021</v>
      </c>
      <c r="J20">
        <v>0</v>
      </c>
      <c r="K20">
        <v>0</v>
      </c>
      <c r="L20">
        <v>0</v>
      </c>
      <c r="M20">
        <v>1819537.8668125495</v>
      </c>
      <c r="N20">
        <v>0</v>
      </c>
      <c r="O20" t="s">
        <v>346</v>
      </c>
      <c r="P20" t="s">
        <v>345</v>
      </c>
      <c r="Q20" t="s">
        <v>343</v>
      </c>
      <c r="R20" t="s">
        <v>345</v>
      </c>
      <c r="S20" s="10">
        <v>1</v>
      </c>
      <c r="T20" s="10">
        <v>1</v>
      </c>
      <c r="U20" s="10">
        <v>1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t="s">
        <v>345</v>
      </c>
      <c r="AC20" t="s">
        <v>345</v>
      </c>
      <c r="AD20" t="s">
        <v>345</v>
      </c>
      <c r="AE20" t="s">
        <v>345</v>
      </c>
      <c r="AF20" t="s">
        <v>345</v>
      </c>
      <c r="AG20" t="s">
        <v>509</v>
      </c>
      <c r="AH20" t="s">
        <v>345</v>
      </c>
      <c r="AI20" t="s">
        <v>345</v>
      </c>
      <c r="AJ20" t="s">
        <v>345</v>
      </c>
      <c r="AK20" t="s">
        <v>474</v>
      </c>
      <c r="AL20" t="s">
        <v>395</v>
      </c>
      <c r="AM20" t="s">
        <v>356</v>
      </c>
      <c r="AN20" t="s">
        <v>396</v>
      </c>
      <c r="AO20" t="s">
        <v>345</v>
      </c>
      <c r="AP20" t="s">
        <v>345</v>
      </c>
      <c r="AQ20">
        <v>1</v>
      </c>
      <c r="AS20">
        <v>5</v>
      </c>
      <c r="AT20" t="s">
        <v>347</v>
      </c>
      <c r="AU20" t="s">
        <v>356</v>
      </c>
      <c r="AV20" t="s">
        <v>349</v>
      </c>
      <c r="AW20" t="s">
        <v>510</v>
      </c>
      <c r="AX20" t="s">
        <v>345</v>
      </c>
      <c r="BA20">
        <v>35</v>
      </c>
      <c r="BB20" t="s">
        <v>351</v>
      </c>
      <c r="BC20" t="s">
        <v>348</v>
      </c>
      <c r="BD20" t="s">
        <v>352</v>
      </c>
      <c r="BE20" t="s">
        <v>511</v>
      </c>
      <c r="BF20" t="s">
        <v>345</v>
      </c>
      <c r="BI20">
        <v>1</v>
      </c>
      <c r="BJ20" t="s">
        <v>353</v>
      </c>
      <c r="BK20" t="s">
        <v>356</v>
      </c>
      <c r="BL20" t="s">
        <v>354</v>
      </c>
      <c r="BM20" t="s">
        <v>345</v>
      </c>
      <c r="BN20" t="s">
        <v>345</v>
      </c>
      <c r="BO20">
        <v>62</v>
      </c>
      <c r="BP20">
        <v>60</v>
      </c>
      <c r="BR20" t="s">
        <v>353</v>
      </c>
      <c r="BS20" t="s">
        <v>356</v>
      </c>
      <c r="BT20" t="s">
        <v>345</v>
      </c>
      <c r="BU20" t="s">
        <v>397</v>
      </c>
      <c r="BV20" t="s">
        <v>345</v>
      </c>
      <c r="BY20">
        <v>0.3</v>
      </c>
      <c r="BZ20" t="s">
        <v>353</v>
      </c>
      <c r="CA20" t="s">
        <v>356</v>
      </c>
      <c r="CB20" t="s">
        <v>345</v>
      </c>
      <c r="CC20" t="s">
        <v>443</v>
      </c>
      <c r="CD20" t="s">
        <v>345</v>
      </c>
      <c r="CG20">
        <v>0.3</v>
      </c>
      <c r="CH20" t="s">
        <v>345</v>
      </c>
      <c r="CI20" t="s">
        <v>345</v>
      </c>
      <c r="CJ20" t="s">
        <v>345</v>
      </c>
      <c r="CK20" t="s">
        <v>345</v>
      </c>
      <c r="CL20" t="s">
        <v>345</v>
      </c>
      <c r="CM20" t="s">
        <v>345</v>
      </c>
      <c r="CN20" t="s">
        <v>345</v>
      </c>
      <c r="CO20" t="s">
        <v>345</v>
      </c>
      <c r="CP20" t="s">
        <v>345</v>
      </c>
      <c r="CQ20" t="s">
        <v>345</v>
      </c>
      <c r="CR20" t="s">
        <v>345</v>
      </c>
      <c r="CS20" t="s">
        <v>345</v>
      </c>
      <c r="CT20" t="s">
        <v>345</v>
      </c>
      <c r="CU20" t="s">
        <v>345</v>
      </c>
      <c r="CV20" t="s">
        <v>345</v>
      </c>
      <c r="CW20" t="s">
        <v>345</v>
      </c>
      <c r="CX20" t="s">
        <v>345</v>
      </c>
      <c r="CY20" t="s">
        <v>345</v>
      </c>
      <c r="CZ20" t="s">
        <v>345</v>
      </c>
      <c r="DA20" t="s">
        <v>345</v>
      </c>
      <c r="DB20" t="s">
        <v>345</v>
      </c>
      <c r="DC20" t="s">
        <v>345</v>
      </c>
      <c r="DD20" t="s">
        <v>345</v>
      </c>
      <c r="DE20" t="s">
        <v>345</v>
      </c>
      <c r="DF20" t="s">
        <v>345</v>
      </c>
      <c r="DG20" t="s">
        <v>345</v>
      </c>
      <c r="DH20" t="s">
        <v>345</v>
      </c>
      <c r="DI20" t="s">
        <v>345</v>
      </c>
      <c r="DJ20" t="s">
        <v>345</v>
      </c>
      <c r="DK20" t="s">
        <v>345</v>
      </c>
      <c r="DL20" t="s">
        <v>345</v>
      </c>
      <c r="DM20" t="s">
        <v>345</v>
      </c>
      <c r="DN20" t="s">
        <v>345</v>
      </c>
      <c r="DO20" t="s">
        <v>345</v>
      </c>
      <c r="DP20" t="s">
        <v>345</v>
      </c>
      <c r="DQ20" t="s">
        <v>345</v>
      </c>
      <c r="DR20" t="s">
        <v>345</v>
      </c>
      <c r="DS20" t="s">
        <v>345</v>
      </c>
      <c r="DT20" t="s">
        <v>345</v>
      </c>
      <c r="DU20" t="s">
        <v>345</v>
      </c>
      <c r="DV20" t="s">
        <v>345</v>
      </c>
      <c r="DW20" t="s">
        <v>345</v>
      </c>
      <c r="DX20" t="s">
        <v>345</v>
      </c>
      <c r="DY20" t="s">
        <v>345</v>
      </c>
      <c r="DZ20" t="s">
        <v>345</v>
      </c>
      <c r="EA20" t="s">
        <v>345</v>
      </c>
      <c r="EB20" t="s">
        <v>345</v>
      </c>
      <c r="EC20" t="s">
        <v>345</v>
      </c>
      <c r="ED20" t="s">
        <v>345</v>
      </c>
      <c r="EE20" t="s">
        <v>345</v>
      </c>
      <c r="EF20" t="s">
        <v>345</v>
      </c>
      <c r="EG20" t="s">
        <v>345</v>
      </c>
      <c r="EH20" t="s">
        <v>345</v>
      </c>
      <c r="EI20" t="s">
        <v>345</v>
      </c>
      <c r="EJ20" t="s">
        <v>345</v>
      </c>
      <c r="EK20" t="s">
        <v>345</v>
      </c>
      <c r="EL20" t="s">
        <v>345</v>
      </c>
      <c r="EM20" t="s">
        <v>345</v>
      </c>
      <c r="EN20" t="s">
        <v>345</v>
      </c>
      <c r="EO20" t="s">
        <v>345</v>
      </c>
      <c r="EP20" t="s">
        <v>345</v>
      </c>
      <c r="ES20">
        <v>12</v>
      </c>
      <c r="ET20" t="s">
        <v>479</v>
      </c>
      <c r="EU20" t="s">
        <v>356</v>
      </c>
      <c r="EV20" t="s">
        <v>345</v>
      </c>
      <c r="EW20" t="s">
        <v>399</v>
      </c>
      <c r="EX20" t="s">
        <v>345</v>
      </c>
      <c r="EY20" t="s">
        <v>345</v>
      </c>
      <c r="EZ20" t="s">
        <v>345</v>
      </c>
      <c r="FA20" t="s">
        <v>345</v>
      </c>
      <c r="FB20" t="s">
        <v>345</v>
      </c>
      <c r="FC20" t="s">
        <v>345</v>
      </c>
      <c r="FD20" t="s">
        <v>345</v>
      </c>
      <c r="FE20" t="s">
        <v>345</v>
      </c>
      <c r="FF20" t="s">
        <v>345</v>
      </c>
      <c r="FG20" t="s">
        <v>345</v>
      </c>
      <c r="FH20" t="s">
        <v>345</v>
      </c>
      <c r="FI20" t="s">
        <v>345</v>
      </c>
      <c r="FJ20" t="s">
        <v>345</v>
      </c>
      <c r="FK20" t="s">
        <v>345</v>
      </c>
      <c r="FL20" t="s">
        <v>345</v>
      </c>
      <c r="FM20" t="s">
        <v>345</v>
      </c>
      <c r="FN20" t="s">
        <v>345</v>
      </c>
      <c r="FO20" t="s">
        <v>345</v>
      </c>
      <c r="FP20" t="s">
        <v>345</v>
      </c>
      <c r="FQ20">
        <v>1.5</v>
      </c>
      <c r="FR20" t="s">
        <v>353</v>
      </c>
      <c r="FS20" t="s">
        <v>356</v>
      </c>
      <c r="FT20" t="s">
        <v>388</v>
      </c>
      <c r="FU20" t="s">
        <v>345</v>
      </c>
      <c r="FV20" t="s">
        <v>345</v>
      </c>
      <c r="FW20" t="s">
        <v>345</v>
      </c>
      <c r="FX20" t="s">
        <v>345</v>
      </c>
      <c r="FY20" t="s">
        <v>345</v>
      </c>
      <c r="FZ20" t="s">
        <v>345</v>
      </c>
      <c r="GA20" t="s">
        <v>345</v>
      </c>
      <c r="GB20" t="s">
        <v>345</v>
      </c>
      <c r="GC20" t="s">
        <v>345</v>
      </c>
      <c r="GD20" t="s">
        <v>345</v>
      </c>
      <c r="GE20" t="s">
        <v>345</v>
      </c>
      <c r="GF20" t="s">
        <v>345</v>
      </c>
      <c r="GG20" t="s">
        <v>345</v>
      </c>
      <c r="GH20" t="s">
        <v>345</v>
      </c>
      <c r="GI20" t="s">
        <v>345</v>
      </c>
      <c r="GJ20" t="s">
        <v>345</v>
      </c>
      <c r="GK20" t="s">
        <v>345</v>
      </c>
      <c r="GL20" t="s">
        <v>345</v>
      </c>
      <c r="GM20" t="s">
        <v>345</v>
      </c>
      <c r="GN20" t="s">
        <v>345</v>
      </c>
      <c r="GO20" t="s">
        <v>345</v>
      </c>
      <c r="GP20" t="s">
        <v>345</v>
      </c>
      <c r="GQ20" t="s">
        <v>345</v>
      </c>
      <c r="GR20" t="s">
        <v>345</v>
      </c>
      <c r="GS20" t="s">
        <v>345</v>
      </c>
      <c r="GT20" t="s">
        <v>345</v>
      </c>
      <c r="GW20">
        <v>12500</v>
      </c>
      <c r="GX20" t="s">
        <v>362</v>
      </c>
      <c r="GY20" t="s">
        <v>356</v>
      </c>
      <c r="GZ20" t="s">
        <v>345</v>
      </c>
      <c r="HA20" t="s">
        <v>512</v>
      </c>
      <c r="HB20" t="s">
        <v>345</v>
      </c>
      <c r="HC20" t="s">
        <v>345</v>
      </c>
      <c r="HD20" t="s">
        <v>345</v>
      </c>
      <c r="HE20" t="s">
        <v>345</v>
      </c>
      <c r="HF20" t="s">
        <v>345</v>
      </c>
      <c r="HG20" t="s">
        <v>345</v>
      </c>
      <c r="HH20" t="s">
        <v>345</v>
      </c>
      <c r="HI20" t="s">
        <v>345</v>
      </c>
      <c r="HJ20" t="s">
        <v>345</v>
      </c>
      <c r="HK20" t="s">
        <v>345</v>
      </c>
      <c r="HL20" t="s">
        <v>345</v>
      </c>
      <c r="HM20" t="s">
        <v>345</v>
      </c>
      <c r="HN20" t="s">
        <v>345</v>
      </c>
      <c r="HO20" t="s">
        <v>345</v>
      </c>
      <c r="HP20" t="s">
        <v>345</v>
      </c>
      <c r="HQ20" t="s">
        <v>345</v>
      </c>
      <c r="HR20" t="s">
        <v>345</v>
      </c>
      <c r="HS20" t="s">
        <v>345</v>
      </c>
      <c r="HT20" t="s">
        <v>345</v>
      </c>
      <c r="HU20" t="s">
        <v>345</v>
      </c>
      <c r="HV20" t="s">
        <v>345</v>
      </c>
      <c r="HW20" t="s">
        <v>345</v>
      </c>
      <c r="HX20" t="s">
        <v>345</v>
      </c>
      <c r="HY20" t="s">
        <v>345</v>
      </c>
      <c r="HZ20" t="s">
        <v>345</v>
      </c>
      <c r="IA20" t="s">
        <v>345</v>
      </c>
      <c r="IB20" t="s">
        <v>345</v>
      </c>
      <c r="IC20" t="s">
        <v>345</v>
      </c>
      <c r="ID20" t="s">
        <v>345</v>
      </c>
      <c r="IE20" t="s">
        <v>345</v>
      </c>
      <c r="IF20" t="s">
        <v>345</v>
      </c>
      <c r="IG20" t="s">
        <v>345</v>
      </c>
      <c r="IH20" t="s">
        <v>345</v>
      </c>
      <c r="IL20" t="s">
        <v>383</v>
      </c>
      <c r="IM20" t="s">
        <v>383</v>
      </c>
      <c r="IN20" t="s">
        <v>420</v>
      </c>
      <c r="IO20" t="s">
        <v>345</v>
      </c>
      <c r="IP20" t="s">
        <v>367</v>
      </c>
      <c r="IQ20" t="s">
        <v>367</v>
      </c>
      <c r="IR20" t="s">
        <v>366</v>
      </c>
      <c r="IS20" t="s">
        <v>367</v>
      </c>
      <c r="IT20" t="s">
        <v>367</v>
      </c>
      <c r="IU20" t="s">
        <v>366</v>
      </c>
      <c r="IV20" t="s">
        <v>402</v>
      </c>
      <c r="IW20" t="s">
        <v>513</v>
      </c>
      <c r="IX20" t="s">
        <v>345</v>
      </c>
      <c r="IY20" t="s">
        <v>345</v>
      </c>
      <c r="IZ20" t="s">
        <v>345</v>
      </c>
      <c r="JA20" t="s">
        <v>366</v>
      </c>
      <c r="JB20" t="s">
        <v>402</v>
      </c>
      <c r="JC20" t="s">
        <v>513</v>
      </c>
      <c r="JD20" t="s">
        <v>345</v>
      </c>
      <c r="JE20" t="s">
        <v>345</v>
      </c>
      <c r="JF20" t="s">
        <v>345</v>
      </c>
      <c r="JG20" t="s">
        <v>345</v>
      </c>
      <c r="JH20" t="s">
        <v>345</v>
      </c>
      <c r="JI20" t="s">
        <v>345</v>
      </c>
      <c r="JM20">
        <v>3310.1</v>
      </c>
      <c r="JN20">
        <v>790</v>
      </c>
      <c r="JO20">
        <v>0</v>
      </c>
      <c r="JP20">
        <v>0</v>
      </c>
      <c r="JQ20">
        <v>0</v>
      </c>
      <c r="JR20">
        <v>0.5</v>
      </c>
      <c r="JS20">
        <v>500</v>
      </c>
      <c r="JT20">
        <v>2</v>
      </c>
      <c r="JU20">
        <v>55.3</v>
      </c>
      <c r="JV20">
        <v>0</v>
      </c>
      <c r="JW20">
        <v>0</v>
      </c>
      <c r="JX20">
        <v>14.5</v>
      </c>
      <c r="JY20">
        <v>0</v>
      </c>
      <c r="JZ20">
        <v>22.5</v>
      </c>
      <c r="KA20">
        <v>0</v>
      </c>
      <c r="KB20">
        <v>0</v>
      </c>
      <c r="KC20">
        <v>0</v>
      </c>
      <c r="KD20">
        <v>0</v>
      </c>
      <c r="KE20">
        <v>96.4</v>
      </c>
      <c r="KF20">
        <v>17.100000000000001</v>
      </c>
      <c r="KG20">
        <v>5</v>
      </c>
      <c r="KH20">
        <v>0</v>
      </c>
      <c r="KI20">
        <v>0.72460000000000002</v>
      </c>
      <c r="KJ20">
        <v>0</v>
      </c>
      <c r="KK20">
        <v>0</v>
      </c>
      <c r="KL20">
        <v>5</v>
      </c>
      <c r="KM20">
        <v>0</v>
      </c>
      <c r="KN20">
        <v>0</v>
      </c>
      <c r="KO20">
        <v>5</v>
      </c>
      <c r="KP20">
        <v>0</v>
      </c>
      <c r="KQ20">
        <v>0</v>
      </c>
      <c r="KR20">
        <v>0</v>
      </c>
      <c r="KS20">
        <v>5</v>
      </c>
      <c r="KT20">
        <v>5</v>
      </c>
      <c r="KU20">
        <v>0</v>
      </c>
      <c r="KV20">
        <v>0</v>
      </c>
      <c r="KW20">
        <v>0</v>
      </c>
      <c r="KX20">
        <v>0</v>
      </c>
      <c r="KY20">
        <v>0.03</v>
      </c>
      <c r="KZ20">
        <v>0</v>
      </c>
      <c r="LA20">
        <v>0</v>
      </c>
      <c r="LB20">
        <v>30</v>
      </c>
      <c r="LC20">
        <v>0</v>
      </c>
      <c r="LD20">
        <v>800</v>
      </c>
      <c r="LE20">
        <v>90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23</v>
      </c>
      <c r="LN20">
        <v>55.8</v>
      </c>
      <c r="LO20">
        <v>0</v>
      </c>
      <c r="LP20">
        <v>0</v>
      </c>
      <c r="LQ20">
        <v>0</v>
      </c>
      <c r="LR20">
        <v>0.01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5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9.9000000000000005E-2</v>
      </c>
      <c r="MN20">
        <v>5</v>
      </c>
      <c r="MO20">
        <v>9.9000000000000005E-2</v>
      </c>
      <c r="MP20">
        <v>9.9000000000000005E-2</v>
      </c>
      <c r="MQ20">
        <v>9.9000000000000005E-2</v>
      </c>
      <c r="MR20">
        <v>9.9000000000000005E-2</v>
      </c>
      <c r="MS20">
        <v>9.9000000000000005E-2</v>
      </c>
      <c r="MT20">
        <v>9.9000000000000005E-2</v>
      </c>
      <c r="MU20">
        <v>16.600000000000001</v>
      </c>
      <c r="MV20">
        <v>0.1</v>
      </c>
      <c r="MW20">
        <v>9.9000000000000005E-2</v>
      </c>
      <c r="MX20">
        <v>9.9000000000000005E-2</v>
      </c>
      <c r="MY20">
        <v>9.9000000000000005E-2</v>
      </c>
      <c r="MZ20">
        <v>9.9000000000000005E-2</v>
      </c>
      <c r="NA20">
        <v>9.9000000000000005E-2</v>
      </c>
      <c r="NB20">
        <v>9.9000000000000005E-2</v>
      </c>
      <c r="NC20">
        <v>0.2</v>
      </c>
      <c r="ND20">
        <v>9.9000000000000005E-2</v>
      </c>
      <c r="NE20">
        <v>4</v>
      </c>
      <c r="NF20">
        <v>9.9000000000000005E-2</v>
      </c>
      <c r="NG20">
        <v>9.9000000000000005E-2</v>
      </c>
      <c r="NH20">
        <v>0.1</v>
      </c>
      <c r="NI20">
        <v>9.9000000000000005E-2</v>
      </c>
      <c r="NJ20">
        <v>3.6</v>
      </c>
      <c r="NK20">
        <v>0.1</v>
      </c>
      <c r="NL20">
        <v>1.6</v>
      </c>
      <c r="NM20">
        <v>0.1</v>
      </c>
      <c r="NN20">
        <v>9.9000000000000005E-2</v>
      </c>
      <c r="NO20">
        <v>9.9000000000000005E-2</v>
      </c>
      <c r="NP20">
        <v>4.9000000000000004</v>
      </c>
      <c r="NQ20">
        <v>0.3</v>
      </c>
      <c r="NR20">
        <v>9.9000000000000005E-2</v>
      </c>
      <c r="NS20">
        <v>0.5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 t="s">
        <v>374</v>
      </c>
      <c r="OK20" t="s">
        <v>375</v>
      </c>
      <c r="OL20" t="s">
        <v>345</v>
      </c>
      <c r="OM20" t="s">
        <v>345</v>
      </c>
      <c r="ON20" t="s">
        <v>378</v>
      </c>
      <c r="OO20" t="s">
        <v>377</v>
      </c>
      <c r="OP20" t="s">
        <v>378</v>
      </c>
      <c r="OQ20" t="s">
        <v>378</v>
      </c>
      <c r="OR20" t="s">
        <v>377</v>
      </c>
      <c r="OS20" t="s">
        <v>345</v>
      </c>
      <c r="OT20" t="s">
        <v>345</v>
      </c>
      <c r="OU20" t="s">
        <v>377</v>
      </c>
      <c r="OV20" t="s">
        <v>345</v>
      </c>
      <c r="OW20" t="s">
        <v>377</v>
      </c>
      <c r="OX20" t="s">
        <v>345</v>
      </c>
      <c r="OY20" t="s">
        <v>345</v>
      </c>
      <c r="OZ20" t="s">
        <v>378</v>
      </c>
      <c r="PA20" t="s">
        <v>345</v>
      </c>
      <c r="PB20" t="s">
        <v>377</v>
      </c>
      <c r="PC20" t="s">
        <v>377</v>
      </c>
      <c r="PD20" t="s">
        <v>377</v>
      </c>
      <c r="PE20" t="s">
        <v>377</v>
      </c>
      <c r="PF20" t="s">
        <v>353</v>
      </c>
      <c r="PG20" t="s">
        <v>377</v>
      </c>
      <c r="PH20" t="s">
        <v>377</v>
      </c>
      <c r="PI20" t="s">
        <v>377</v>
      </c>
      <c r="PJ20" t="s">
        <v>376</v>
      </c>
      <c r="PK20" t="s">
        <v>345</v>
      </c>
      <c r="PL20" t="s">
        <v>377</v>
      </c>
      <c r="PM20" t="s">
        <v>345</v>
      </c>
      <c r="PN20" t="s">
        <v>377</v>
      </c>
      <c r="PO20" t="s">
        <v>377</v>
      </c>
      <c r="PP20" t="s">
        <v>377</v>
      </c>
      <c r="PQ20" t="s">
        <v>377</v>
      </c>
      <c r="PR20" t="s">
        <v>345</v>
      </c>
      <c r="PS20" t="s">
        <v>377</v>
      </c>
      <c r="PT20" t="s">
        <v>377</v>
      </c>
      <c r="PU20" t="s">
        <v>345</v>
      </c>
      <c r="PV20" t="s">
        <v>377</v>
      </c>
      <c r="PW20" t="s">
        <v>377</v>
      </c>
      <c r="PX20" t="s">
        <v>379</v>
      </c>
      <c r="PY20" t="s">
        <v>378</v>
      </c>
      <c r="PZ20" t="s">
        <v>345</v>
      </c>
      <c r="QA20" t="s">
        <v>378</v>
      </c>
      <c r="QB20" t="s">
        <v>378</v>
      </c>
      <c r="QC20" t="s">
        <v>345</v>
      </c>
      <c r="QD20" t="s">
        <v>345</v>
      </c>
      <c r="QE20" t="s">
        <v>381</v>
      </c>
      <c r="QF20" t="s">
        <v>345</v>
      </c>
      <c r="QG20" t="s">
        <v>382</v>
      </c>
      <c r="QH20" t="s">
        <v>345</v>
      </c>
      <c r="QI20" t="s">
        <v>345</v>
      </c>
      <c r="QJ20" t="s">
        <v>377</v>
      </c>
      <c r="QK20" t="s">
        <v>377</v>
      </c>
      <c r="QL20" t="s">
        <v>345</v>
      </c>
      <c r="QM20" t="s">
        <v>345</v>
      </c>
      <c r="QN20" t="s">
        <v>345</v>
      </c>
      <c r="QO20" t="s">
        <v>378</v>
      </c>
      <c r="QP20" t="s">
        <v>345</v>
      </c>
      <c r="QQ20" t="s">
        <v>345</v>
      </c>
      <c r="QR20" t="s">
        <v>345</v>
      </c>
      <c r="QS20" t="s">
        <v>345</v>
      </c>
      <c r="QT20" t="s">
        <v>345</v>
      </c>
      <c r="QU20" t="s">
        <v>345</v>
      </c>
      <c r="QV20" t="s">
        <v>345</v>
      </c>
      <c r="QW20" t="s">
        <v>345</v>
      </c>
      <c r="QX20" t="s">
        <v>345</v>
      </c>
      <c r="QY20" t="s">
        <v>345</v>
      </c>
      <c r="QZ20" t="s">
        <v>345</v>
      </c>
      <c r="RA20" t="s">
        <v>345</v>
      </c>
      <c r="RB20" t="s">
        <v>345</v>
      </c>
      <c r="RC20" t="s">
        <v>345</v>
      </c>
      <c r="RD20" t="s">
        <v>378</v>
      </c>
      <c r="RE20" t="s">
        <v>345</v>
      </c>
      <c r="RF20" t="s">
        <v>345</v>
      </c>
      <c r="RG20" t="s">
        <v>345</v>
      </c>
      <c r="RH20" t="s">
        <v>345</v>
      </c>
      <c r="RI20" t="s">
        <v>345</v>
      </c>
      <c r="RJ20" t="s">
        <v>377</v>
      </c>
      <c r="RK20" t="s">
        <v>374</v>
      </c>
      <c r="RL20" t="s">
        <v>377</v>
      </c>
      <c r="RM20" t="s">
        <v>377</v>
      </c>
      <c r="RN20" t="s">
        <v>377</v>
      </c>
      <c r="RO20" t="s">
        <v>377</v>
      </c>
      <c r="RP20" t="s">
        <v>377</v>
      </c>
      <c r="RQ20" t="s">
        <v>377</v>
      </c>
      <c r="RR20" t="s">
        <v>377</v>
      </c>
      <c r="RS20" t="s">
        <v>377</v>
      </c>
      <c r="RT20" t="s">
        <v>377</v>
      </c>
      <c r="RU20" t="s">
        <v>377</v>
      </c>
      <c r="RV20" t="s">
        <v>377</v>
      </c>
      <c r="RW20" t="s">
        <v>377</v>
      </c>
      <c r="RX20" t="s">
        <v>377</v>
      </c>
      <c r="RY20" t="s">
        <v>377</v>
      </c>
      <c r="RZ20" t="s">
        <v>377</v>
      </c>
      <c r="SA20" t="s">
        <v>377</v>
      </c>
      <c r="SB20" t="s">
        <v>378</v>
      </c>
      <c r="SC20" t="s">
        <v>377</v>
      </c>
      <c r="SD20" t="s">
        <v>377</v>
      </c>
      <c r="SE20" t="s">
        <v>377</v>
      </c>
      <c r="SF20" t="s">
        <v>377</v>
      </c>
      <c r="SG20" t="s">
        <v>377</v>
      </c>
      <c r="SH20" t="s">
        <v>377</v>
      </c>
      <c r="SI20" t="s">
        <v>377</v>
      </c>
      <c r="SJ20" t="s">
        <v>377</v>
      </c>
      <c r="SK20" t="s">
        <v>377</v>
      </c>
      <c r="SL20" t="s">
        <v>377</v>
      </c>
      <c r="SM20" t="s">
        <v>377</v>
      </c>
      <c r="SN20" t="s">
        <v>377</v>
      </c>
      <c r="SO20" t="s">
        <v>377</v>
      </c>
      <c r="SP20" t="s">
        <v>377</v>
      </c>
      <c r="SQ20" t="s">
        <v>345</v>
      </c>
      <c r="SR20" t="s">
        <v>345</v>
      </c>
      <c r="SS20" t="s">
        <v>345</v>
      </c>
      <c r="ST20" t="s">
        <v>345</v>
      </c>
      <c r="SU20" t="s">
        <v>345</v>
      </c>
      <c r="SV20" t="s">
        <v>345</v>
      </c>
      <c r="SW20" t="s">
        <v>345</v>
      </c>
      <c r="SX20" t="s">
        <v>345</v>
      </c>
      <c r="SY20" t="s">
        <v>345</v>
      </c>
      <c r="SZ20" t="s">
        <v>345</v>
      </c>
      <c r="TA20" t="s">
        <v>345</v>
      </c>
      <c r="TB20" t="s">
        <v>345</v>
      </c>
      <c r="TC20" t="s">
        <v>345</v>
      </c>
      <c r="TD20" t="s">
        <v>345</v>
      </c>
      <c r="TE20" t="s">
        <v>345</v>
      </c>
      <c r="TF20" t="s">
        <v>345</v>
      </c>
      <c r="TG20" t="s">
        <v>345</v>
      </c>
      <c r="TH20" t="s">
        <v>345</v>
      </c>
      <c r="TI20" t="s">
        <v>345</v>
      </c>
      <c r="TJ20" t="s">
        <v>345</v>
      </c>
      <c r="TK20" t="s">
        <v>345</v>
      </c>
      <c r="TL20" t="s">
        <v>345</v>
      </c>
      <c r="TM20" t="s">
        <v>345</v>
      </c>
      <c r="TN20" t="s">
        <v>345</v>
      </c>
      <c r="TO20" t="s">
        <v>345</v>
      </c>
      <c r="TP20" t="s">
        <v>345</v>
      </c>
      <c r="TQ20" t="s">
        <v>345</v>
      </c>
      <c r="TR20" t="s">
        <v>345</v>
      </c>
      <c r="TS20" t="s">
        <v>345</v>
      </c>
      <c r="TT20" t="s">
        <v>345</v>
      </c>
      <c r="TU20" t="s">
        <v>345</v>
      </c>
      <c r="TV20" t="s">
        <v>345</v>
      </c>
      <c r="TW20" t="s">
        <v>345</v>
      </c>
      <c r="TX20" t="s">
        <v>345</v>
      </c>
      <c r="TY20" t="s">
        <v>345</v>
      </c>
      <c r="TZ20" t="s">
        <v>345</v>
      </c>
      <c r="UA20" t="s">
        <v>345</v>
      </c>
      <c r="UB20" t="s">
        <v>345</v>
      </c>
      <c r="UC20" t="s">
        <v>345</v>
      </c>
      <c r="UD20" t="s">
        <v>345</v>
      </c>
      <c r="UE20" t="s">
        <v>345</v>
      </c>
      <c r="UF20" t="s">
        <v>345</v>
      </c>
      <c r="UG20" t="s">
        <v>345</v>
      </c>
      <c r="UH20" t="s">
        <v>345</v>
      </c>
      <c r="UI20" t="s">
        <v>345</v>
      </c>
      <c r="UJ20" t="s">
        <v>345</v>
      </c>
      <c r="UK20" t="s">
        <v>345</v>
      </c>
      <c r="UL20" t="s">
        <v>345</v>
      </c>
      <c r="UM20" t="s">
        <v>345</v>
      </c>
      <c r="UN20" t="s">
        <v>345</v>
      </c>
      <c r="UO20" t="s">
        <v>345</v>
      </c>
      <c r="UP20" t="s">
        <v>345</v>
      </c>
      <c r="UQ20" t="s">
        <v>345</v>
      </c>
      <c r="UR20" t="s">
        <v>345</v>
      </c>
      <c r="US20" t="s">
        <v>345</v>
      </c>
      <c r="UT20" t="s">
        <v>345</v>
      </c>
      <c r="UU20" t="s">
        <v>345</v>
      </c>
      <c r="UV20" t="s">
        <v>345</v>
      </c>
      <c r="UW20" t="s">
        <v>345</v>
      </c>
      <c r="UX20" t="s">
        <v>345</v>
      </c>
      <c r="UY20" t="s">
        <v>345</v>
      </c>
      <c r="UZ20" t="s">
        <v>345</v>
      </c>
      <c r="VA20" t="s">
        <v>345</v>
      </c>
      <c r="VB20" t="s">
        <v>345</v>
      </c>
      <c r="VC20" t="s">
        <v>345</v>
      </c>
      <c r="VD20" t="s">
        <v>345</v>
      </c>
      <c r="VE20" t="s">
        <v>345</v>
      </c>
      <c r="VF20" t="s">
        <v>345</v>
      </c>
      <c r="VG20" t="s">
        <v>345</v>
      </c>
      <c r="VH20" t="s">
        <v>345</v>
      </c>
      <c r="VI20" t="s">
        <v>345</v>
      </c>
      <c r="VJ20" t="s">
        <v>345</v>
      </c>
      <c r="VK20" t="s">
        <v>345</v>
      </c>
      <c r="VL20" t="s">
        <v>345</v>
      </c>
      <c r="VM20" t="s">
        <v>345</v>
      </c>
      <c r="VN20" t="s">
        <v>345</v>
      </c>
      <c r="VO20" t="s">
        <v>345</v>
      </c>
      <c r="VP20" t="s">
        <v>345</v>
      </c>
      <c r="VQ20" t="s">
        <v>383</v>
      </c>
      <c r="VR20" t="s">
        <v>345</v>
      </c>
      <c r="VS20" t="s">
        <v>345</v>
      </c>
      <c r="VT20" t="s">
        <v>345</v>
      </c>
      <c r="VU20" t="s">
        <v>345</v>
      </c>
      <c r="VV20" t="s">
        <v>383</v>
      </c>
      <c r="VW20" t="s">
        <v>383</v>
      </c>
      <c r="VX20" t="s">
        <v>383</v>
      </c>
      <c r="VY20" t="s">
        <v>383</v>
      </c>
      <c r="VZ20" t="s">
        <v>345</v>
      </c>
      <c r="WA20" t="s">
        <v>345</v>
      </c>
      <c r="WB20" t="s">
        <v>345</v>
      </c>
      <c r="WC20" t="s">
        <v>345</v>
      </c>
      <c r="WD20" t="s">
        <v>345</v>
      </c>
      <c r="WE20" t="s">
        <v>345</v>
      </c>
      <c r="WF20" t="s">
        <v>345</v>
      </c>
      <c r="WG20" t="s">
        <v>345</v>
      </c>
      <c r="WH20" t="s">
        <v>345</v>
      </c>
      <c r="WI20" t="s">
        <v>345</v>
      </c>
      <c r="WJ20" t="s">
        <v>345</v>
      </c>
      <c r="WK20" t="s">
        <v>345</v>
      </c>
      <c r="WL20" t="s">
        <v>345</v>
      </c>
      <c r="WM20" t="s">
        <v>345</v>
      </c>
      <c r="WN20" t="s">
        <v>345</v>
      </c>
      <c r="WO20" t="s">
        <v>345</v>
      </c>
      <c r="WP20" t="s">
        <v>345</v>
      </c>
      <c r="WQ20" t="s">
        <v>345</v>
      </c>
      <c r="WR20" t="s">
        <v>345</v>
      </c>
      <c r="WS20" t="s">
        <v>345</v>
      </c>
      <c r="WT20" t="s">
        <v>345</v>
      </c>
      <c r="WU20" t="s">
        <v>345</v>
      </c>
      <c r="WV20" t="s">
        <v>345</v>
      </c>
      <c r="WW20" t="s">
        <v>345</v>
      </c>
      <c r="WX20" t="s">
        <v>345</v>
      </c>
      <c r="WY20" t="s">
        <v>345</v>
      </c>
      <c r="WZ20" t="s">
        <v>385</v>
      </c>
      <c r="XA20" t="s">
        <v>345</v>
      </c>
      <c r="XB20" t="s">
        <v>345</v>
      </c>
      <c r="XC20" t="s">
        <v>345</v>
      </c>
      <c r="XD20" t="s">
        <v>345</v>
      </c>
      <c r="XE20" t="s">
        <v>345</v>
      </c>
      <c r="XF20" t="s">
        <v>345</v>
      </c>
      <c r="XG20" t="s">
        <v>345</v>
      </c>
      <c r="XH20" t="s">
        <v>345</v>
      </c>
      <c r="XI20" t="s">
        <v>345</v>
      </c>
      <c r="XJ20" t="s">
        <v>345</v>
      </c>
      <c r="XK20" t="s">
        <v>345</v>
      </c>
      <c r="XL20" t="s">
        <v>345</v>
      </c>
      <c r="XM20" t="s">
        <v>345</v>
      </c>
      <c r="XN20" t="s">
        <v>345</v>
      </c>
      <c r="XO20" t="s">
        <v>345</v>
      </c>
      <c r="XP20" t="s">
        <v>345</v>
      </c>
      <c r="XQ20" t="s">
        <v>345</v>
      </c>
      <c r="XR20" t="s">
        <v>345</v>
      </c>
      <c r="XS20" t="s">
        <v>345</v>
      </c>
      <c r="XT20" t="s">
        <v>384</v>
      </c>
      <c r="XU20" t="s">
        <v>385</v>
      </c>
      <c r="XV20" t="s">
        <v>384</v>
      </c>
      <c r="XW20" t="s">
        <v>384</v>
      </c>
      <c r="XX20" t="s">
        <v>345</v>
      </c>
      <c r="XY20" t="s">
        <v>345</v>
      </c>
    </row>
    <row r="21" spans="1:649" x14ac:dyDescent="0.35">
      <c r="A21" s="9" t="s">
        <v>514</v>
      </c>
      <c r="B21" s="1" t="s">
        <v>515</v>
      </c>
      <c r="C21" t="s">
        <v>340</v>
      </c>
      <c r="D21" t="s">
        <v>340</v>
      </c>
      <c r="E21" t="str">
        <f t="shared" si="13"/>
        <v>Sunflower</v>
      </c>
      <c r="F21" t="s">
        <v>342</v>
      </c>
      <c r="G21">
        <v>0</v>
      </c>
      <c r="H21">
        <v>0</v>
      </c>
      <c r="I21">
        <v>147400</v>
      </c>
      <c r="J21">
        <v>0</v>
      </c>
      <c r="K21">
        <v>0</v>
      </c>
      <c r="L21">
        <v>0</v>
      </c>
      <c r="M21">
        <v>535120</v>
      </c>
      <c r="N21">
        <v>0</v>
      </c>
      <c r="O21" t="s">
        <v>345</v>
      </c>
      <c r="P21" t="s">
        <v>344</v>
      </c>
      <c r="Q21" t="s">
        <v>343</v>
      </c>
      <c r="R21" t="s">
        <v>345</v>
      </c>
      <c r="S21" s="10">
        <v>0</v>
      </c>
      <c r="T21" s="10">
        <v>0</v>
      </c>
      <c r="U21" s="10">
        <v>0</v>
      </c>
      <c r="V21" s="10">
        <v>1</v>
      </c>
      <c r="W21" s="10">
        <v>1</v>
      </c>
      <c r="X21" s="10">
        <v>1</v>
      </c>
      <c r="Y21" s="10">
        <v>0</v>
      </c>
      <c r="Z21" s="10">
        <v>0</v>
      </c>
      <c r="AA21" s="10">
        <v>0</v>
      </c>
      <c r="AB21" t="s">
        <v>345</v>
      </c>
      <c r="AC21" t="s">
        <v>345</v>
      </c>
      <c r="AD21" t="s">
        <v>345</v>
      </c>
      <c r="AE21" t="s">
        <v>345</v>
      </c>
      <c r="AF21" t="s">
        <v>345</v>
      </c>
      <c r="AG21" t="s">
        <v>345</v>
      </c>
      <c r="AH21" t="s">
        <v>345</v>
      </c>
      <c r="AI21" t="s">
        <v>345</v>
      </c>
      <c r="AJ21" t="s">
        <v>345</v>
      </c>
      <c r="AK21" t="s">
        <v>345</v>
      </c>
      <c r="AL21" t="s">
        <v>345</v>
      </c>
      <c r="AM21" t="s">
        <v>345</v>
      </c>
      <c r="AN21" t="s">
        <v>345</v>
      </c>
      <c r="AO21" t="s">
        <v>345</v>
      </c>
      <c r="AP21" t="s">
        <v>345</v>
      </c>
      <c r="AQ21">
        <v>1</v>
      </c>
      <c r="AS21">
        <v>5</v>
      </c>
      <c r="AT21" t="s">
        <v>347</v>
      </c>
      <c r="AU21" t="s">
        <v>348</v>
      </c>
      <c r="AV21" t="s">
        <v>345</v>
      </c>
      <c r="AW21" t="s">
        <v>516</v>
      </c>
      <c r="AX21" t="s">
        <v>350</v>
      </c>
      <c r="BA21">
        <v>35</v>
      </c>
      <c r="BB21" t="s">
        <v>351</v>
      </c>
      <c r="BC21" t="s">
        <v>348</v>
      </c>
      <c r="BD21" t="s">
        <v>352</v>
      </c>
      <c r="BE21" t="s">
        <v>517</v>
      </c>
      <c r="BF21" t="s">
        <v>350</v>
      </c>
      <c r="BI21">
        <v>1</v>
      </c>
      <c r="BJ21" t="s">
        <v>353</v>
      </c>
      <c r="BK21" t="s">
        <v>356</v>
      </c>
      <c r="BL21" t="s">
        <v>354</v>
      </c>
      <c r="BM21" t="s">
        <v>518</v>
      </c>
      <c r="BN21" t="s">
        <v>350</v>
      </c>
      <c r="BO21">
        <v>62</v>
      </c>
      <c r="BP21">
        <v>60</v>
      </c>
      <c r="BR21" t="s">
        <v>353</v>
      </c>
      <c r="BS21" t="s">
        <v>356</v>
      </c>
      <c r="BT21" t="s">
        <v>416</v>
      </c>
      <c r="BU21" t="s">
        <v>519</v>
      </c>
      <c r="BV21" t="s">
        <v>350</v>
      </c>
      <c r="BY21">
        <v>0.3</v>
      </c>
      <c r="BZ21" t="s">
        <v>353</v>
      </c>
      <c r="CA21" t="s">
        <v>345</v>
      </c>
      <c r="CB21" t="s">
        <v>345</v>
      </c>
      <c r="CC21" t="s">
        <v>345</v>
      </c>
      <c r="CD21" t="s">
        <v>345</v>
      </c>
      <c r="CG21">
        <v>0.3</v>
      </c>
      <c r="CH21" t="s">
        <v>353</v>
      </c>
      <c r="CI21" t="s">
        <v>356</v>
      </c>
      <c r="CJ21" t="s">
        <v>358</v>
      </c>
      <c r="CK21" t="s">
        <v>520</v>
      </c>
      <c r="CL21" t="s">
        <v>345</v>
      </c>
      <c r="CM21" t="s">
        <v>345</v>
      </c>
      <c r="CN21" t="s">
        <v>345</v>
      </c>
      <c r="CO21" t="s">
        <v>345</v>
      </c>
      <c r="CP21" t="s">
        <v>345</v>
      </c>
      <c r="CQ21" t="s">
        <v>345</v>
      </c>
      <c r="CR21" t="s">
        <v>345</v>
      </c>
      <c r="CS21" t="s">
        <v>345</v>
      </c>
      <c r="CT21" t="s">
        <v>345</v>
      </c>
      <c r="CU21" t="s">
        <v>345</v>
      </c>
      <c r="CV21" t="s">
        <v>345</v>
      </c>
      <c r="CW21" t="s">
        <v>345</v>
      </c>
      <c r="CX21" t="s">
        <v>345</v>
      </c>
      <c r="CY21" t="s">
        <v>345</v>
      </c>
      <c r="CZ21" t="s">
        <v>345</v>
      </c>
      <c r="DA21" t="s">
        <v>345</v>
      </c>
      <c r="DB21" t="s">
        <v>345</v>
      </c>
      <c r="DC21" t="s">
        <v>345</v>
      </c>
      <c r="DD21" t="s">
        <v>345</v>
      </c>
      <c r="DE21" t="s">
        <v>345</v>
      </c>
      <c r="DF21" t="s">
        <v>345</v>
      </c>
      <c r="DG21" t="s">
        <v>345</v>
      </c>
      <c r="DH21" t="s">
        <v>345</v>
      </c>
      <c r="DI21" t="s">
        <v>345</v>
      </c>
      <c r="DJ21" t="s">
        <v>345</v>
      </c>
      <c r="DK21" t="s">
        <v>345</v>
      </c>
      <c r="DL21" t="s">
        <v>345</v>
      </c>
      <c r="DM21" t="s">
        <v>345</v>
      </c>
      <c r="DN21" t="s">
        <v>345</v>
      </c>
      <c r="DO21" t="s">
        <v>345</v>
      </c>
      <c r="DP21" t="s">
        <v>345</v>
      </c>
      <c r="DQ21" t="s">
        <v>345</v>
      </c>
      <c r="DR21" t="s">
        <v>345</v>
      </c>
      <c r="DS21" t="s">
        <v>345</v>
      </c>
      <c r="DT21" t="s">
        <v>345</v>
      </c>
      <c r="DU21" t="s">
        <v>345</v>
      </c>
      <c r="DV21" t="s">
        <v>345</v>
      </c>
      <c r="DW21" t="s">
        <v>345</v>
      </c>
      <c r="DX21" t="s">
        <v>345</v>
      </c>
      <c r="DY21" t="s">
        <v>345</v>
      </c>
      <c r="DZ21" t="s">
        <v>345</v>
      </c>
      <c r="EA21">
        <v>65</v>
      </c>
      <c r="EB21" t="s">
        <v>345</v>
      </c>
      <c r="EC21" t="s">
        <v>345</v>
      </c>
      <c r="ED21" t="s">
        <v>345</v>
      </c>
      <c r="EE21" t="s">
        <v>356</v>
      </c>
      <c r="EF21" t="s">
        <v>388</v>
      </c>
      <c r="EG21" t="s">
        <v>521</v>
      </c>
      <c r="EH21" t="s">
        <v>345</v>
      </c>
      <c r="EI21" t="s">
        <v>345</v>
      </c>
      <c r="EJ21" t="s">
        <v>345</v>
      </c>
      <c r="EK21" t="s">
        <v>345</v>
      </c>
      <c r="EL21" t="s">
        <v>345</v>
      </c>
      <c r="EM21" t="s">
        <v>345</v>
      </c>
      <c r="EN21" t="s">
        <v>345</v>
      </c>
      <c r="EO21" t="s">
        <v>345</v>
      </c>
      <c r="EP21" t="s">
        <v>345</v>
      </c>
      <c r="ES21">
        <v>13</v>
      </c>
      <c r="ET21" t="s">
        <v>345</v>
      </c>
      <c r="EU21" t="s">
        <v>345</v>
      </c>
      <c r="EV21" t="s">
        <v>345</v>
      </c>
      <c r="EW21" t="s">
        <v>345</v>
      </c>
      <c r="EX21" t="s">
        <v>345</v>
      </c>
      <c r="EY21" t="s">
        <v>345</v>
      </c>
      <c r="EZ21" t="s">
        <v>345</v>
      </c>
      <c r="FA21" t="s">
        <v>345</v>
      </c>
      <c r="FB21" t="s">
        <v>345</v>
      </c>
      <c r="FC21" t="s">
        <v>345</v>
      </c>
      <c r="FD21" t="s">
        <v>345</v>
      </c>
      <c r="FE21" t="s">
        <v>345</v>
      </c>
      <c r="FF21" t="s">
        <v>345</v>
      </c>
      <c r="FG21" t="s">
        <v>345</v>
      </c>
      <c r="FH21" t="s">
        <v>345</v>
      </c>
      <c r="FI21" t="s">
        <v>345</v>
      </c>
      <c r="FJ21" t="s">
        <v>345</v>
      </c>
      <c r="FK21" t="s">
        <v>345</v>
      </c>
      <c r="FL21" t="s">
        <v>345</v>
      </c>
      <c r="FM21" t="s">
        <v>345</v>
      </c>
      <c r="FN21" t="s">
        <v>345</v>
      </c>
      <c r="FO21" t="s">
        <v>345</v>
      </c>
      <c r="FP21" t="s">
        <v>345</v>
      </c>
      <c r="FQ21" t="s">
        <v>345</v>
      </c>
      <c r="FR21" t="s">
        <v>345</v>
      </c>
      <c r="FS21" t="s">
        <v>345</v>
      </c>
      <c r="FT21" t="s">
        <v>345</v>
      </c>
      <c r="FU21" t="s">
        <v>345</v>
      </c>
      <c r="FV21" t="s">
        <v>345</v>
      </c>
      <c r="FW21" t="s">
        <v>345</v>
      </c>
      <c r="FX21" t="s">
        <v>345</v>
      </c>
      <c r="FY21" t="s">
        <v>345</v>
      </c>
      <c r="FZ21" t="s">
        <v>345</v>
      </c>
      <c r="GA21" t="s">
        <v>345</v>
      </c>
      <c r="GB21" t="s">
        <v>345</v>
      </c>
      <c r="GC21" t="s">
        <v>345</v>
      </c>
      <c r="GD21" t="s">
        <v>345</v>
      </c>
      <c r="GE21" t="s">
        <v>345</v>
      </c>
      <c r="GF21" t="s">
        <v>345</v>
      </c>
      <c r="GG21" t="s">
        <v>345</v>
      </c>
      <c r="GH21" t="s">
        <v>345</v>
      </c>
      <c r="GI21" t="s">
        <v>345</v>
      </c>
      <c r="GJ21" t="s">
        <v>345</v>
      </c>
      <c r="GK21" t="s">
        <v>345</v>
      </c>
      <c r="GL21" t="s">
        <v>345</v>
      </c>
      <c r="GM21" t="s">
        <v>345</v>
      </c>
      <c r="GN21" t="s">
        <v>345</v>
      </c>
      <c r="GO21" t="s">
        <v>345</v>
      </c>
      <c r="GP21" t="s">
        <v>345</v>
      </c>
      <c r="GQ21" t="s">
        <v>345</v>
      </c>
      <c r="GR21" t="s">
        <v>345</v>
      </c>
      <c r="GS21" t="s">
        <v>345</v>
      </c>
      <c r="GT21" t="s">
        <v>345</v>
      </c>
      <c r="GW21">
        <v>12500</v>
      </c>
      <c r="GX21" t="s">
        <v>362</v>
      </c>
      <c r="GY21" t="s">
        <v>348</v>
      </c>
      <c r="GZ21" t="s">
        <v>363</v>
      </c>
      <c r="HA21" t="s">
        <v>522</v>
      </c>
      <c r="HB21" t="s">
        <v>350</v>
      </c>
      <c r="HC21" t="s">
        <v>345</v>
      </c>
      <c r="HD21" t="s">
        <v>345</v>
      </c>
      <c r="HE21" t="s">
        <v>345</v>
      </c>
      <c r="HF21" t="s">
        <v>345</v>
      </c>
      <c r="HG21" t="s">
        <v>345</v>
      </c>
      <c r="HH21" t="s">
        <v>345</v>
      </c>
      <c r="HI21" t="s">
        <v>345</v>
      </c>
      <c r="HJ21" t="s">
        <v>345</v>
      </c>
      <c r="HK21" t="s">
        <v>345</v>
      </c>
      <c r="HL21" t="s">
        <v>345</v>
      </c>
      <c r="HM21" t="s">
        <v>345</v>
      </c>
      <c r="HN21" t="s">
        <v>345</v>
      </c>
      <c r="HO21" t="s">
        <v>345</v>
      </c>
      <c r="HP21" t="s">
        <v>345</v>
      </c>
      <c r="HQ21" t="s">
        <v>345</v>
      </c>
      <c r="HR21" t="s">
        <v>345</v>
      </c>
      <c r="HS21" t="s">
        <v>345</v>
      </c>
      <c r="HT21" t="s">
        <v>345</v>
      </c>
      <c r="HU21" t="s">
        <v>345</v>
      </c>
      <c r="HV21" t="s">
        <v>345</v>
      </c>
      <c r="HW21" t="s">
        <v>345</v>
      </c>
      <c r="HX21" t="s">
        <v>345</v>
      </c>
      <c r="HY21" t="s">
        <v>345</v>
      </c>
      <c r="HZ21" t="s">
        <v>345</v>
      </c>
      <c r="IA21" t="s">
        <v>345</v>
      </c>
      <c r="IB21" t="s">
        <v>345</v>
      </c>
      <c r="IC21" t="s">
        <v>345</v>
      </c>
      <c r="ID21" t="s">
        <v>523</v>
      </c>
      <c r="IE21" t="s">
        <v>356</v>
      </c>
      <c r="IF21" t="s">
        <v>524</v>
      </c>
      <c r="IG21" t="s">
        <v>345</v>
      </c>
      <c r="IH21" t="s">
        <v>345</v>
      </c>
      <c r="IL21" t="s">
        <v>364</v>
      </c>
      <c r="IM21" t="s">
        <v>364</v>
      </c>
      <c r="IN21" t="s">
        <v>365</v>
      </c>
      <c r="IO21" t="s">
        <v>368</v>
      </c>
      <c r="IP21" t="s">
        <v>367</v>
      </c>
      <c r="IQ21" t="s">
        <v>367</v>
      </c>
      <c r="IR21" t="s">
        <v>367</v>
      </c>
      <c r="IS21" t="s">
        <v>367</v>
      </c>
      <c r="IT21" t="s">
        <v>367</v>
      </c>
      <c r="IU21" t="s">
        <v>368</v>
      </c>
      <c r="IV21" t="s">
        <v>402</v>
      </c>
      <c r="IW21" t="s">
        <v>373</v>
      </c>
      <c r="IX21" t="s">
        <v>345</v>
      </c>
      <c r="IY21" t="s">
        <v>345</v>
      </c>
      <c r="IZ21" t="s">
        <v>345</v>
      </c>
      <c r="JA21" t="s">
        <v>345</v>
      </c>
      <c r="JB21" t="s">
        <v>345</v>
      </c>
      <c r="JC21" t="s">
        <v>345</v>
      </c>
      <c r="JD21" t="s">
        <v>345</v>
      </c>
      <c r="JE21" t="s">
        <v>345</v>
      </c>
      <c r="JF21" t="s">
        <v>345</v>
      </c>
      <c r="JG21" t="s">
        <v>345</v>
      </c>
      <c r="JH21" t="s">
        <v>345</v>
      </c>
      <c r="JI21" t="s">
        <v>345</v>
      </c>
      <c r="JM21">
        <v>3571.5</v>
      </c>
      <c r="JN21">
        <v>870</v>
      </c>
      <c r="JO21">
        <v>0</v>
      </c>
      <c r="JP21">
        <v>0</v>
      </c>
      <c r="JQ21">
        <v>0</v>
      </c>
      <c r="JR21">
        <v>0.1</v>
      </c>
      <c r="JS21">
        <v>100</v>
      </c>
      <c r="JT21">
        <v>0</v>
      </c>
      <c r="JU21">
        <v>0</v>
      </c>
      <c r="JV21">
        <v>0</v>
      </c>
      <c r="JW21">
        <v>0</v>
      </c>
      <c r="JX21">
        <v>6</v>
      </c>
      <c r="JY21">
        <v>0</v>
      </c>
      <c r="JZ21">
        <v>17</v>
      </c>
      <c r="KA21">
        <v>0</v>
      </c>
      <c r="KB21">
        <v>0</v>
      </c>
      <c r="KC21">
        <v>0</v>
      </c>
      <c r="KD21">
        <v>0</v>
      </c>
      <c r="KE21">
        <v>94</v>
      </c>
      <c r="KF21">
        <v>15</v>
      </c>
      <c r="KG21">
        <v>5</v>
      </c>
      <c r="KH21">
        <v>0</v>
      </c>
      <c r="KI21">
        <v>0</v>
      </c>
      <c r="KJ21">
        <v>0</v>
      </c>
      <c r="KK21">
        <v>0</v>
      </c>
      <c r="KL21">
        <v>2</v>
      </c>
      <c r="KM21">
        <v>0</v>
      </c>
      <c r="KN21">
        <v>0</v>
      </c>
      <c r="KO21">
        <v>0</v>
      </c>
      <c r="KP21">
        <v>2.5</v>
      </c>
      <c r="KQ21">
        <v>0.5</v>
      </c>
      <c r="KR21">
        <v>0</v>
      </c>
      <c r="KS21">
        <v>5.5</v>
      </c>
      <c r="KT21">
        <v>5.5</v>
      </c>
      <c r="KU21">
        <v>0</v>
      </c>
      <c r="KV21">
        <v>0</v>
      </c>
      <c r="KW21">
        <v>0</v>
      </c>
      <c r="KX21">
        <v>0</v>
      </c>
      <c r="KY21">
        <v>0.02</v>
      </c>
      <c r="KZ21">
        <v>0</v>
      </c>
      <c r="LA21">
        <v>0</v>
      </c>
      <c r="LB21">
        <v>20</v>
      </c>
      <c r="LC21">
        <v>0</v>
      </c>
      <c r="LD21">
        <v>450</v>
      </c>
      <c r="LE21">
        <v>250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17</v>
      </c>
      <c r="LN21">
        <v>58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100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 t="s">
        <v>374</v>
      </c>
      <c r="OK21" t="s">
        <v>375</v>
      </c>
      <c r="OL21" t="s">
        <v>376</v>
      </c>
      <c r="OM21" t="s">
        <v>345</v>
      </c>
      <c r="ON21" t="s">
        <v>378</v>
      </c>
      <c r="OO21" t="s">
        <v>377</v>
      </c>
      <c r="OP21" t="s">
        <v>378</v>
      </c>
      <c r="OQ21" t="s">
        <v>378</v>
      </c>
      <c r="OR21" t="s">
        <v>377</v>
      </c>
      <c r="OS21" t="s">
        <v>378</v>
      </c>
      <c r="OT21" t="s">
        <v>377</v>
      </c>
      <c r="OU21" t="s">
        <v>377</v>
      </c>
      <c r="OV21" t="s">
        <v>378</v>
      </c>
      <c r="OW21" t="s">
        <v>377</v>
      </c>
      <c r="OX21" t="s">
        <v>377</v>
      </c>
      <c r="OY21" t="s">
        <v>377</v>
      </c>
      <c r="OZ21" t="s">
        <v>378</v>
      </c>
      <c r="PA21" t="s">
        <v>376</v>
      </c>
      <c r="PB21" t="s">
        <v>377</v>
      </c>
      <c r="PC21" t="s">
        <v>377</v>
      </c>
      <c r="PD21" t="s">
        <v>377</v>
      </c>
      <c r="PE21" t="s">
        <v>377</v>
      </c>
      <c r="PF21" t="s">
        <v>353</v>
      </c>
      <c r="PG21" t="s">
        <v>377</v>
      </c>
      <c r="PH21" t="s">
        <v>377</v>
      </c>
      <c r="PI21" t="s">
        <v>377</v>
      </c>
      <c r="PJ21" t="s">
        <v>376</v>
      </c>
      <c r="PK21" t="s">
        <v>377</v>
      </c>
      <c r="PL21" t="s">
        <v>377</v>
      </c>
      <c r="PM21" t="s">
        <v>377</v>
      </c>
      <c r="PN21" t="s">
        <v>377</v>
      </c>
      <c r="PO21" t="s">
        <v>377</v>
      </c>
      <c r="PP21" t="s">
        <v>377</v>
      </c>
      <c r="PQ21" t="s">
        <v>377</v>
      </c>
      <c r="PR21" t="s">
        <v>377</v>
      </c>
      <c r="PS21" t="s">
        <v>377</v>
      </c>
      <c r="PT21" t="s">
        <v>377</v>
      </c>
      <c r="PU21" t="s">
        <v>345</v>
      </c>
      <c r="PV21" t="s">
        <v>377</v>
      </c>
      <c r="PW21" t="s">
        <v>345</v>
      </c>
      <c r="PX21" t="s">
        <v>379</v>
      </c>
      <c r="PY21" t="s">
        <v>378</v>
      </c>
      <c r="PZ21" t="s">
        <v>377</v>
      </c>
      <c r="QA21" t="s">
        <v>378</v>
      </c>
      <c r="QB21" t="s">
        <v>378</v>
      </c>
      <c r="QC21" t="s">
        <v>378</v>
      </c>
      <c r="QD21" t="s">
        <v>380</v>
      </c>
      <c r="QE21" t="s">
        <v>381</v>
      </c>
      <c r="QF21" t="s">
        <v>380</v>
      </c>
      <c r="QG21" t="s">
        <v>382</v>
      </c>
      <c r="QH21" t="s">
        <v>375</v>
      </c>
      <c r="QI21" t="s">
        <v>378</v>
      </c>
      <c r="QJ21" t="s">
        <v>377</v>
      </c>
      <c r="QK21" t="s">
        <v>377</v>
      </c>
      <c r="QL21" t="s">
        <v>378</v>
      </c>
      <c r="QM21" t="s">
        <v>378</v>
      </c>
      <c r="QN21" t="s">
        <v>378</v>
      </c>
      <c r="QO21" t="s">
        <v>378</v>
      </c>
      <c r="QP21" t="s">
        <v>345</v>
      </c>
      <c r="QQ21" t="s">
        <v>380</v>
      </c>
      <c r="QR21" t="s">
        <v>376</v>
      </c>
      <c r="QS21" t="s">
        <v>376</v>
      </c>
      <c r="QT21" t="s">
        <v>376</v>
      </c>
      <c r="QU21" t="s">
        <v>376</v>
      </c>
      <c r="QV21" t="s">
        <v>377</v>
      </c>
      <c r="QW21" t="s">
        <v>377</v>
      </c>
      <c r="QX21" t="s">
        <v>376</v>
      </c>
      <c r="QY21" t="s">
        <v>378</v>
      </c>
      <c r="QZ21" t="s">
        <v>345</v>
      </c>
      <c r="RA21" t="s">
        <v>345</v>
      </c>
      <c r="RB21" t="s">
        <v>378</v>
      </c>
      <c r="RC21" t="s">
        <v>376</v>
      </c>
      <c r="RD21" t="s">
        <v>378</v>
      </c>
      <c r="RE21" t="s">
        <v>377</v>
      </c>
      <c r="RF21" t="s">
        <v>377</v>
      </c>
      <c r="RG21" t="s">
        <v>345</v>
      </c>
      <c r="RH21" t="s">
        <v>345</v>
      </c>
      <c r="RI21" t="s">
        <v>345</v>
      </c>
      <c r="RJ21" t="s">
        <v>345</v>
      </c>
      <c r="RK21" t="s">
        <v>345</v>
      </c>
      <c r="RL21" t="s">
        <v>345</v>
      </c>
      <c r="RM21" t="s">
        <v>345</v>
      </c>
      <c r="RN21" t="s">
        <v>345</v>
      </c>
      <c r="RO21" t="s">
        <v>345</v>
      </c>
      <c r="RP21" t="s">
        <v>345</v>
      </c>
      <c r="RQ21" t="s">
        <v>345</v>
      </c>
      <c r="RR21" t="s">
        <v>345</v>
      </c>
      <c r="RS21" t="s">
        <v>345</v>
      </c>
      <c r="RT21" t="s">
        <v>345</v>
      </c>
      <c r="RU21" t="s">
        <v>345</v>
      </c>
      <c r="RV21" t="s">
        <v>345</v>
      </c>
      <c r="RW21" t="s">
        <v>345</v>
      </c>
      <c r="RX21" t="s">
        <v>345</v>
      </c>
      <c r="RY21" t="s">
        <v>345</v>
      </c>
      <c r="RZ21" t="s">
        <v>345</v>
      </c>
      <c r="SA21" t="s">
        <v>345</v>
      </c>
      <c r="SB21" t="s">
        <v>345</v>
      </c>
      <c r="SC21" t="s">
        <v>345</v>
      </c>
      <c r="SD21" t="s">
        <v>345</v>
      </c>
      <c r="SE21" t="s">
        <v>345</v>
      </c>
      <c r="SF21" t="s">
        <v>345</v>
      </c>
      <c r="SG21" t="s">
        <v>345</v>
      </c>
      <c r="SH21" t="s">
        <v>345</v>
      </c>
      <c r="SI21" t="s">
        <v>345</v>
      </c>
      <c r="SJ21" t="s">
        <v>345</v>
      </c>
      <c r="SK21" t="s">
        <v>345</v>
      </c>
      <c r="SL21" t="s">
        <v>345</v>
      </c>
      <c r="SM21" t="s">
        <v>345</v>
      </c>
      <c r="SN21" t="s">
        <v>345</v>
      </c>
      <c r="SO21" t="s">
        <v>345</v>
      </c>
      <c r="SP21" t="s">
        <v>345</v>
      </c>
      <c r="SQ21" t="s">
        <v>378</v>
      </c>
      <c r="SR21" t="s">
        <v>377</v>
      </c>
      <c r="SS21" t="s">
        <v>377</v>
      </c>
      <c r="ST21" t="s">
        <v>377</v>
      </c>
      <c r="SU21" t="s">
        <v>377</v>
      </c>
      <c r="SV21" t="s">
        <v>377</v>
      </c>
      <c r="SW21" t="s">
        <v>377</v>
      </c>
      <c r="SX21" t="s">
        <v>377</v>
      </c>
      <c r="SY21" t="s">
        <v>377</v>
      </c>
      <c r="SZ21" t="s">
        <v>377</v>
      </c>
      <c r="TA21" t="s">
        <v>377</v>
      </c>
      <c r="TB21" t="s">
        <v>377</v>
      </c>
      <c r="TC21" t="s">
        <v>525</v>
      </c>
      <c r="TD21" t="s">
        <v>345</v>
      </c>
      <c r="TE21" t="s">
        <v>345</v>
      </c>
      <c r="TF21" t="s">
        <v>345</v>
      </c>
      <c r="TG21" t="s">
        <v>345</v>
      </c>
      <c r="TH21" t="s">
        <v>345</v>
      </c>
      <c r="TI21" t="s">
        <v>345</v>
      </c>
      <c r="TJ21" t="s">
        <v>345</v>
      </c>
      <c r="TK21" t="s">
        <v>345</v>
      </c>
      <c r="TL21" t="s">
        <v>345</v>
      </c>
      <c r="TM21" t="s">
        <v>345</v>
      </c>
      <c r="TN21" t="s">
        <v>345</v>
      </c>
      <c r="TO21" t="s">
        <v>345</v>
      </c>
      <c r="TP21" t="s">
        <v>345</v>
      </c>
      <c r="TQ21" t="s">
        <v>345</v>
      </c>
      <c r="TR21" t="s">
        <v>345</v>
      </c>
      <c r="TS21" t="s">
        <v>345</v>
      </c>
      <c r="TT21" t="s">
        <v>345</v>
      </c>
      <c r="TU21" t="s">
        <v>345</v>
      </c>
      <c r="TV21" t="s">
        <v>345</v>
      </c>
      <c r="TW21" t="s">
        <v>345</v>
      </c>
      <c r="TX21" t="s">
        <v>345</v>
      </c>
      <c r="TY21" t="s">
        <v>345</v>
      </c>
      <c r="TZ21" t="s">
        <v>345</v>
      </c>
      <c r="UA21" t="s">
        <v>345</v>
      </c>
      <c r="UB21" t="s">
        <v>345</v>
      </c>
      <c r="UC21" t="s">
        <v>345</v>
      </c>
      <c r="UD21" t="s">
        <v>345</v>
      </c>
      <c r="UE21" t="s">
        <v>345</v>
      </c>
      <c r="UF21" t="s">
        <v>345</v>
      </c>
      <c r="UG21" t="s">
        <v>345</v>
      </c>
      <c r="UH21" t="s">
        <v>345</v>
      </c>
      <c r="UI21" t="s">
        <v>345</v>
      </c>
      <c r="UJ21" t="s">
        <v>345</v>
      </c>
      <c r="UK21" t="s">
        <v>345</v>
      </c>
      <c r="UL21" t="s">
        <v>345</v>
      </c>
      <c r="UM21" t="s">
        <v>345</v>
      </c>
      <c r="UN21" t="s">
        <v>345</v>
      </c>
      <c r="UO21" t="s">
        <v>345</v>
      </c>
      <c r="UP21" t="s">
        <v>345</v>
      </c>
      <c r="UQ21" t="s">
        <v>345</v>
      </c>
      <c r="UR21" t="s">
        <v>345</v>
      </c>
      <c r="US21" t="s">
        <v>345</v>
      </c>
      <c r="UT21" t="s">
        <v>345</v>
      </c>
      <c r="UU21" t="s">
        <v>345</v>
      </c>
      <c r="UV21" t="s">
        <v>345</v>
      </c>
      <c r="UW21" t="s">
        <v>345</v>
      </c>
      <c r="UX21" t="s">
        <v>345</v>
      </c>
      <c r="UY21" t="s">
        <v>345</v>
      </c>
      <c r="UZ21" t="s">
        <v>345</v>
      </c>
      <c r="VA21" t="s">
        <v>345</v>
      </c>
      <c r="VB21" t="s">
        <v>345</v>
      </c>
      <c r="VC21" t="s">
        <v>345</v>
      </c>
      <c r="VD21" t="s">
        <v>345</v>
      </c>
      <c r="VE21" t="s">
        <v>345</v>
      </c>
      <c r="VF21" t="s">
        <v>345</v>
      </c>
      <c r="VG21" t="s">
        <v>345</v>
      </c>
      <c r="VH21" t="s">
        <v>345</v>
      </c>
      <c r="VI21" t="s">
        <v>345</v>
      </c>
      <c r="VJ21" t="s">
        <v>345</v>
      </c>
      <c r="VK21" t="s">
        <v>345</v>
      </c>
      <c r="VL21" t="s">
        <v>345</v>
      </c>
      <c r="VM21" t="s">
        <v>345</v>
      </c>
      <c r="VN21" t="s">
        <v>345</v>
      </c>
      <c r="VO21" t="s">
        <v>345</v>
      </c>
      <c r="VP21" t="s">
        <v>345</v>
      </c>
      <c r="VQ21" t="s">
        <v>345</v>
      </c>
      <c r="VR21" t="s">
        <v>345</v>
      </c>
      <c r="VS21" t="s">
        <v>345</v>
      </c>
      <c r="VT21" t="s">
        <v>345</v>
      </c>
      <c r="VU21" t="s">
        <v>345</v>
      </c>
      <c r="VV21" t="s">
        <v>345</v>
      </c>
      <c r="VW21" t="s">
        <v>345</v>
      </c>
      <c r="VX21" t="s">
        <v>345</v>
      </c>
      <c r="VY21" t="s">
        <v>345</v>
      </c>
      <c r="VZ21" t="s">
        <v>383</v>
      </c>
      <c r="WA21" t="s">
        <v>383</v>
      </c>
      <c r="WB21" t="s">
        <v>383</v>
      </c>
      <c r="WC21" t="s">
        <v>345</v>
      </c>
      <c r="WD21" t="s">
        <v>345</v>
      </c>
      <c r="WE21" t="s">
        <v>345</v>
      </c>
      <c r="WF21" t="s">
        <v>345</v>
      </c>
      <c r="WG21" t="s">
        <v>345</v>
      </c>
      <c r="WH21" t="s">
        <v>345</v>
      </c>
      <c r="WI21" t="s">
        <v>345</v>
      </c>
      <c r="WJ21" t="s">
        <v>345</v>
      </c>
      <c r="WK21" t="s">
        <v>345</v>
      </c>
      <c r="WL21" t="s">
        <v>345</v>
      </c>
      <c r="WM21" t="s">
        <v>345</v>
      </c>
      <c r="WN21" t="s">
        <v>345</v>
      </c>
      <c r="WO21" t="s">
        <v>345</v>
      </c>
      <c r="WP21" t="s">
        <v>345</v>
      </c>
      <c r="WQ21" t="s">
        <v>345</v>
      </c>
      <c r="WR21" t="s">
        <v>345</v>
      </c>
      <c r="WS21" t="s">
        <v>345</v>
      </c>
      <c r="WT21" t="s">
        <v>345</v>
      </c>
      <c r="WU21" t="s">
        <v>345</v>
      </c>
      <c r="WV21" t="s">
        <v>345</v>
      </c>
      <c r="WW21" t="s">
        <v>345</v>
      </c>
      <c r="WX21" t="s">
        <v>345</v>
      </c>
      <c r="WY21" t="s">
        <v>345</v>
      </c>
      <c r="WZ21" t="s">
        <v>345</v>
      </c>
      <c r="XA21" t="s">
        <v>345</v>
      </c>
      <c r="XB21" t="s">
        <v>384</v>
      </c>
      <c r="XC21" t="s">
        <v>345</v>
      </c>
      <c r="XD21" t="s">
        <v>345</v>
      </c>
      <c r="XE21" t="s">
        <v>345</v>
      </c>
      <c r="XF21" t="s">
        <v>345</v>
      </c>
      <c r="XG21" t="s">
        <v>345</v>
      </c>
      <c r="XH21" t="s">
        <v>345</v>
      </c>
      <c r="XI21" t="s">
        <v>345</v>
      </c>
      <c r="XJ21" t="s">
        <v>384</v>
      </c>
      <c r="XK21" t="s">
        <v>345</v>
      </c>
      <c r="XL21" t="s">
        <v>345</v>
      </c>
      <c r="XM21" t="s">
        <v>345</v>
      </c>
      <c r="XN21" t="s">
        <v>345</v>
      </c>
      <c r="XO21" t="s">
        <v>345</v>
      </c>
      <c r="XP21" t="s">
        <v>345</v>
      </c>
      <c r="XQ21" t="s">
        <v>345</v>
      </c>
      <c r="XR21" t="s">
        <v>345</v>
      </c>
      <c r="XS21" t="s">
        <v>345</v>
      </c>
      <c r="XT21" t="s">
        <v>345</v>
      </c>
      <c r="XU21" t="s">
        <v>345</v>
      </c>
      <c r="XV21" t="s">
        <v>345</v>
      </c>
      <c r="XW21" t="s">
        <v>345</v>
      </c>
      <c r="XX21" t="s">
        <v>345</v>
      </c>
      <c r="XY21" t="s">
        <v>345</v>
      </c>
    </row>
    <row r="22" spans="1:649" x14ac:dyDescent="0.35">
      <c r="A22" s="9" t="s">
        <v>526</v>
      </c>
      <c r="B22" s="1" t="s">
        <v>527</v>
      </c>
      <c r="C22" t="s">
        <v>340</v>
      </c>
      <c r="D22" t="s">
        <v>340</v>
      </c>
      <c r="E22" t="str">
        <f t="shared" si="13"/>
        <v>Soy</v>
      </c>
      <c r="F22" t="s">
        <v>342</v>
      </c>
      <c r="G22">
        <v>0</v>
      </c>
      <c r="H22">
        <v>0</v>
      </c>
      <c r="I22">
        <v>167315.25899999999</v>
      </c>
      <c r="J22">
        <v>0</v>
      </c>
      <c r="K22">
        <v>0</v>
      </c>
      <c r="L22">
        <v>0</v>
      </c>
      <c r="M22">
        <v>359267.17364440003</v>
      </c>
      <c r="N22">
        <v>0</v>
      </c>
      <c r="O22" t="s">
        <v>345</v>
      </c>
      <c r="P22" t="s">
        <v>345</v>
      </c>
      <c r="Q22" t="s">
        <v>343</v>
      </c>
      <c r="R22" t="s">
        <v>345</v>
      </c>
      <c r="S22" s="10">
        <v>1</v>
      </c>
      <c r="T22" s="10">
        <v>1</v>
      </c>
      <c r="U22" s="10">
        <v>1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t="s">
        <v>345</v>
      </c>
      <c r="AC22" t="s">
        <v>345</v>
      </c>
      <c r="AD22" t="s">
        <v>345</v>
      </c>
      <c r="AE22" t="s">
        <v>345</v>
      </c>
      <c r="AF22" t="s">
        <v>345</v>
      </c>
      <c r="AG22" t="s">
        <v>345</v>
      </c>
      <c r="AH22" t="s">
        <v>345</v>
      </c>
      <c r="AI22" t="s">
        <v>345</v>
      </c>
      <c r="AJ22" t="s">
        <v>345</v>
      </c>
      <c r="AK22" t="s">
        <v>345</v>
      </c>
      <c r="AL22" t="s">
        <v>395</v>
      </c>
      <c r="AM22" t="s">
        <v>356</v>
      </c>
      <c r="AN22" t="s">
        <v>396</v>
      </c>
      <c r="AO22" t="s">
        <v>528</v>
      </c>
      <c r="AP22" t="s">
        <v>345</v>
      </c>
      <c r="AQ22">
        <v>1</v>
      </c>
      <c r="AS22">
        <v>5</v>
      </c>
      <c r="AT22" t="s">
        <v>347</v>
      </c>
      <c r="AU22" t="s">
        <v>356</v>
      </c>
      <c r="AV22" t="s">
        <v>349</v>
      </c>
      <c r="AW22" t="s">
        <v>345</v>
      </c>
      <c r="AX22" t="s">
        <v>345</v>
      </c>
      <c r="BA22">
        <v>35</v>
      </c>
      <c r="BB22" t="s">
        <v>351</v>
      </c>
      <c r="BC22" t="s">
        <v>356</v>
      </c>
      <c r="BD22" t="s">
        <v>352</v>
      </c>
      <c r="BE22" t="s">
        <v>529</v>
      </c>
      <c r="BF22" t="s">
        <v>345</v>
      </c>
      <c r="BI22">
        <v>1</v>
      </c>
      <c r="BJ22" t="s">
        <v>353</v>
      </c>
      <c r="BK22" t="s">
        <v>356</v>
      </c>
      <c r="BL22" t="s">
        <v>389</v>
      </c>
      <c r="BM22" t="s">
        <v>345</v>
      </c>
      <c r="BN22" t="s">
        <v>345</v>
      </c>
      <c r="BO22">
        <v>62</v>
      </c>
      <c r="BP22">
        <v>60</v>
      </c>
      <c r="BR22" t="s">
        <v>353</v>
      </c>
      <c r="BS22" t="s">
        <v>356</v>
      </c>
      <c r="BT22" t="s">
        <v>397</v>
      </c>
      <c r="BU22" t="s">
        <v>530</v>
      </c>
      <c r="BV22" t="s">
        <v>345</v>
      </c>
      <c r="BY22">
        <v>0.3</v>
      </c>
      <c r="BZ22" t="s">
        <v>353</v>
      </c>
      <c r="CA22" t="s">
        <v>356</v>
      </c>
      <c r="CB22" t="s">
        <v>357</v>
      </c>
      <c r="CC22" t="s">
        <v>531</v>
      </c>
      <c r="CD22" t="s">
        <v>345</v>
      </c>
      <c r="CG22">
        <v>0.3</v>
      </c>
      <c r="CH22" t="s">
        <v>345</v>
      </c>
      <c r="CI22" t="s">
        <v>345</v>
      </c>
      <c r="CJ22" t="s">
        <v>345</v>
      </c>
      <c r="CK22" t="s">
        <v>345</v>
      </c>
      <c r="CL22" t="s">
        <v>345</v>
      </c>
      <c r="CM22" t="s">
        <v>345</v>
      </c>
      <c r="CN22" t="s">
        <v>345</v>
      </c>
      <c r="CO22" t="s">
        <v>345</v>
      </c>
      <c r="CP22" t="s">
        <v>345</v>
      </c>
      <c r="CQ22" t="s">
        <v>345</v>
      </c>
      <c r="CR22" t="s">
        <v>345</v>
      </c>
      <c r="CS22" t="s">
        <v>345</v>
      </c>
      <c r="CT22" t="s">
        <v>345</v>
      </c>
      <c r="CU22" t="s">
        <v>345</v>
      </c>
      <c r="CV22" t="s">
        <v>345</v>
      </c>
      <c r="CW22" t="s">
        <v>345</v>
      </c>
      <c r="CX22" t="s">
        <v>345</v>
      </c>
      <c r="CY22" t="s">
        <v>345</v>
      </c>
      <c r="CZ22" t="s">
        <v>345</v>
      </c>
      <c r="DA22" t="s">
        <v>345</v>
      </c>
      <c r="DB22" t="s">
        <v>345</v>
      </c>
      <c r="DC22" t="s">
        <v>345</v>
      </c>
      <c r="DD22" t="s">
        <v>345</v>
      </c>
      <c r="DE22" t="s">
        <v>345</v>
      </c>
      <c r="DF22" t="s">
        <v>345</v>
      </c>
      <c r="DG22" t="s">
        <v>345</v>
      </c>
      <c r="DH22" t="s">
        <v>345</v>
      </c>
      <c r="DI22" t="s">
        <v>345</v>
      </c>
      <c r="DJ22" t="s">
        <v>345</v>
      </c>
      <c r="DK22" t="s">
        <v>345</v>
      </c>
      <c r="DL22" t="s">
        <v>345</v>
      </c>
      <c r="DM22" t="s">
        <v>345</v>
      </c>
      <c r="DN22" t="s">
        <v>345</v>
      </c>
      <c r="DO22" t="s">
        <v>345</v>
      </c>
      <c r="DP22" t="s">
        <v>345</v>
      </c>
      <c r="DQ22" t="s">
        <v>345</v>
      </c>
      <c r="DR22" t="s">
        <v>345</v>
      </c>
      <c r="DS22" t="s">
        <v>345</v>
      </c>
      <c r="DT22" t="s">
        <v>345</v>
      </c>
      <c r="DU22" t="s">
        <v>345</v>
      </c>
      <c r="DV22" t="s">
        <v>345</v>
      </c>
      <c r="DW22" t="s">
        <v>345</v>
      </c>
      <c r="DX22" t="s">
        <v>345</v>
      </c>
      <c r="DY22" t="s">
        <v>345</v>
      </c>
      <c r="DZ22" t="s">
        <v>345</v>
      </c>
      <c r="EA22" t="s">
        <v>345</v>
      </c>
      <c r="EB22" t="s">
        <v>345</v>
      </c>
      <c r="EC22" t="s">
        <v>345</v>
      </c>
      <c r="ED22" t="s">
        <v>345</v>
      </c>
      <c r="EE22" t="s">
        <v>345</v>
      </c>
      <c r="EF22" t="s">
        <v>345</v>
      </c>
      <c r="EG22" t="s">
        <v>345</v>
      </c>
      <c r="EH22" t="s">
        <v>345</v>
      </c>
      <c r="EI22" t="s">
        <v>345</v>
      </c>
      <c r="EJ22" t="s">
        <v>345</v>
      </c>
      <c r="EK22" t="s">
        <v>345</v>
      </c>
      <c r="EL22" t="s">
        <v>345</v>
      </c>
      <c r="EM22" t="s">
        <v>345</v>
      </c>
      <c r="EN22" t="s">
        <v>345</v>
      </c>
      <c r="EO22" t="s">
        <v>345</v>
      </c>
      <c r="EP22" t="s">
        <v>345</v>
      </c>
      <c r="ES22">
        <v>12</v>
      </c>
      <c r="ET22" t="s">
        <v>345</v>
      </c>
      <c r="EU22" t="s">
        <v>356</v>
      </c>
      <c r="EV22" t="s">
        <v>399</v>
      </c>
      <c r="EW22" t="s">
        <v>345</v>
      </c>
      <c r="EX22" t="s">
        <v>345</v>
      </c>
      <c r="EY22" t="s">
        <v>345</v>
      </c>
      <c r="EZ22" t="s">
        <v>345</v>
      </c>
      <c r="FA22" t="s">
        <v>345</v>
      </c>
      <c r="FB22" t="s">
        <v>345</v>
      </c>
      <c r="FC22" t="s">
        <v>345</v>
      </c>
      <c r="FD22" t="s">
        <v>345</v>
      </c>
      <c r="FE22" t="s">
        <v>345</v>
      </c>
      <c r="FF22" t="s">
        <v>345</v>
      </c>
      <c r="FG22" t="s">
        <v>345</v>
      </c>
      <c r="FH22" t="s">
        <v>345</v>
      </c>
      <c r="FI22" t="s">
        <v>345</v>
      </c>
      <c r="FJ22" t="s">
        <v>345</v>
      </c>
      <c r="FK22" t="s">
        <v>345</v>
      </c>
      <c r="FL22" t="s">
        <v>345</v>
      </c>
      <c r="FM22" t="s">
        <v>345</v>
      </c>
      <c r="FN22" t="s">
        <v>345</v>
      </c>
      <c r="FO22" t="s">
        <v>345</v>
      </c>
      <c r="FP22" t="s">
        <v>345</v>
      </c>
      <c r="FQ22" t="s">
        <v>345</v>
      </c>
      <c r="FR22" t="s">
        <v>345</v>
      </c>
      <c r="FS22" t="s">
        <v>345</v>
      </c>
      <c r="FT22" t="s">
        <v>345</v>
      </c>
      <c r="FU22" t="s">
        <v>345</v>
      </c>
      <c r="FV22" t="s">
        <v>345</v>
      </c>
      <c r="FW22" t="s">
        <v>345</v>
      </c>
      <c r="FX22" t="s">
        <v>345</v>
      </c>
      <c r="FY22" t="s">
        <v>345</v>
      </c>
      <c r="FZ22" t="s">
        <v>345</v>
      </c>
      <c r="GA22" t="s">
        <v>345</v>
      </c>
      <c r="GB22" t="s">
        <v>345</v>
      </c>
      <c r="GC22" t="s">
        <v>345</v>
      </c>
      <c r="GD22" t="s">
        <v>345</v>
      </c>
      <c r="GE22" t="s">
        <v>345</v>
      </c>
      <c r="GF22" t="s">
        <v>345</v>
      </c>
      <c r="GG22" t="s">
        <v>345</v>
      </c>
      <c r="GH22" t="s">
        <v>345</v>
      </c>
      <c r="GI22" t="s">
        <v>345</v>
      </c>
      <c r="GJ22" t="s">
        <v>345</v>
      </c>
      <c r="GK22" t="s">
        <v>345</v>
      </c>
      <c r="GL22" t="s">
        <v>345</v>
      </c>
      <c r="GM22" t="s">
        <v>345</v>
      </c>
      <c r="GN22" t="s">
        <v>345</v>
      </c>
      <c r="GO22" t="s">
        <v>345</v>
      </c>
      <c r="GP22" t="s">
        <v>345</v>
      </c>
      <c r="GQ22" t="s">
        <v>345</v>
      </c>
      <c r="GR22" t="s">
        <v>345</v>
      </c>
      <c r="GS22" t="s">
        <v>345</v>
      </c>
      <c r="GT22" t="s">
        <v>345</v>
      </c>
      <c r="GW22">
        <v>12500</v>
      </c>
      <c r="GX22" t="s">
        <v>362</v>
      </c>
      <c r="GY22" t="s">
        <v>345</v>
      </c>
      <c r="GZ22" t="s">
        <v>345</v>
      </c>
      <c r="HA22" t="s">
        <v>345</v>
      </c>
      <c r="HB22" t="s">
        <v>345</v>
      </c>
      <c r="HC22" t="s">
        <v>345</v>
      </c>
      <c r="HD22" t="s">
        <v>345</v>
      </c>
      <c r="HE22" t="s">
        <v>345</v>
      </c>
      <c r="HF22" t="s">
        <v>345</v>
      </c>
      <c r="HG22" t="s">
        <v>345</v>
      </c>
      <c r="HH22" t="s">
        <v>345</v>
      </c>
      <c r="HI22" t="s">
        <v>345</v>
      </c>
      <c r="HJ22" t="s">
        <v>345</v>
      </c>
      <c r="HK22" t="s">
        <v>345</v>
      </c>
      <c r="HL22" t="s">
        <v>345</v>
      </c>
      <c r="HM22" t="s">
        <v>345</v>
      </c>
      <c r="HN22" t="s">
        <v>345</v>
      </c>
      <c r="HO22" t="s">
        <v>345</v>
      </c>
      <c r="HP22" t="s">
        <v>345</v>
      </c>
      <c r="HQ22" t="s">
        <v>345</v>
      </c>
      <c r="HR22" t="s">
        <v>345</v>
      </c>
      <c r="HS22" t="s">
        <v>345</v>
      </c>
      <c r="HT22" t="s">
        <v>345</v>
      </c>
      <c r="HU22" t="s">
        <v>345</v>
      </c>
      <c r="HV22" t="s">
        <v>345</v>
      </c>
      <c r="HW22" t="s">
        <v>345</v>
      </c>
      <c r="HX22" t="s">
        <v>345</v>
      </c>
      <c r="HY22" t="s">
        <v>345</v>
      </c>
      <c r="HZ22" t="s">
        <v>345</v>
      </c>
      <c r="IA22" t="s">
        <v>345</v>
      </c>
      <c r="IB22" t="s">
        <v>345</v>
      </c>
      <c r="IC22" t="s">
        <v>345</v>
      </c>
      <c r="ID22" t="s">
        <v>345</v>
      </c>
      <c r="IE22" t="s">
        <v>345</v>
      </c>
      <c r="IF22" t="s">
        <v>345</v>
      </c>
      <c r="IG22" t="s">
        <v>345</v>
      </c>
      <c r="IH22" t="s">
        <v>345</v>
      </c>
      <c r="IL22" t="s">
        <v>383</v>
      </c>
      <c r="IM22" t="s">
        <v>383</v>
      </c>
      <c r="IN22" t="s">
        <v>420</v>
      </c>
      <c r="IO22" t="s">
        <v>532</v>
      </c>
      <c r="IP22" t="s">
        <v>367</v>
      </c>
      <c r="IQ22" t="s">
        <v>367</v>
      </c>
      <c r="IR22" t="s">
        <v>367</v>
      </c>
      <c r="IS22" t="s">
        <v>367</v>
      </c>
      <c r="IT22" t="s">
        <v>367</v>
      </c>
      <c r="IU22" t="s">
        <v>368</v>
      </c>
      <c r="IV22" t="s">
        <v>400</v>
      </c>
      <c r="IW22" t="s">
        <v>369</v>
      </c>
      <c r="IX22" t="s">
        <v>345</v>
      </c>
      <c r="IY22" t="s">
        <v>345</v>
      </c>
      <c r="IZ22" t="s">
        <v>345</v>
      </c>
      <c r="JA22" t="s">
        <v>345</v>
      </c>
      <c r="JB22" t="s">
        <v>345</v>
      </c>
      <c r="JC22" t="s">
        <v>345</v>
      </c>
      <c r="JD22" t="s">
        <v>345</v>
      </c>
      <c r="JE22" t="s">
        <v>345</v>
      </c>
      <c r="JF22" t="s">
        <v>345</v>
      </c>
      <c r="JG22" t="s">
        <v>345</v>
      </c>
      <c r="JH22" t="s">
        <v>345</v>
      </c>
      <c r="JI22" t="s">
        <v>345</v>
      </c>
      <c r="JM22">
        <v>3020.99</v>
      </c>
      <c r="JN22">
        <v>721</v>
      </c>
      <c r="JO22">
        <v>0</v>
      </c>
      <c r="JP22">
        <v>0</v>
      </c>
      <c r="JQ22">
        <v>0</v>
      </c>
      <c r="JR22">
        <v>0.3</v>
      </c>
      <c r="JS22">
        <v>300</v>
      </c>
      <c r="JT22">
        <v>2</v>
      </c>
      <c r="JU22">
        <v>0</v>
      </c>
      <c r="JV22">
        <v>0</v>
      </c>
      <c r="JW22">
        <v>0</v>
      </c>
      <c r="JX22">
        <v>14.3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69.5</v>
      </c>
      <c r="KF22">
        <v>14</v>
      </c>
      <c r="KG22">
        <v>5.25</v>
      </c>
      <c r="KH22">
        <v>0</v>
      </c>
      <c r="KI22">
        <v>0.43169999999999997</v>
      </c>
      <c r="KJ22">
        <v>0</v>
      </c>
      <c r="KK22">
        <v>0</v>
      </c>
      <c r="KL22">
        <v>2.5</v>
      </c>
      <c r="KM22">
        <v>0</v>
      </c>
      <c r="KN22">
        <v>0</v>
      </c>
      <c r="KO22">
        <v>0</v>
      </c>
      <c r="KP22">
        <v>0</v>
      </c>
      <c r="KQ22">
        <v>0.5</v>
      </c>
      <c r="KR22">
        <v>0</v>
      </c>
      <c r="KS22">
        <v>5.25</v>
      </c>
      <c r="KT22">
        <v>5.25</v>
      </c>
      <c r="KU22">
        <v>0</v>
      </c>
      <c r="KV22">
        <v>0</v>
      </c>
      <c r="KW22">
        <v>0</v>
      </c>
      <c r="KX22">
        <v>0</v>
      </c>
      <c r="KY22">
        <v>2.5000000000000001E-2</v>
      </c>
      <c r="KZ22">
        <v>0</v>
      </c>
      <c r="LA22">
        <v>0</v>
      </c>
      <c r="LB22">
        <v>25</v>
      </c>
      <c r="LC22">
        <v>0</v>
      </c>
      <c r="LD22">
        <v>790</v>
      </c>
      <c r="LE22">
        <v>145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</v>
      </c>
      <c r="LN22">
        <v>39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 t="s">
        <v>374</v>
      </c>
      <c r="OK22" t="s">
        <v>375</v>
      </c>
      <c r="OL22" t="s">
        <v>376</v>
      </c>
      <c r="OM22" t="s">
        <v>377</v>
      </c>
      <c r="ON22" t="s">
        <v>345</v>
      </c>
      <c r="OO22" t="s">
        <v>377</v>
      </c>
      <c r="OP22" t="s">
        <v>378</v>
      </c>
      <c r="OQ22" t="s">
        <v>378</v>
      </c>
      <c r="OR22" t="s">
        <v>345</v>
      </c>
      <c r="OS22" t="s">
        <v>345</v>
      </c>
      <c r="OT22" t="s">
        <v>377</v>
      </c>
      <c r="OU22" t="s">
        <v>377</v>
      </c>
      <c r="OV22" t="s">
        <v>345</v>
      </c>
      <c r="OW22" t="s">
        <v>345</v>
      </c>
      <c r="OX22" t="s">
        <v>345</v>
      </c>
      <c r="OY22" t="s">
        <v>377</v>
      </c>
      <c r="OZ22" t="s">
        <v>378</v>
      </c>
      <c r="PA22" t="s">
        <v>345</v>
      </c>
      <c r="PB22" t="s">
        <v>377</v>
      </c>
      <c r="PC22" t="s">
        <v>377</v>
      </c>
      <c r="PD22" t="s">
        <v>377</v>
      </c>
      <c r="PE22" t="s">
        <v>377</v>
      </c>
      <c r="PF22" t="s">
        <v>353</v>
      </c>
      <c r="PG22" t="s">
        <v>345</v>
      </c>
      <c r="PH22" t="s">
        <v>345</v>
      </c>
      <c r="PI22" t="s">
        <v>377</v>
      </c>
      <c r="PJ22" t="s">
        <v>345</v>
      </c>
      <c r="PK22" t="s">
        <v>345</v>
      </c>
      <c r="PL22" t="s">
        <v>377</v>
      </c>
      <c r="PM22" t="s">
        <v>345</v>
      </c>
      <c r="PN22" t="s">
        <v>377</v>
      </c>
      <c r="PO22" t="s">
        <v>345</v>
      </c>
      <c r="PP22" t="s">
        <v>377</v>
      </c>
      <c r="PQ22" t="s">
        <v>377</v>
      </c>
      <c r="PR22" t="s">
        <v>345</v>
      </c>
      <c r="PS22" t="s">
        <v>345</v>
      </c>
      <c r="PT22" t="s">
        <v>377</v>
      </c>
      <c r="PU22" t="s">
        <v>377</v>
      </c>
      <c r="PV22" t="s">
        <v>377</v>
      </c>
      <c r="PW22" t="s">
        <v>345</v>
      </c>
      <c r="PX22" t="s">
        <v>345</v>
      </c>
      <c r="PY22" t="s">
        <v>378</v>
      </c>
      <c r="PZ22" t="s">
        <v>345</v>
      </c>
      <c r="QA22" t="s">
        <v>378</v>
      </c>
      <c r="QB22" t="s">
        <v>378</v>
      </c>
      <c r="QC22" t="s">
        <v>345</v>
      </c>
      <c r="QD22" t="s">
        <v>380</v>
      </c>
      <c r="QE22" t="s">
        <v>381</v>
      </c>
      <c r="QF22" t="s">
        <v>345</v>
      </c>
      <c r="QG22" t="s">
        <v>345</v>
      </c>
      <c r="QH22" t="s">
        <v>345</v>
      </c>
      <c r="QI22" t="s">
        <v>345</v>
      </c>
      <c r="QJ22" t="s">
        <v>377</v>
      </c>
      <c r="QK22" t="s">
        <v>377</v>
      </c>
      <c r="QL22" t="s">
        <v>345</v>
      </c>
      <c r="QM22" t="s">
        <v>345</v>
      </c>
      <c r="QN22" t="s">
        <v>345</v>
      </c>
      <c r="QO22" t="s">
        <v>345</v>
      </c>
      <c r="QP22" t="s">
        <v>345</v>
      </c>
      <c r="QQ22" t="s">
        <v>345</v>
      </c>
      <c r="QR22" t="s">
        <v>345</v>
      </c>
      <c r="QS22" t="s">
        <v>345</v>
      </c>
      <c r="QT22" t="s">
        <v>345</v>
      </c>
      <c r="QU22" t="s">
        <v>345</v>
      </c>
      <c r="QV22" t="s">
        <v>377</v>
      </c>
      <c r="QW22" t="s">
        <v>377</v>
      </c>
      <c r="QX22" t="s">
        <v>345</v>
      </c>
      <c r="QY22" t="s">
        <v>345</v>
      </c>
      <c r="QZ22" t="s">
        <v>345</v>
      </c>
      <c r="RA22" t="s">
        <v>345</v>
      </c>
      <c r="RB22" t="s">
        <v>345</v>
      </c>
      <c r="RC22" t="s">
        <v>345</v>
      </c>
      <c r="RD22" t="s">
        <v>345</v>
      </c>
      <c r="RE22" t="s">
        <v>345</v>
      </c>
      <c r="RF22" t="s">
        <v>345</v>
      </c>
      <c r="RG22" t="s">
        <v>345</v>
      </c>
      <c r="RH22" t="s">
        <v>345</v>
      </c>
      <c r="RI22" t="s">
        <v>345</v>
      </c>
      <c r="RJ22" t="s">
        <v>345</v>
      </c>
      <c r="RK22" t="s">
        <v>345</v>
      </c>
      <c r="RL22" t="s">
        <v>345</v>
      </c>
      <c r="RM22" t="s">
        <v>345</v>
      </c>
      <c r="RN22" t="s">
        <v>345</v>
      </c>
      <c r="RO22" t="s">
        <v>345</v>
      </c>
      <c r="RP22" t="s">
        <v>345</v>
      </c>
      <c r="RQ22" t="s">
        <v>345</v>
      </c>
      <c r="RR22" t="s">
        <v>345</v>
      </c>
      <c r="RS22" t="s">
        <v>345</v>
      </c>
      <c r="RT22" t="s">
        <v>345</v>
      </c>
      <c r="RU22" t="s">
        <v>345</v>
      </c>
      <c r="RV22" t="s">
        <v>345</v>
      </c>
      <c r="RW22" t="s">
        <v>345</v>
      </c>
      <c r="RX22" t="s">
        <v>345</v>
      </c>
      <c r="RY22" t="s">
        <v>345</v>
      </c>
      <c r="RZ22" t="s">
        <v>345</v>
      </c>
      <c r="SA22" t="s">
        <v>345</v>
      </c>
      <c r="SB22" t="s">
        <v>345</v>
      </c>
      <c r="SC22" t="s">
        <v>345</v>
      </c>
      <c r="SD22" t="s">
        <v>345</v>
      </c>
      <c r="SE22" t="s">
        <v>345</v>
      </c>
      <c r="SF22" t="s">
        <v>345</v>
      </c>
      <c r="SG22" t="s">
        <v>345</v>
      </c>
      <c r="SH22" t="s">
        <v>345</v>
      </c>
      <c r="SI22" t="s">
        <v>345</v>
      </c>
      <c r="SJ22" t="s">
        <v>345</v>
      </c>
      <c r="SK22" t="s">
        <v>345</v>
      </c>
      <c r="SL22" t="s">
        <v>345</v>
      </c>
      <c r="SM22" t="s">
        <v>345</v>
      </c>
      <c r="SN22" t="s">
        <v>345</v>
      </c>
      <c r="SO22" t="s">
        <v>345</v>
      </c>
      <c r="SP22" t="s">
        <v>345</v>
      </c>
      <c r="SQ22" t="s">
        <v>345</v>
      </c>
      <c r="SR22" t="s">
        <v>345</v>
      </c>
      <c r="SS22" t="s">
        <v>345</v>
      </c>
      <c r="ST22" t="s">
        <v>345</v>
      </c>
      <c r="SU22" t="s">
        <v>345</v>
      </c>
      <c r="SV22" t="s">
        <v>345</v>
      </c>
      <c r="SW22" t="s">
        <v>345</v>
      </c>
      <c r="SX22" t="s">
        <v>345</v>
      </c>
      <c r="SY22" t="s">
        <v>345</v>
      </c>
      <c r="SZ22" t="s">
        <v>345</v>
      </c>
      <c r="TA22" t="s">
        <v>345</v>
      </c>
      <c r="TB22" t="s">
        <v>345</v>
      </c>
      <c r="TC22" t="s">
        <v>345</v>
      </c>
      <c r="TD22" t="s">
        <v>345</v>
      </c>
      <c r="TE22" t="s">
        <v>345</v>
      </c>
      <c r="TF22" t="s">
        <v>345</v>
      </c>
      <c r="TG22" t="s">
        <v>345</v>
      </c>
      <c r="TH22" t="s">
        <v>345</v>
      </c>
      <c r="TI22" t="s">
        <v>345</v>
      </c>
      <c r="TJ22" t="s">
        <v>345</v>
      </c>
      <c r="TK22" t="s">
        <v>345</v>
      </c>
      <c r="TL22" t="s">
        <v>345</v>
      </c>
      <c r="TM22" t="s">
        <v>345</v>
      </c>
      <c r="TN22" t="s">
        <v>345</v>
      </c>
      <c r="TO22" t="s">
        <v>345</v>
      </c>
      <c r="TP22" t="s">
        <v>345</v>
      </c>
      <c r="TQ22" t="s">
        <v>345</v>
      </c>
      <c r="TR22" t="s">
        <v>345</v>
      </c>
      <c r="TS22" t="s">
        <v>345</v>
      </c>
      <c r="TT22" t="s">
        <v>345</v>
      </c>
      <c r="TU22" t="s">
        <v>345</v>
      </c>
      <c r="TV22" t="s">
        <v>345</v>
      </c>
      <c r="TW22" t="s">
        <v>345</v>
      </c>
      <c r="TX22" t="s">
        <v>345</v>
      </c>
      <c r="TY22" t="s">
        <v>345</v>
      </c>
      <c r="TZ22" t="s">
        <v>345</v>
      </c>
      <c r="UA22" t="s">
        <v>345</v>
      </c>
      <c r="UB22" t="s">
        <v>345</v>
      </c>
      <c r="UC22" t="s">
        <v>345</v>
      </c>
      <c r="UD22" t="s">
        <v>345</v>
      </c>
      <c r="UE22" t="s">
        <v>345</v>
      </c>
      <c r="UF22" t="s">
        <v>345</v>
      </c>
      <c r="UG22" t="s">
        <v>345</v>
      </c>
      <c r="UH22" t="s">
        <v>345</v>
      </c>
      <c r="UI22" t="s">
        <v>345</v>
      </c>
      <c r="UJ22" t="s">
        <v>345</v>
      </c>
      <c r="UK22" t="s">
        <v>345</v>
      </c>
      <c r="UL22" t="s">
        <v>345</v>
      </c>
      <c r="UM22" t="s">
        <v>345</v>
      </c>
      <c r="UN22" t="s">
        <v>345</v>
      </c>
      <c r="UO22" t="s">
        <v>345</v>
      </c>
      <c r="UP22" t="s">
        <v>345</v>
      </c>
      <c r="UQ22" t="s">
        <v>345</v>
      </c>
      <c r="UR22" t="s">
        <v>345</v>
      </c>
      <c r="US22" t="s">
        <v>345</v>
      </c>
      <c r="UT22" t="s">
        <v>345</v>
      </c>
      <c r="UU22" t="s">
        <v>345</v>
      </c>
      <c r="UV22" t="s">
        <v>345</v>
      </c>
      <c r="UW22" t="s">
        <v>345</v>
      </c>
      <c r="UX22" t="s">
        <v>345</v>
      </c>
      <c r="UY22" t="s">
        <v>345</v>
      </c>
      <c r="UZ22" t="s">
        <v>345</v>
      </c>
      <c r="VA22" t="s">
        <v>345</v>
      </c>
      <c r="VB22" t="s">
        <v>345</v>
      </c>
      <c r="VC22" t="s">
        <v>345</v>
      </c>
      <c r="VD22" t="s">
        <v>345</v>
      </c>
      <c r="VE22" t="s">
        <v>345</v>
      </c>
      <c r="VF22" t="s">
        <v>345</v>
      </c>
      <c r="VG22" t="s">
        <v>345</v>
      </c>
      <c r="VH22" t="s">
        <v>345</v>
      </c>
      <c r="VI22" t="s">
        <v>345</v>
      </c>
      <c r="VJ22" t="s">
        <v>345</v>
      </c>
      <c r="VK22" t="s">
        <v>345</v>
      </c>
      <c r="VL22" t="s">
        <v>345</v>
      </c>
      <c r="VM22" t="s">
        <v>345</v>
      </c>
      <c r="VN22" t="s">
        <v>345</v>
      </c>
      <c r="VO22" t="s">
        <v>345</v>
      </c>
      <c r="VP22" t="s">
        <v>345</v>
      </c>
      <c r="VQ22" t="s">
        <v>345</v>
      </c>
      <c r="VR22" t="s">
        <v>345</v>
      </c>
      <c r="VS22" t="s">
        <v>345</v>
      </c>
      <c r="VT22" t="s">
        <v>345</v>
      </c>
      <c r="VU22" t="s">
        <v>345</v>
      </c>
      <c r="VV22" t="s">
        <v>345</v>
      </c>
      <c r="VW22" t="s">
        <v>345</v>
      </c>
      <c r="VX22" t="s">
        <v>345</v>
      </c>
      <c r="VY22" t="s">
        <v>345</v>
      </c>
      <c r="VZ22" t="s">
        <v>345</v>
      </c>
      <c r="WA22" t="s">
        <v>345</v>
      </c>
      <c r="WB22" t="s">
        <v>345</v>
      </c>
      <c r="WC22" t="s">
        <v>345</v>
      </c>
      <c r="WD22" t="s">
        <v>383</v>
      </c>
      <c r="WE22" t="s">
        <v>383</v>
      </c>
      <c r="WF22" t="s">
        <v>345</v>
      </c>
      <c r="WG22" t="s">
        <v>345</v>
      </c>
      <c r="WH22" t="s">
        <v>345</v>
      </c>
      <c r="WI22" t="s">
        <v>345</v>
      </c>
      <c r="WJ22" t="s">
        <v>345</v>
      </c>
      <c r="WK22" t="s">
        <v>345</v>
      </c>
      <c r="WL22" t="s">
        <v>345</v>
      </c>
      <c r="WM22" t="s">
        <v>345</v>
      </c>
      <c r="WN22" t="s">
        <v>345</v>
      </c>
      <c r="WO22" t="s">
        <v>345</v>
      </c>
      <c r="WP22" t="s">
        <v>345</v>
      </c>
      <c r="WQ22" t="s">
        <v>345</v>
      </c>
      <c r="WR22" t="s">
        <v>345</v>
      </c>
      <c r="WS22" t="s">
        <v>345</v>
      </c>
      <c r="WT22" t="s">
        <v>345</v>
      </c>
      <c r="WU22" t="s">
        <v>345</v>
      </c>
      <c r="WV22" t="s">
        <v>345</v>
      </c>
      <c r="WW22" t="s">
        <v>345</v>
      </c>
      <c r="WX22" t="s">
        <v>345</v>
      </c>
      <c r="WY22" t="s">
        <v>345</v>
      </c>
      <c r="WZ22" t="s">
        <v>345</v>
      </c>
      <c r="XA22" t="s">
        <v>345</v>
      </c>
      <c r="XB22" t="s">
        <v>345</v>
      </c>
      <c r="XC22" t="s">
        <v>345</v>
      </c>
      <c r="XD22" t="s">
        <v>345</v>
      </c>
      <c r="XE22" t="s">
        <v>345</v>
      </c>
      <c r="XF22" t="s">
        <v>345</v>
      </c>
      <c r="XG22" t="s">
        <v>345</v>
      </c>
      <c r="XH22" t="s">
        <v>345</v>
      </c>
      <c r="XI22" t="s">
        <v>345</v>
      </c>
      <c r="XJ22" t="s">
        <v>345</v>
      </c>
      <c r="XK22" t="s">
        <v>345</v>
      </c>
      <c r="XL22" t="s">
        <v>345</v>
      </c>
      <c r="XM22" t="s">
        <v>345</v>
      </c>
      <c r="XN22" t="s">
        <v>345</v>
      </c>
      <c r="XO22" t="s">
        <v>384</v>
      </c>
      <c r="XP22" t="s">
        <v>345</v>
      </c>
      <c r="XQ22" t="s">
        <v>345</v>
      </c>
      <c r="XR22" t="s">
        <v>345</v>
      </c>
      <c r="XS22" t="s">
        <v>345</v>
      </c>
      <c r="XT22" t="s">
        <v>384</v>
      </c>
      <c r="XU22" t="s">
        <v>345</v>
      </c>
      <c r="XV22" t="s">
        <v>345</v>
      </c>
      <c r="XW22" t="s">
        <v>345</v>
      </c>
      <c r="XX22" t="s">
        <v>345</v>
      </c>
      <c r="XY22" t="s">
        <v>345</v>
      </c>
    </row>
    <row r="23" spans="1:649" x14ac:dyDescent="0.35">
      <c r="A23" s="9" t="s">
        <v>533</v>
      </c>
      <c r="B23" s="1" t="s">
        <v>534</v>
      </c>
      <c r="C23" t="s">
        <v>340</v>
      </c>
      <c r="D23" t="s">
        <v>340</v>
      </c>
      <c r="E23" t="str">
        <f t="shared" si="13"/>
        <v>Soy</v>
      </c>
      <c r="F23" t="s">
        <v>623</v>
      </c>
      <c r="G23">
        <v>28590.373000000007</v>
      </c>
      <c r="H23">
        <v>0</v>
      </c>
      <c r="I23">
        <v>0</v>
      </c>
      <c r="J23">
        <v>0</v>
      </c>
      <c r="K23">
        <v>38388.320325950044</v>
      </c>
      <c r="L23">
        <v>0</v>
      </c>
      <c r="M23">
        <v>0</v>
      </c>
      <c r="N23">
        <v>0</v>
      </c>
      <c r="O23" t="s">
        <v>343</v>
      </c>
      <c r="P23" t="s">
        <v>345</v>
      </c>
      <c r="Q23" t="s">
        <v>343</v>
      </c>
      <c r="R23" t="s">
        <v>345</v>
      </c>
      <c r="S23" s="10">
        <v>1</v>
      </c>
      <c r="T23" s="10">
        <v>1</v>
      </c>
      <c r="U23" s="10">
        <v>1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t="s">
        <v>345</v>
      </c>
      <c r="AC23" t="s">
        <v>345</v>
      </c>
      <c r="AD23" t="s">
        <v>345</v>
      </c>
      <c r="AE23" t="s">
        <v>345</v>
      </c>
      <c r="AF23" t="s">
        <v>345</v>
      </c>
      <c r="AG23" t="s">
        <v>345</v>
      </c>
      <c r="AH23" t="s">
        <v>345</v>
      </c>
      <c r="AI23" t="s">
        <v>345</v>
      </c>
      <c r="AJ23" t="s">
        <v>345</v>
      </c>
      <c r="AK23" t="s">
        <v>345</v>
      </c>
      <c r="AL23" t="s">
        <v>345</v>
      </c>
      <c r="AM23" t="s">
        <v>345</v>
      </c>
      <c r="AN23" t="s">
        <v>345</v>
      </c>
      <c r="AO23" t="s">
        <v>345</v>
      </c>
      <c r="AP23" t="s">
        <v>345</v>
      </c>
      <c r="AQ23">
        <v>1</v>
      </c>
      <c r="AS23">
        <v>5</v>
      </c>
      <c r="AT23" t="s">
        <v>347</v>
      </c>
      <c r="AU23" t="s">
        <v>345</v>
      </c>
      <c r="AV23" t="s">
        <v>345</v>
      </c>
      <c r="AW23" t="s">
        <v>345</v>
      </c>
      <c r="AX23" t="s">
        <v>345</v>
      </c>
      <c r="BA23">
        <v>35</v>
      </c>
      <c r="BB23" t="s">
        <v>351</v>
      </c>
      <c r="BC23" t="s">
        <v>348</v>
      </c>
      <c r="BD23" t="s">
        <v>345</v>
      </c>
      <c r="BE23" t="s">
        <v>535</v>
      </c>
      <c r="BF23" t="s">
        <v>345</v>
      </c>
      <c r="BI23">
        <v>1</v>
      </c>
      <c r="BJ23" t="s">
        <v>353</v>
      </c>
      <c r="BK23" t="s">
        <v>348</v>
      </c>
      <c r="BL23" t="s">
        <v>345</v>
      </c>
      <c r="BM23" t="s">
        <v>536</v>
      </c>
      <c r="BN23" t="s">
        <v>345</v>
      </c>
      <c r="BP23">
        <v>65</v>
      </c>
      <c r="BR23" t="s">
        <v>353</v>
      </c>
      <c r="BS23" t="s">
        <v>348</v>
      </c>
      <c r="BT23" t="s">
        <v>345</v>
      </c>
      <c r="BU23" t="s">
        <v>537</v>
      </c>
      <c r="BV23" t="s">
        <v>345</v>
      </c>
      <c r="BY23">
        <v>0.3</v>
      </c>
      <c r="BZ23" t="s">
        <v>353</v>
      </c>
      <c r="CA23" t="s">
        <v>348</v>
      </c>
      <c r="CB23" t="s">
        <v>345</v>
      </c>
      <c r="CC23" t="s">
        <v>538</v>
      </c>
      <c r="CD23" t="s">
        <v>345</v>
      </c>
      <c r="CG23">
        <v>0.3</v>
      </c>
      <c r="CH23" t="s">
        <v>345</v>
      </c>
      <c r="CI23" t="s">
        <v>345</v>
      </c>
      <c r="CJ23" t="s">
        <v>345</v>
      </c>
      <c r="CK23" t="s">
        <v>345</v>
      </c>
      <c r="CL23" t="s">
        <v>345</v>
      </c>
      <c r="CM23" t="s">
        <v>345</v>
      </c>
      <c r="CN23" t="s">
        <v>345</v>
      </c>
      <c r="CO23" t="s">
        <v>345</v>
      </c>
      <c r="CP23" t="s">
        <v>345</v>
      </c>
      <c r="CQ23" t="s">
        <v>345</v>
      </c>
      <c r="CR23" t="s">
        <v>345</v>
      </c>
      <c r="CS23" t="s">
        <v>345</v>
      </c>
      <c r="CT23" t="s">
        <v>345</v>
      </c>
      <c r="CU23" t="s">
        <v>345</v>
      </c>
      <c r="CV23" t="s">
        <v>345</v>
      </c>
      <c r="CW23" t="s">
        <v>345</v>
      </c>
      <c r="CX23" t="s">
        <v>345</v>
      </c>
      <c r="CY23" t="s">
        <v>345</v>
      </c>
      <c r="CZ23" t="s">
        <v>345</v>
      </c>
      <c r="DA23" t="s">
        <v>345</v>
      </c>
      <c r="DB23" t="s">
        <v>345</v>
      </c>
      <c r="DC23" t="s">
        <v>345</v>
      </c>
      <c r="DD23" t="s">
        <v>345</v>
      </c>
      <c r="DE23" t="s">
        <v>345</v>
      </c>
      <c r="DF23" t="s">
        <v>345</v>
      </c>
      <c r="DG23" t="s">
        <v>345</v>
      </c>
      <c r="DH23" t="s">
        <v>345</v>
      </c>
      <c r="DI23" t="s">
        <v>345</v>
      </c>
      <c r="DJ23" t="s">
        <v>345</v>
      </c>
      <c r="DK23" t="s">
        <v>345</v>
      </c>
      <c r="DL23" t="s">
        <v>345</v>
      </c>
      <c r="DM23" t="s">
        <v>345</v>
      </c>
      <c r="DN23" t="s">
        <v>345</v>
      </c>
      <c r="DO23" t="s">
        <v>345</v>
      </c>
      <c r="DP23" t="s">
        <v>345</v>
      </c>
      <c r="DQ23" t="s">
        <v>345</v>
      </c>
      <c r="DR23" t="s">
        <v>345</v>
      </c>
      <c r="DS23" t="s">
        <v>345</v>
      </c>
      <c r="DT23" t="s">
        <v>345</v>
      </c>
      <c r="DU23" t="s">
        <v>345</v>
      </c>
      <c r="DV23" t="s">
        <v>345</v>
      </c>
      <c r="DW23" t="s">
        <v>345</v>
      </c>
      <c r="DX23" t="s">
        <v>345</v>
      </c>
      <c r="DY23" t="s">
        <v>345</v>
      </c>
      <c r="DZ23" t="s">
        <v>345</v>
      </c>
      <c r="EA23" t="s">
        <v>345</v>
      </c>
      <c r="EB23" t="s">
        <v>345</v>
      </c>
      <c r="EC23" t="s">
        <v>345</v>
      </c>
      <c r="ED23" t="s">
        <v>345</v>
      </c>
      <c r="EE23" t="s">
        <v>345</v>
      </c>
      <c r="EF23" t="s">
        <v>345</v>
      </c>
      <c r="EG23" t="s">
        <v>345</v>
      </c>
      <c r="EH23" t="s">
        <v>345</v>
      </c>
      <c r="EI23" t="s">
        <v>345</v>
      </c>
      <c r="EJ23" t="s">
        <v>345</v>
      </c>
      <c r="EK23" t="s">
        <v>345</v>
      </c>
      <c r="EL23" t="s">
        <v>345</v>
      </c>
      <c r="EM23" t="s">
        <v>345</v>
      </c>
      <c r="EN23" t="s">
        <v>345</v>
      </c>
      <c r="EO23" t="s">
        <v>345</v>
      </c>
      <c r="EP23" t="s">
        <v>345</v>
      </c>
      <c r="ES23">
        <v>17</v>
      </c>
      <c r="ET23" t="s">
        <v>345</v>
      </c>
      <c r="EU23" t="s">
        <v>348</v>
      </c>
      <c r="EV23" t="s">
        <v>399</v>
      </c>
      <c r="EW23" t="s">
        <v>539</v>
      </c>
      <c r="EX23" t="s">
        <v>345</v>
      </c>
      <c r="EY23" t="s">
        <v>345</v>
      </c>
      <c r="EZ23" t="s">
        <v>345</v>
      </c>
      <c r="FA23" t="s">
        <v>345</v>
      </c>
      <c r="FB23" t="s">
        <v>345</v>
      </c>
      <c r="FC23" t="s">
        <v>345</v>
      </c>
      <c r="FD23" t="s">
        <v>345</v>
      </c>
      <c r="FE23" t="s">
        <v>345</v>
      </c>
      <c r="FF23" t="s">
        <v>345</v>
      </c>
      <c r="FG23" t="s">
        <v>345</v>
      </c>
      <c r="FH23" t="s">
        <v>345</v>
      </c>
      <c r="FI23" t="s">
        <v>345</v>
      </c>
      <c r="FJ23" t="s">
        <v>345</v>
      </c>
      <c r="FK23" t="s">
        <v>345</v>
      </c>
      <c r="FL23" t="s">
        <v>345</v>
      </c>
      <c r="FM23" t="s">
        <v>345</v>
      </c>
      <c r="FN23" t="s">
        <v>345</v>
      </c>
      <c r="FO23" t="s">
        <v>345</v>
      </c>
      <c r="FP23" t="s">
        <v>345</v>
      </c>
      <c r="FQ23" t="s">
        <v>345</v>
      </c>
      <c r="FR23" t="s">
        <v>345</v>
      </c>
      <c r="FS23" t="s">
        <v>345</v>
      </c>
      <c r="FT23" t="s">
        <v>345</v>
      </c>
      <c r="FU23" t="s">
        <v>345</v>
      </c>
      <c r="FV23" t="s">
        <v>345</v>
      </c>
      <c r="FW23" t="s">
        <v>345</v>
      </c>
      <c r="FX23" t="s">
        <v>345</v>
      </c>
      <c r="FY23" t="s">
        <v>345</v>
      </c>
      <c r="FZ23" t="s">
        <v>345</v>
      </c>
      <c r="GA23" t="s">
        <v>345</v>
      </c>
      <c r="GB23" t="s">
        <v>345</v>
      </c>
      <c r="GC23" t="s">
        <v>345</v>
      </c>
      <c r="GD23" t="s">
        <v>345</v>
      </c>
      <c r="GE23" t="s">
        <v>345</v>
      </c>
      <c r="GF23" t="s">
        <v>345</v>
      </c>
      <c r="GG23" t="s">
        <v>345</v>
      </c>
      <c r="GH23" t="s">
        <v>345</v>
      </c>
      <c r="GI23" t="s">
        <v>345</v>
      </c>
      <c r="GJ23" t="s">
        <v>345</v>
      </c>
      <c r="GK23" t="s">
        <v>345</v>
      </c>
      <c r="GL23" t="s">
        <v>345</v>
      </c>
      <c r="GM23" t="s">
        <v>345</v>
      </c>
      <c r="GN23" t="s">
        <v>345</v>
      </c>
      <c r="GO23" t="s">
        <v>345</v>
      </c>
      <c r="GP23" t="s">
        <v>345</v>
      </c>
      <c r="GQ23" t="s">
        <v>345</v>
      </c>
      <c r="GR23" t="s">
        <v>345</v>
      </c>
      <c r="GS23" t="s">
        <v>345</v>
      </c>
      <c r="GT23" t="s">
        <v>345</v>
      </c>
      <c r="GW23" t="s">
        <v>604</v>
      </c>
      <c r="GY23" t="s">
        <v>356</v>
      </c>
      <c r="GZ23" t="s">
        <v>345</v>
      </c>
      <c r="HA23" t="s">
        <v>540</v>
      </c>
      <c r="HB23" t="s">
        <v>345</v>
      </c>
      <c r="HC23" t="s">
        <v>345</v>
      </c>
      <c r="HD23" t="s">
        <v>345</v>
      </c>
      <c r="HE23" t="s">
        <v>345</v>
      </c>
      <c r="HF23" t="s">
        <v>345</v>
      </c>
      <c r="HG23" t="s">
        <v>345</v>
      </c>
      <c r="HH23" t="s">
        <v>345</v>
      </c>
      <c r="HI23" t="s">
        <v>345</v>
      </c>
      <c r="HJ23" t="s">
        <v>345</v>
      </c>
      <c r="HK23" t="s">
        <v>345</v>
      </c>
      <c r="HL23" t="s">
        <v>345</v>
      </c>
      <c r="HM23" t="s">
        <v>345</v>
      </c>
      <c r="HN23" t="s">
        <v>345</v>
      </c>
      <c r="HO23" t="s">
        <v>345</v>
      </c>
      <c r="HP23" t="s">
        <v>345</v>
      </c>
      <c r="HQ23" t="s">
        <v>345</v>
      </c>
      <c r="HR23" t="s">
        <v>345</v>
      </c>
      <c r="HS23">
        <v>1050</v>
      </c>
      <c r="HT23" t="s">
        <v>345</v>
      </c>
      <c r="HU23" t="s">
        <v>345</v>
      </c>
      <c r="HV23" t="s">
        <v>541</v>
      </c>
      <c r="HW23" t="s">
        <v>356</v>
      </c>
      <c r="HX23" t="s">
        <v>345</v>
      </c>
      <c r="HY23" t="s">
        <v>417</v>
      </c>
      <c r="HZ23" t="s">
        <v>345</v>
      </c>
      <c r="IA23" t="s">
        <v>345</v>
      </c>
      <c r="IB23" t="s">
        <v>345</v>
      </c>
      <c r="IC23" t="s">
        <v>345</v>
      </c>
      <c r="ID23" t="s">
        <v>345</v>
      </c>
      <c r="IE23" t="s">
        <v>345</v>
      </c>
      <c r="IF23" t="s">
        <v>345</v>
      </c>
      <c r="IG23" t="s">
        <v>345</v>
      </c>
      <c r="IH23" t="s">
        <v>345</v>
      </c>
      <c r="IL23" t="s">
        <v>383</v>
      </c>
      <c r="IM23" t="s">
        <v>364</v>
      </c>
      <c r="IN23" t="s">
        <v>345</v>
      </c>
      <c r="IO23" t="s">
        <v>367</v>
      </c>
      <c r="IP23" t="s">
        <v>367</v>
      </c>
      <c r="IQ23" t="s">
        <v>542</v>
      </c>
      <c r="IR23" t="s">
        <v>367</v>
      </c>
      <c r="IS23" t="s">
        <v>367</v>
      </c>
      <c r="IT23" t="s">
        <v>367</v>
      </c>
      <c r="IU23" t="s">
        <v>542</v>
      </c>
      <c r="IV23" t="s">
        <v>543</v>
      </c>
      <c r="IW23" t="s">
        <v>370</v>
      </c>
      <c r="IX23" t="s">
        <v>345</v>
      </c>
      <c r="IY23" t="s">
        <v>345</v>
      </c>
      <c r="IZ23" t="s">
        <v>345</v>
      </c>
      <c r="JA23" t="s">
        <v>345</v>
      </c>
      <c r="JB23" t="s">
        <v>345</v>
      </c>
      <c r="JC23" t="s">
        <v>345</v>
      </c>
      <c r="JD23" t="s">
        <v>345</v>
      </c>
      <c r="JE23" t="s">
        <v>345</v>
      </c>
      <c r="JF23" t="s">
        <v>345</v>
      </c>
      <c r="JG23" t="s">
        <v>345</v>
      </c>
      <c r="JH23" t="s">
        <v>345</v>
      </c>
      <c r="JI23" t="s">
        <v>345</v>
      </c>
      <c r="JM23">
        <v>2662.8047999999999</v>
      </c>
      <c r="JN23">
        <v>760</v>
      </c>
      <c r="JO23">
        <v>0</v>
      </c>
      <c r="JP23">
        <v>0</v>
      </c>
      <c r="JQ23">
        <v>0</v>
      </c>
      <c r="JR23">
        <v>0.2</v>
      </c>
      <c r="JS23">
        <v>200</v>
      </c>
      <c r="JT23">
        <v>2</v>
      </c>
      <c r="JU23">
        <v>46</v>
      </c>
      <c r="JV23">
        <v>2060</v>
      </c>
      <c r="JW23">
        <v>0</v>
      </c>
      <c r="JX23">
        <v>14</v>
      </c>
      <c r="JY23">
        <v>1</v>
      </c>
      <c r="JZ23">
        <v>10</v>
      </c>
      <c r="KA23">
        <v>0</v>
      </c>
      <c r="KB23">
        <v>0</v>
      </c>
      <c r="KC23">
        <v>0</v>
      </c>
      <c r="KD23">
        <v>0</v>
      </c>
      <c r="KE23">
        <v>70</v>
      </c>
      <c r="KF23">
        <v>13.8</v>
      </c>
      <c r="KG23">
        <v>4</v>
      </c>
      <c r="KH23">
        <v>0</v>
      </c>
      <c r="KI23">
        <v>0.28570000000000001</v>
      </c>
      <c r="KJ23">
        <v>0</v>
      </c>
      <c r="KK23">
        <v>0</v>
      </c>
      <c r="KL23">
        <v>2.2999999999999998</v>
      </c>
      <c r="KM23">
        <v>0</v>
      </c>
      <c r="KN23">
        <v>0</v>
      </c>
      <c r="KO23">
        <v>0</v>
      </c>
      <c r="KP23">
        <v>0</v>
      </c>
      <c r="KQ23">
        <v>0.4</v>
      </c>
      <c r="KR23">
        <v>10</v>
      </c>
      <c r="KS23">
        <v>6</v>
      </c>
      <c r="KT23">
        <v>6</v>
      </c>
      <c r="KU23">
        <v>0</v>
      </c>
      <c r="KV23">
        <v>15.6</v>
      </c>
      <c r="KW23">
        <v>0</v>
      </c>
      <c r="KX23">
        <v>0</v>
      </c>
      <c r="KY23">
        <v>8.0000000000000002E-3</v>
      </c>
      <c r="KZ23">
        <v>0</v>
      </c>
      <c r="LA23">
        <v>0</v>
      </c>
      <c r="LB23">
        <v>8</v>
      </c>
      <c r="LC23">
        <v>0</v>
      </c>
      <c r="LD23">
        <v>1130</v>
      </c>
      <c r="LE23">
        <v>43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612</v>
      </c>
      <c r="LL23">
        <v>0</v>
      </c>
      <c r="LM23">
        <v>10</v>
      </c>
      <c r="LN23">
        <v>46</v>
      </c>
      <c r="LO23">
        <v>0</v>
      </c>
      <c r="LP23">
        <v>0.1</v>
      </c>
      <c r="LQ23">
        <v>0</v>
      </c>
      <c r="LR23">
        <v>0</v>
      </c>
      <c r="LS23">
        <v>0</v>
      </c>
      <c r="LT23">
        <v>19.100000000000001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2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 t="s">
        <v>374</v>
      </c>
      <c r="OK23" t="s">
        <v>375</v>
      </c>
      <c r="OL23" t="s">
        <v>376</v>
      </c>
      <c r="OM23" t="s">
        <v>345</v>
      </c>
      <c r="ON23" t="s">
        <v>378</v>
      </c>
      <c r="OO23" t="s">
        <v>377</v>
      </c>
      <c r="OP23" t="s">
        <v>378</v>
      </c>
      <c r="OQ23" t="s">
        <v>378</v>
      </c>
      <c r="OR23" t="s">
        <v>377</v>
      </c>
      <c r="OS23" t="s">
        <v>378</v>
      </c>
      <c r="OT23" t="s">
        <v>377</v>
      </c>
      <c r="OU23" t="s">
        <v>377</v>
      </c>
      <c r="OV23" t="s">
        <v>378</v>
      </c>
      <c r="OW23" t="s">
        <v>377</v>
      </c>
      <c r="OX23" t="s">
        <v>377</v>
      </c>
      <c r="OY23" t="s">
        <v>345</v>
      </c>
      <c r="OZ23" t="s">
        <v>378</v>
      </c>
      <c r="PA23" t="s">
        <v>345</v>
      </c>
      <c r="PB23" t="s">
        <v>377</v>
      </c>
      <c r="PC23" t="s">
        <v>377</v>
      </c>
      <c r="PD23" t="s">
        <v>377</v>
      </c>
      <c r="PE23" t="s">
        <v>377</v>
      </c>
      <c r="PF23" t="s">
        <v>353</v>
      </c>
      <c r="PG23" t="s">
        <v>377</v>
      </c>
      <c r="PH23" t="s">
        <v>377</v>
      </c>
      <c r="PI23" t="s">
        <v>377</v>
      </c>
      <c r="PJ23" t="s">
        <v>376</v>
      </c>
      <c r="PK23" t="s">
        <v>377</v>
      </c>
      <c r="PL23" t="s">
        <v>377</v>
      </c>
      <c r="PM23" t="s">
        <v>345</v>
      </c>
      <c r="PN23" t="s">
        <v>377</v>
      </c>
      <c r="PO23" t="s">
        <v>377</v>
      </c>
      <c r="PP23" t="s">
        <v>377</v>
      </c>
      <c r="PQ23" t="s">
        <v>377</v>
      </c>
      <c r="PR23" t="s">
        <v>377</v>
      </c>
      <c r="PS23" t="s">
        <v>377</v>
      </c>
      <c r="PT23" t="s">
        <v>377</v>
      </c>
      <c r="PU23" t="s">
        <v>345</v>
      </c>
      <c r="PV23" t="s">
        <v>377</v>
      </c>
      <c r="PW23" t="s">
        <v>377</v>
      </c>
      <c r="PX23" t="s">
        <v>379</v>
      </c>
      <c r="PY23" t="s">
        <v>378</v>
      </c>
      <c r="PZ23" t="s">
        <v>345</v>
      </c>
      <c r="QA23" t="s">
        <v>378</v>
      </c>
      <c r="QB23" t="s">
        <v>378</v>
      </c>
      <c r="QC23" t="s">
        <v>345</v>
      </c>
      <c r="QD23" t="s">
        <v>380</v>
      </c>
      <c r="QE23" t="s">
        <v>381</v>
      </c>
      <c r="QF23" t="s">
        <v>345</v>
      </c>
      <c r="QG23" t="s">
        <v>382</v>
      </c>
      <c r="QH23" t="s">
        <v>375</v>
      </c>
      <c r="QI23" t="s">
        <v>345</v>
      </c>
      <c r="QJ23" t="s">
        <v>377</v>
      </c>
      <c r="QK23" t="s">
        <v>377</v>
      </c>
      <c r="QL23" t="s">
        <v>345</v>
      </c>
      <c r="QM23" t="s">
        <v>378</v>
      </c>
      <c r="QN23" t="s">
        <v>345</v>
      </c>
      <c r="QO23" t="s">
        <v>345</v>
      </c>
      <c r="QP23" t="s">
        <v>345</v>
      </c>
      <c r="QQ23" t="s">
        <v>380</v>
      </c>
      <c r="QR23" t="s">
        <v>345</v>
      </c>
      <c r="QS23" t="s">
        <v>345</v>
      </c>
      <c r="QT23" t="s">
        <v>345</v>
      </c>
      <c r="QU23" t="s">
        <v>345</v>
      </c>
      <c r="QV23" t="s">
        <v>377</v>
      </c>
      <c r="QW23" t="s">
        <v>377</v>
      </c>
      <c r="QX23" t="s">
        <v>345</v>
      </c>
      <c r="QY23" t="s">
        <v>345</v>
      </c>
      <c r="QZ23" t="s">
        <v>345</v>
      </c>
      <c r="RA23" t="s">
        <v>378</v>
      </c>
      <c r="RB23" t="s">
        <v>345</v>
      </c>
      <c r="RC23" t="s">
        <v>345</v>
      </c>
      <c r="RD23" t="s">
        <v>345</v>
      </c>
      <c r="RE23" t="s">
        <v>345</v>
      </c>
      <c r="RF23" t="s">
        <v>345</v>
      </c>
      <c r="RG23" t="s">
        <v>345</v>
      </c>
      <c r="RH23" t="s">
        <v>345</v>
      </c>
      <c r="RI23" t="s">
        <v>345</v>
      </c>
      <c r="RJ23" t="s">
        <v>345</v>
      </c>
      <c r="RK23" t="s">
        <v>345</v>
      </c>
      <c r="RL23" t="s">
        <v>345</v>
      </c>
      <c r="RM23" t="s">
        <v>345</v>
      </c>
      <c r="RN23" t="s">
        <v>345</v>
      </c>
      <c r="RO23" t="s">
        <v>345</v>
      </c>
      <c r="RP23" t="s">
        <v>345</v>
      </c>
      <c r="RQ23" t="s">
        <v>345</v>
      </c>
      <c r="RR23" t="s">
        <v>345</v>
      </c>
      <c r="RS23" t="s">
        <v>345</v>
      </c>
      <c r="RT23" t="s">
        <v>345</v>
      </c>
      <c r="RU23" t="s">
        <v>345</v>
      </c>
      <c r="RV23" t="s">
        <v>345</v>
      </c>
      <c r="RW23" t="s">
        <v>345</v>
      </c>
      <c r="RX23" t="s">
        <v>345</v>
      </c>
      <c r="RY23" t="s">
        <v>345</v>
      </c>
      <c r="RZ23" t="s">
        <v>345</v>
      </c>
      <c r="SA23" t="s">
        <v>345</v>
      </c>
      <c r="SB23" t="s">
        <v>345</v>
      </c>
      <c r="SC23" t="s">
        <v>345</v>
      </c>
      <c r="SD23" t="s">
        <v>345</v>
      </c>
      <c r="SE23" t="s">
        <v>345</v>
      </c>
      <c r="SF23" t="s">
        <v>345</v>
      </c>
      <c r="SG23" t="s">
        <v>345</v>
      </c>
      <c r="SH23" t="s">
        <v>345</v>
      </c>
      <c r="SI23" t="s">
        <v>345</v>
      </c>
      <c r="SJ23" t="s">
        <v>345</v>
      </c>
      <c r="SK23" t="s">
        <v>345</v>
      </c>
      <c r="SL23" t="s">
        <v>345</v>
      </c>
      <c r="SM23" t="s">
        <v>345</v>
      </c>
      <c r="SN23" t="s">
        <v>345</v>
      </c>
      <c r="SO23" t="s">
        <v>345</v>
      </c>
      <c r="SP23" t="s">
        <v>345</v>
      </c>
      <c r="SQ23" t="s">
        <v>345</v>
      </c>
      <c r="SR23" t="s">
        <v>345</v>
      </c>
      <c r="SS23" t="s">
        <v>345</v>
      </c>
      <c r="ST23" t="s">
        <v>345</v>
      </c>
      <c r="SU23" t="s">
        <v>345</v>
      </c>
      <c r="SV23" t="s">
        <v>345</v>
      </c>
      <c r="SW23" t="s">
        <v>345</v>
      </c>
      <c r="SX23" t="s">
        <v>345</v>
      </c>
      <c r="SY23" t="s">
        <v>345</v>
      </c>
      <c r="SZ23" t="s">
        <v>345</v>
      </c>
      <c r="TA23" t="s">
        <v>345</v>
      </c>
      <c r="TB23" t="s">
        <v>345</v>
      </c>
      <c r="TC23" t="s">
        <v>345</v>
      </c>
      <c r="TD23" t="s">
        <v>345</v>
      </c>
      <c r="TE23" t="s">
        <v>345</v>
      </c>
      <c r="TF23" t="s">
        <v>345</v>
      </c>
      <c r="TG23" t="s">
        <v>345</v>
      </c>
      <c r="TH23" t="s">
        <v>345</v>
      </c>
      <c r="TI23" t="s">
        <v>345</v>
      </c>
      <c r="TJ23" t="s">
        <v>345</v>
      </c>
      <c r="TK23" t="s">
        <v>345</v>
      </c>
      <c r="TL23" t="s">
        <v>345</v>
      </c>
      <c r="TM23" t="s">
        <v>345</v>
      </c>
      <c r="TN23" t="s">
        <v>345</v>
      </c>
      <c r="TO23" t="s">
        <v>345</v>
      </c>
      <c r="TP23" t="s">
        <v>345</v>
      </c>
      <c r="TQ23" t="s">
        <v>345</v>
      </c>
      <c r="TR23" t="s">
        <v>345</v>
      </c>
      <c r="TS23" t="s">
        <v>345</v>
      </c>
      <c r="TT23" t="s">
        <v>345</v>
      </c>
      <c r="TU23" t="s">
        <v>345</v>
      </c>
      <c r="TV23" t="s">
        <v>345</v>
      </c>
      <c r="TW23" t="s">
        <v>345</v>
      </c>
      <c r="TX23" t="s">
        <v>345</v>
      </c>
      <c r="TY23" t="s">
        <v>345</v>
      </c>
      <c r="TZ23" t="s">
        <v>345</v>
      </c>
      <c r="UA23" t="s">
        <v>345</v>
      </c>
      <c r="UB23" t="s">
        <v>345</v>
      </c>
      <c r="UC23" t="s">
        <v>345</v>
      </c>
      <c r="UD23" t="s">
        <v>345</v>
      </c>
      <c r="UE23" t="s">
        <v>345</v>
      </c>
      <c r="UF23" t="s">
        <v>345</v>
      </c>
      <c r="UG23" t="s">
        <v>345</v>
      </c>
      <c r="UH23" t="s">
        <v>345</v>
      </c>
      <c r="UI23" t="s">
        <v>345</v>
      </c>
      <c r="UJ23" t="s">
        <v>345</v>
      </c>
      <c r="UK23" t="s">
        <v>345</v>
      </c>
      <c r="UL23" t="s">
        <v>345</v>
      </c>
      <c r="UM23" t="s">
        <v>345</v>
      </c>
      <c r="UN23" t="s">
        <v>345</v>
      </c>
      <c r="UO23" t="s">
        <v>345</v>
      </c>
      <c r="UP23" t="s">
        <v>345</v>
      </c>
      <c r="UQ23" t="s">
        <v>345</v>
      </c>
      <c r="UR23" t="s">
        <v>345</v>
      </c>
      <c r="US23" t="s">
        <v>345</v>
      </c>
      <c r="UT23" t="s">
        <v>345</v>
      </c>
      <c r="UU23" t="s">
        <v>345</v>
      </c>
      <c r="UV23" t="s">
        <v>345</v>
      </c>
      <c r="UW23" t="s">
        <v>345</v>
      </c>
      <c r="UX23" t="s">
        <v>345</v>
      </c>
      <c r="UY23" t="s">
        <v>345</v>
      </c>
      <c r="UZ23" t="s">
        <v>345</v>
      </c>
      <c r="VA23" t="s">
        <v>345</v>
      </c>
      <c r="VB23" t="s">
        <v>345</v>
      </c>
      <c r="VC23" t="s">
        <v>345</v>
      </c>
      <c r="VD23" t="s">
        <v>345</v>
      </c>
      <c r="VE23" t="s">
        <v>345</v>
      </c>
      <c r="VF23" t="s">
        <v>345</v>
      </c>
      <c r="VG23" t="s">
        <v>345</v>
      </c>
      <c r="VH23" t="s">
        <v>345</v>
      </c>
      <c r="VI23" t="s">
        <v>345</v>
      </c>
      <c r="VJ23" t="s">
        <v>345</v>
      </c>
      <c r="VK23" t="s">
        <v>345</v>
      </c>
      <c r="VL23" t="s">
        <v>345</v>
      </c>
      <c r="VM23" t="s">
        <v>345</v>
      </c>
      <c r="VN23" t="s">
        <v>345</v>
      </c>
      <c r="VO23" t="s">
        <v>345</v>
      </c>
      <c r="VP23" t="s">
        <v>345</v>
      </c>
      <c r="VQ23" t="s">
        <v>345</v>
      </c>
      <c r="VR23" t="s">
        <v>345</v>
      </c>
      <c r="VS23" t="s">
        <v>345</v>
      </c>
      <c r="VT23" t="s">
        <v>345</v>
      </c>
      <c r="VU23" t="s">
        <v>345</v>
      </c>
      <c r="VV23" t="s">
        <v>345</v>
      </c>
      <c r="VW23" t="s">
        <v>345</v>
      </c>
      <c r="VX23" t="s">
        <v>345</v>
      </c>
      <c r="VY23" t="s">
        <v>345</v>
      </c>
      <c r="VZ23" t="s">
        <v>345</v>
      </c>
      <c r="WA23" t="s">
        <v>345</v>
      </c>
      <c r="WB23" t="s">
        <v>345</v>
      </c>
      <c r="WC23" t="s">
        <v>345</v>
      </c>
      <c r="WD23" t="s">
        <v>345</v>
      </c>
      <c r="WE23" t="s">
        <v>345</v>
      </c>
      <c r="WF23" t="s">
        <v>383</v>
      </c>
      <c r="WG23" t="s">
        <v>345</v>
      </c>
      <c r="WH23" t="s">
        <v>345</v>
      </c>
      <c r="WI23" t="s">
        <v>345</v>
      </c>
      <c r="WJ23" t="s">
        <v>345</v>
      </c>
      <c r="WK23" t="s">
        <v>345</v>
      </c>
      <c r="WL23" t="s">
        <v>345</v>
      </c>
      <c r="WM23" t="s">
        <v>345</v>
      </c>
      <c r="WN23" t="s">
        <v>345</v>
      </c>
      <c r="WO23" t="s">
        <v>345</v>
      </c>
      <c r="WP23" t="s">
        <v>345</v>
      </c>
      <c r="WQ23" t="s">
        <v>345</v>
      </c>
      <c r="WR23" t="s">
        <v>345</v>
      </c>
      <c r="WS23" t="s">
        <v>345</v>
      </c>
      <c r="WT23" t="s">
        <v>345</v>
      </c>
      <c r="WU23" t="s">
        <v>345</v>
      </c>
      <c r="WV23" t="s">
        <v>345</v>
      </c>
      <c r="WW23" t="s">
        <v>345</v>
      </c>
      <c r="WX23" t="s">
        <v>345</v>
      </c>
      <c r="WY23" t="s">
        <v>345</v>
      </c>
      <c r="WZ23" t="s">
        <v>345</v>
      </c>
      <c r="XA23" t="s">
        <v>345</v>
      </c>
      <c r="XB23" t="s">
        <v>345</v>
      </c>
      <c r="XC23" t="s">
        <v>345</v>
      </c>
      <c r="XD23" t="s">
        <v>345</v>
      </c>
      <c r="XE23" t="s">
        <v>345</v>
      </c>
      <c r="XF23" t="s">
        <v>345</v>
      </c>
      <c r="XG23" t="s">
        <v>345</v>
      </c>
      <c r="XH23" t="s">
        <v>345</v>
      </c>
      <c r="XI23" t="s">
        <v>345</v>
      </c>
      <c r="XJ23" t="s">
        <v>345</v>
      </c>
      <c r="XK23" t="s">
        <v>345</v>
      </c>
      <c r="XL23" t="s">
        <v>385</v>
      </c>
      <c r="XM23" t="s">
        <v>345</v>
      </c>
      <c r="XN23" t="s">
        <v>345</v>
      </c>
      <c r="XO23" t="s">
        <v>345</v>
      </c>
      <c r="XP23" t="s">
        <v>345</v>
      </c>
      <c r="XQ23" t="s">
        <v>345</v>
      </c>
      <c r="XR23" t="s">
        <v>345</v>
      </c>
      <c r="XS23" t="s">
        <v>345</v>
      </c>
      <c r="XT23" t="s">
        <v>345</v>
      </c>
      <c r="XU23" t="s">
        <v>345</v>
      </c>
      <c r="XV23" t="s">
        <v>345</v>
      </c>
      <c r="XW23" t="s">
        <v>345</v>
      </c>
      <c r="XX23" t="s">
        <v>345</v>
      </c>
      <c r="XY23" t="s">
        <v>345</v>
      </c>
    </row>
    <row r="24" spans="1:649" x14ac:dyDescent="0.35">
      <c r="A24" s="9" t="s">
        <v>544</v>
      </c>
      <c r="B24" s="1" t="s">
        <v>545</v>
      </c>
      <c r="C24" t="s">
        <v>340</v>
      </c>
      <c r="D24" t="s">
        <v>340</v>
      </c>
      <c r="E24" t="str">
        <f t="shared" si="13"/>
        <v>Soy</v>
      </c>
      <c r="F24" t="s">
        <v>342</v>
      </c>
      <c r="G24">
        <v>1337002.2380000006</v>
      </c>
      <c r="H24">
        <v>0</v>
      </c>
      <c r="I24">
        <v>65554.240000000005</v>
      </c>
      <c r="J24">
        <v>0</v>
      </c>
      <c r="K24">
        <v>2011631.9158038842</v>
      </c>
      <c r="L24">
        <v>0</v>
      </c>
      <c r="M24">
        <v>121338.84</v>
      </c>
      <c r="N24">
        <v>0</v>
      </c>
      <c r="O24" t="s">
        <v>343</v>
      </c>
      <c r="P24" t="s">
        <v>343</v>
      </c>
      <c r="Q24" t="s">
        <v>343</v>
      </c>
      <c r="R24" t="s">
        <v>346</v>
      </c>
      <c r="S24" s="10">
        <v>1</v>
      </c>
      <c r="T24" s="10">
        <v>1</v>
      </c>
      <c r="U24" s="10">
        <v>1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t="s">
        <v>345</v>
      </c>
      <c r="AC24" t="s">
        <v>345</v>
      </c>
      <c r="AD24" t="s">
        <v>345</v>
      </c>
      <c r="AE24" t="s">
        <v>345</v>
      </c>
      <c r="AF24" t="s">
        <v>345</v>
      </c>
      <c r="AG24" t="s">
        <v>345</v>
      </c>
      <c r="AH24" t="s">
        <v>345</v>
      </c>
      <c r="AI24" t="s">
        <v>345</v>
      </c>
      <c r="AJ24" t="s">
        <v>345</v>
      </c>
      <c r="AK24" t="s">
        <v>345</v>
      </c>
      <c r="AL24" t="s">
        <v>395</v>
      </c>
      <c r="AM24" t="s">
        <v>356</v>
      </c>
      <c r="AN24" t="s">
        <v>396</v>
      </c>
      <c r="AO24" t="s">
        <v>546</v>
      </c>
      <c r="AP24" t="s">
        <v>350</v>
      </c>
      <c r="AQ24">
        <v>1</v>
      </c>
      <c r="AS24">
        <v>5</v>
      </c>
      <c r="AT24" t="s">
        <v>347</v>
      </c>
      <c r="AU24" t="s">
        <v>356</v>
      </c>
      <c r="AV24" t="s">
        <v>349</v>
      </c>
      <c r="AW24" t="s">
        <v>345</v>
      </c>
      <c r="AX24" t="s">
        <v>350</v>
      </c>
      <c r="BA24">
        <v>35</v>
      </c>
      <c r="BB24" t="s">
        <v>351</v>
      </c>
      <c r="BC24" t="s">
        <v>348</v>
      </c>
      <c r="BD24" t="s">
        <v>345</v>
      </c>
      <c r="BE24" t="s">
        <v>547</v>
      </c>
      <c r="BF24" t="s">
        <v>350</v>
      </c>
      <c r="BI24">
        <v>1</v>
      </c>
      <c r="BJ24" t="s">
        <v>353</v>
      </c>
      <c r="BK24" t="s">
        <v>348</v>
      </c>
      <c r="BL24" t="s">
        <v>354</v>
      </c>
      <c r="BM24" t="s">
        <v>345</v>
      </c>
      <c r="BN24" t="s">
        <v>345</v>
      </c>
      <c r="BO24">
        <v>62</v>
      </c>
      <c r="BP24">
        <v>60</v>
      </c>
      <c r="BR24" t="s">
        <v>353</v>
      </c>
      <c r="BS24" t="s">
        <v>348</v>
      </c>
      <c r="BT24" t="s">
        <v>416</v>
      </c>
      <c r="BU24" t="s">
        <v>548</v>
      </c>
      <c r="BV24" t="s">
        <v>345</v>
      </c>
      <c r="BY24">
        <v>0.3</v>
      </c>
      <c r="BZ24" t="s">
        <v>353</v>
      </c>
      <c r="CA24" t="s">
        <v>348</v>
      </c>
      <c r="CB24" t="s">
        <v>357</v>
      </c>
      <c r="CC24" t="s">
        <v>345</v>
      </c>
      <c r="CD24" t="s">
        <v>345</v>
      </c>
      <c r="CG24">
        <v>0.3</v>
      </c>
      <c r="CH24" t="s">
        <v>345</v>
      </c>
      <c r="CI24" t="s">
        <v>345</v>
      </c>
      <c r="CJ24" t="s">
        <v>345</v>
      </c>
      <c r="CK24" t="s">
        <v>345</v>
      </c>
      <c r="CL24" t="s">
        <v>345</v>
      </c>
      <c r="CM24" t="s">
        <v>345</v>
      </c>
      <c r="CN24" t="s">
        <v>345</v>
      </c>
      <c r="CO24" t="s">
        <v>345</v>
      </c>
      <c r="CP24" t="s">
        <v>345</v>
      </c>
      <c r="CQ24" t="s">
        <v>345</v>
      </c>
      <c r="CR24" t="s">
        <v>345</v>
      </c>
      <c r="CS24" t="s">
        <v>345</v>
      </c>
      <c r="CT24" t="s">
        <v>345</v>
      </c>
      <c r="CU24" t="s">
        <v>345</v>
      </c>
      <c r="CV24" t="s">
        <v>345</v>
      </c>
      <c r="CW24" t="s">
        <v>345</v>
      </c>
      <c r="CX24" t="s">
        <v>345</v>
      </c>
      <c r="CY24" t="s">
        <v>345</v>
      </c>
      <c r="CZ24" t="s">
        <v>345</v>
      </c>
      <c r="DA24" t="s">
        <v>345</v>
      </c>
      <c r="DB24" t="s">
        <v>345</v>
      </c>
      <c r="DC24" t="s">
        <v>345</v>
      </c>
      <c r="DD24" t="s">
        <v>345</v>
      </c>
      <c r="DE24" t="s">
        <v>345</v>
      </c>
      <c r="DF24" t="s">
        <v>345</v>
      </c>
      <c r="DG24" t="s">
        <v>345</v>
      </c>
      <c r="DH24" t="s">
        <v>345</v>
      </c>
      <c r="DI24" t="s">
        <v>345</v>
      </c>
      <c r="DJ24" t="s">
        <v>345</v>
      </c>
      <c r="DK24" t="s">
        <v>345</v>
      </c>
      <c r="DL24" t="s">
        <v>345</v>
      </c>
      <c r="DM24" t="s">
        <v>345</v>
      </c>
      <c r="DN24" t="s">
        <v>345</v>
      </c>
      <c r="DO24" t="s">
        <v>345</v>
      </c>
      <c r="DP24" t="s">
        <v>345</v>
      </c>
      <c r="DQ24" t="s">
        <v>345</v>
      </c>
      <c r="DR24" t="s">
        <v>345</v>
      </c>
      <c r="DS24" t="s">
        <v>345</v>
      </c>
      <c r="DT24" t="s">
        <v>345</v>
      </c>
      <c r="DU24" t="s">
        <v>345</v>
      </c>
      <c r="DV24" t="s">
        <v>345</v>
      </c>
      <c r="DW24" t="s">
        <v>345</v>
      </c>
      <c r="DX24" t="s">
        <v>345</v>
      </c>
      <c r="DY24" t="s">
        <v>345</v>
      </c>
      <c r="DZ24" t="s">
        <v>345</v>
      </c>
      <c r="EA24" t="s">
        <v>345</v>
      </c>
      <c r="EB24" t="s">
        <v>345</v>
      </c>
      <c r="EC24" t="s">
        <v>345</v>
      </c>
      <c r="ED24" t="s">
        <v>345</v>
      </c>
      <c r="EE24" t="s">
        <v>345</v>
      </c>
      <c r="EF24" t="s">
        <v>345</v>
      </c>
      <c r="EG24" t="s">
        <v>345</v>
      </c>
      <c r="EH24" t="s">
        <v>345</v>
      </c>
      <c r="EI24" t="s">
        <v>345</v>
      </c>
      <c r="EJ24" t="s">
        <v>345</v>
      </c>
      <c r="EK24" t="s">
        <v>345</v>
      </c>
      <c r="EL24" t="s">
        <v>345</v>
      </c>
      <c r="EM24" t="s">
        <v>345</v>
      </c>
      <c r="EN24" t="s">
        <v>345</v>
      </c>
      <c r="EO24" t="s">
        <v>345</v>
      </c>
      <c r="EP24" t="s">
        <v>345</v>
      </c>
      <c r="ES24">
        <v>12</v>
      </c>
      <c r="ET24" t="s">
        <v>345</v>
      </c>
      <c r="EU24" t="s">
        <v>345</v>
      </c>
      <c r="EV24" t="s">
        <v>345</v>
      </c>
      <c r="EW24" t="s">
        <v>345</v>
      </c>
      <c r="EX24" t="s">
        <v>345</v>
      </c>
      <c r="EY24" t="s">
        <v>345</v>
      </c>
      <c r="EZ24" t="s">
        <v>345</v>
      </c>
      <c r="FA24" t="s">
        <v>345</v>
      </c>
      <c r="FB24" t="s">
        <v>345</v>
      </c>
      <c r="FC24" t="s">
        <v>345</v>
      </c>
      <c r="FD24" t="s">
        <v>345</v>
      </c>
      <c r="FE24" t="s">
        <v>345</v>
      </c>
      <c r="FF24" t="s">
        <v>345</v>
      </c>
      <c r="FG24" t="s">
        <v>345</v>
      </c>
      <c r="FH24" t="s">
        <v>345</v>
      </c>
      <c r="FI24" t="s">
        <v>345</v>
      </c>
      <c r="FJ24" t="s">
        <v>345</v>
      </c>
      <c r="FK24" t="s">
        <v>345</v>
      </c>
      <c r="FL24" t="s">
        <v>345</v>
      </c>
      <c r="FM24" t="s">
        <v>345</v>
      </c>
      <c r="FN24" t="s">
        <v>345</v>
      </c>
      <c r="FO24" t="s">
        <v>345</v>
      </c>
      <c r="FP24" t="s">
        <v>345</v>
      </c>
      <c r="FQ24" t="s">
        <v>345</v>
      </c>
      <c r="FR24" t="s">
        <v>345</v>
      </c>
      <c r="FS24" t="s">
        <v>345</v>
      </c>
      <c r="FT24" t="s">
        <v>345</v>
      </c>
      <c r="FU24" t="s">
        <v>345</v>
      </c>
      <c r="FV24" t="s">
        <v>345</v>
      </c>
      <c r="FW24" t="s">
        <v>345</v>
      </c>
      <c r="FX24" t="s">
        <v>345</v>
      </c>
      <c r="FY24" t="s">
        <v>345</v>
      </c>
      <c r="FZ24" t="s">
        <v>345</v>
      </c>
      <c r="GA24" t="s">
        <v>345</v>
      </c>
      <c r="GB24" t="s">
        <v>345</v>
      </c>
      <c r="GC24" t="s">
        <v>345</v>
      </c>
      <c r="GD24" t="s">
        <v>345</v>
      </c>
      <c r="GE24" t="s">
        <v>345</v>
      </c>
      <c r="GF24" t="s">
        <v>345</v>
      </c>
      <c r="GG24" t="s">
        <v>345</v>
      </c>
      <c r="GH24" t="s">
        <v>345</v>
      </c>
      <c r="GI24" t="s">
        <v>345</v>
      </c>
      <c r="GJ24" t="s">
        <v>345</v>
      </c>
      <c r="GK24" t="s">
        <v>345</v>
      </c>
      <c r="GL24" t="s">
        <v>345</v>
      </c>
      <c r="GM24" t="s">
        <v>345</v>
      </c>
      <c r="GN24" t="s">
        <v>345</v>
      </c>
      <c r="GO24" t="s">
        <v>345</v>
      </c>
      <c r="GP24" t="s">
        <v>345</v>
      </c>
      <c r="GQ24" t="s">
        <v>345</v>
      </c>
      <c r="GR24" t="s">
        <v>345</v>
      </c>
      <c r="GS24" t="s">
        <v>345</v>
      </c>
      <c r="GT24" t="s">
        <v>345</v>
      </c>
      <c r="GW24">
        <v>12500</v>
      </c>
      <c r="GX24" t="s">
        <v>362</v>
      </c>
      <c r="GY24" t="s">
        <v>345</v>
      </c>
      <c r="GZ24" t="s">
        <v>345</v>
      </c>
      <c r="HA24" t="s">
        <v>345</v>
      </c>
      <c r="HB24" t="s">
        <v>345</v>
      </c>
      <c r="HC24" t="s">
        <v>345</v>
      </c>
      <c r="HD24" t="s">
        <v>345</v>
      </c>
      <c r="HE24" t="s">
        <v>345</v>
      </c>
      <c r="HF24" t="s">
        <v>345</v>
      </c>
      <c r="HG24" t="s">
        <v>345</v>
      </c>
      <c r="HH24" t="s">
        <v>345</v>
      </c>
      <c r="HI24" t="s">
        <v>345</v>
      </c>
      <c r="HJ24" t="s">
        <v>345</v>
      </c>
      <c r="HK24" t="s">
        <v>345</v>
      </c>
      <c r="HL24" t="s">
        <v>345</v>
      </c>
      <c r="HM24" t="s">
        <v>345</v>
      </c>
      <c r="HN24" t="s">
        <v>345</v>
      </c>
      <c r="HO24" t="s">
        <v>345</v>
      </c>
      <c r="HP24" t="s">
        <v>345</v>
      </c>
      <c r="HQ24" t="s">
        <v>345</v>
      </c>
      <c r="HR24" t="s">
        <v>345</v>
      </c>
      <c r="HS24" t="s">
        <v>345</v>
      </c>
      <c r="HT24" t="s">
        <v>345</v>
      </c>
      <c r="HU24" t="s">
        <v>345</v>
      </c>
      <c r="HV24" t="s">
        <v>345</v>
      </c>
      <c r="HW24" t="s">
        <v>345</v>
      </c>
      <c r="HX24" t="s">
        <v>345</v>
      </c>
      <c r="HY24" t="s">
        <v>345</v>
      </c>
      <c r="HZ24" t="s">
        <v>345</v>
      </c>
      <c r="IA24" t="s">
        <v>345</v>
      </c>
      <c r="IB24" t="s">
        <v>345</v>
      </c>
      <c r="IC24" t="s">
        <v>345</v>
      </c>
      <c r="ID24" t="s">
        <v>345</v>
      </c>
      <c r="IE24" t="s">
        <v>345</v>
      </c>
      <c r="IF24" t="s">
        <v>345</v>
      </c>
      <c r="IG24" t="s">
        <v>345</v>
      </c>
      <c r="IH24" t="s">
        <v>345</v>
      </c>
      <c r="IL24" t="s">
        <v>383</v>
      </c>
      <c r="IM24" t="s">
        <v>383</v>
      </c>
      <c r="IN24" t="s">
        <v>549</v>
      </c>
      <c r="IO24" t="s">
        <v>368</v>
      </c>
      <c r="IP24" t="s">
        <v>367</v>
      </c>
      <c r="IQ24" t="s">
        <v>367</v>
      </c>
      <c r="IR24" t="s">
        <v>367</v>
      </c>
      <c r="IS24" t="s">
        <v>367</v>
      </c>
      <c r="IT24" t="s">
        <v>367</v>
      </c>
      <c r="IU24" t="s">
        <v>368</v>
      </c>
      <c r="IV24" t="s">
        <v>400</v>
      </c>
      <c r="IW24" t="s">
        <v>369</v>
      </c>
      <c r="IX24" t="s">
        <v>345</v>
      </c>
      <c r="IY24" t="s">
        <v>345</v>
      </c>
      <c r="IZ24" t="s">
        <v>345</v>
      </c>
      <c r="JA24" t="s">
        <v>345</v>
      </c>
      <c r="JB24" t="s">
        <v>345</v>
      </c>
      <c r="JC24" t="s">
        <v>345</v>
      </c>
      <c r="JD24" t="s">
        <v>345</v>
      </c>
      <c r="JE24" t="s">
        <v>345</v>
      </c>
      <c r="JF24" t="s">
        <v>345</v>
      </c>
      <c r="JG24" t="s">
        <v>345</v>
      </c>
      <c r="JH24" t="s">
        <v>345</v>
      </c>
      <c r="JI24" t="s">
        <v>345</v>
      </c>
      <c r="JM24">
        <v>3184</v>
      </c>
      <c r="JN24">
        <v>763</v>
      </c>
      <c r="JO24">
        <v>0</v>
      </c>
      <c r="JP24">
        <v>0</v>
      </c>
      <c r="JQ24">
        <v>0</v>
      </c>
      <c r="JR24">
        <v>0.6</v>
      </c>
      <c r="JS24">
        <v>600</v>
      </c>
      <c r="JT24">
        <v>0.4</v>
      </c>
      <c r="JU24">
        <v>44</v>
      </c>
      <c r="JV24">
        <v>1984</v>
      </c>
      <c r="JW24">
        <v>0</v>
      </c>
      <c r="JX24">
        <v>15.605</v>
      </c>
      <c r="JY24">
        <v>0</v>
      </c>
      <c r="JZ24">
        <v>11</v>
      </c>
      <c r="KA24">
        <v>0</v>
      </c>
      <c r="KB24">
        <v>0</v>
      </c>
      <c r="KC24">
        <v>0</v>
      </c>
      <c r="KD24">
        <v>0</v>
      </c>
      <c r="KE24">
        <v>78</v>
      </c>
      <c r="KF24">
        <v>15.005000000000001</v>
      </c>
      <c r="KG24">
        <v>5.5</v>
      </c>
      <c r="KH24">
        <v>0</v>
      </c>
      <c r="KI24">
        <v>0.76919999999999999</v>
      </c>
      <c r="KJ24">
        <v>0</v>
      </c>
      <c r="KK24">
        <v>0</v>
      </c>
      <c r="KL24">
        <v>3</v>
      </c>
      <c r="KM24">
        <v>0</v>
      </c>
      <c r="KN24">
        <v>0</v>
      </c>
      <c r="KO24">
        <v>0</v>
      </c>
      <c r="KP24">
        <v>2.5</v>
      </c>
      <c r="KQ24">
        <v>1</v>
      </c>
      <c r="KR24">
        <v>0</v>
      </c>
      <c r="KS24">
        <v>5.5</v>
      </c>
      <c r="KT24">
        <v>5.5</v>
      </c>
      <c r="KU24">
        <v>0</v>
      </c>
      <c r="KV24">
        <v>15.5</v>
      </c>
      <c r="KW24">
        <v>0</v>
      </c>
      <c r="KX24">
        <v>0</v>
      </c>
      <c r="KY24">
        <v>0.03</v>
      </c>
      <c r="KZ24">
        <v>0</v>
      </c>
      <c r="LA24">
        <v>0</v>
      </c>
      <c r="LB24">
        <v>30</v>
      </c>
      <c r="LC24">
        <v>0</v>
      </c>
      <c r="LD24">
        <v>780</v>
      </c>
      <c r="LE24">
        <v>25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612</v>
      </c>
      <c r="LL24">
        <v>0</v>
      </c>
      <c r="LM24">
        <v>11</v>
      </c>
      <c r="LN24">
        <v>44</v>
      </c>
      <c r="LO24">
        <v>0</v>
      </c>
      <c r="LP24">
        <v>0</v>
      </c>
      <c r="LQ24">
        <v>0</v>
      </c>
      <c r="LR24">
        <v>0</v>
      </c>
      <c r="LS24">
        <v>117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 t="s">
        <v>374</v>
      </c>
      <c r="OK24" t="s">
        <v>375</v>
      </c>
      <c r="OL24" t="s">
        <v>376</v>
      </c>
      <c r="OM24" t="s">
        <v>377</v>
      </c>
      <c r="ON24" t="s">
        <v>378</v>
      </c>
      <c r="OO24" t="s">
        <v>377</v>
      </c>
      <c r="OP24" t="s">
        <v>378</v>
      </c>
      <c r="OQ24" t="s">
        <v>378</v>
      </c>
      <c r="OR24" t="s">
        <v>377</v>
      </c>
      <c r="OS24" t="s">
        <v>378</v>
      </c>
      <c r="OT24" t="s">
        <v>345</v>
      </c>
      <c r="OU24" t="s">
        <v>377</v>
      </c>
      <c r="OV24" t="s">
        <v>345</v>
      </c>
      <c r="OW24" t="s">
        <v>377</v>
      </c>
      <c r="OX24" t="s">
        <v>345</v>
      </c>
      <c r="OY24" t="s">
        <v>345</v>
      </c>
      <c r="OZ24" t="s">
        <v>378</v>
      </c>
      <c r="PA24" t="s">
        <v>345</v>
      </c>
      <c r="PB24" t="s">
        <v>377</v>
      </c>
      <c r="PC24" t="s">
        <v>377</v>
      </c>
      <c r="PD24" t="s">
        <v>377</v>
      </c>
      <c r="PE24" t="s">
        <v>377</v>
      </c>
      <c r="PF24" t="s">
        <v>353</v>
      </c>
      <c r="PG24" t="s">
        <v>377</v>
      </c>
      <c r="PH24" t="s">
        <v>345</v>
      </c>
      <c r="PI24" t="s">
        <v>377</v>
      </c>
      <c r="PJ24" t="s">
        <v>376</v>
      </c>
      <c r="PK24" t="s">
        <v>377</v>
      </c>
      <c r="PL24" t="s">
        <v>377</v>
      </c>
      <c r="PM24" t="s">
        <v>377</v>
      </c>
      <c r="PN24" t="s">
        <v>377</v>
      </c>
      <c r="PO24" t="s">
        <v>377</v>
      </c>
      <c r="PP24" t="s">
        <v>377</v>
      </c>
      <c r="PQ24" t="s">
        <v>377</v>
      </c>
      <c r="PR24" t="s">
        <v>377</v>
      </c>
      <c r="PS24" t="s">
        <v>377</v>
      </c>
      <c r="PT24" t="s">
        <v>377</v>
      </c>
      <c r="PU24" t="s">
        <v>377</v>
      </c>
      <c r="PV24" t="s">
        <v>377</v>
      </c>
      <c r="PW24" t="s">
        <v>377</v>
      </c>
      <c r="PX24" t="s">
        <v>379</v>
      </c>
      <c r="PY24" t="s">
        <v>378</v>
      </c>
      <c r="PZ24" t="s">
        <v>377</v>
      </c>
      <c r="QA24" t="s">
        <v>378</v>
      </c>
      <c r="QB24" t="s">
        <v>378</v>
      </c>
      <c r="QC24" t="s">
        <v>345</v>
      </c>
      <c r="QD24" t="s">
        <v>380</v>
      </c>
      <c r="QE24" t="s">
        <v>381</v>
      </c>
      <c r="QF24" t="s">
        <v>380</v>
      </c>
      <c r="QG24" t="s">
        <v>382</v>
      </c>
      <c r="QH24" t="s">
        <v>375</v>
      </c>
      <c r="QI24" t="s">
        <v>345</v>
      </c>
      <c r="QJ24" t="s">
        <v>377</v>
      </c>
      <c r="QK24" t="s">
        <v>377</v>
      </c>
      <c r="QL24" t="s">
        <v>345</v>
      </c>
      <c r="QM24" t="s">
        <v>345</v>
      </c>
      <c r="QN24" t="s">
        <v>345</v>
      </c>
      <c r="QO24" t="s">
        <v>345</v>
      </c>
      <c r="QP24" t="s">
        <v>375</v>
      </c>
      <c r="QQ24" t="s">
        <v>345</v>
      </c>
      <c r="QR24" t="s">
        <v>345</v>
      </c>
      <c r="QS24" t="s">
        <v>345</v>
      </c>
      <c r="QT24" t="s">
        <v>345</v>
      </c>
      <c r="QU24" t="s">
        <v>345</v>
      </c>
      <c r="QV24" t="s">
        <v>377</v>
      </c>
      <c r="QW24" t="s">
        <v>377</v>
      </c>
      <c r="QX24" t="s">
        <v>345</v>
      </c>
      <c r="QY24" t="s">
        <v>345</v>
      </c>
      <c r="QZ24" t="s">
        <v>345</v>
      </c>
      <c r="RA24" t="s">
        <v>345</v>
      </c>
      <c r="RB24" t="s">
        <v>345</v>
      </c>
      <c r="RC24" t="s">
        <v>345</v>
      </c>
      <c r="RD24" t="s">
        <v>345</v>
      </c>
      <c r="RE24" t="s">
        <v>345</v>
      </c>
      <c r="RF24" t="s">
        <v>345</v>
      </c>
      <c r="RG24" t="s">
        <v>345</v>
      </c>
      <c r="RH24" t="s">
        <v>345</v>
      </c>
      <c r="RI24" t="s">
        <v>345</v>
      </c>
      <c r="RJ24" t="s">
        <v>345</v>
      </c>
      <c r="RK24" t="s">
        <v>345</v>
      </c>
      <c r="RL24" t="s">
        <v>345</v>
      </c>
      <c r="RM24" t="s">
        <v>345</v>
      </c>
      <c r="RN24" t="s">
        <v>345</v>
      </c>
      <c r="RO24" t="s">
        <v>345</v>
      </c>
      <c r="RP24" t="s">
        <v>345</v>
      </c>
      <c r="RQ24" t="s">
        <v>345</v>
      </c>
      <c r="RR24" t="s">
        <v>345</v>
      </c>
      <c r="RS24" t="s">
        <v>345</v>
      </c>
      <c r="RT24" t="s">
        <v>345</v>
      </c>
      <c r="RU24" t="s">
        <v>345</v>
      </c>
      <c r="RV24" t="s">
        <v>345</v>
      </c>
      <c r="RW24" t="s">
        <v>345</v>
      </c>
      <c r="RX24" t="s">
        <v>345</v>
      </c>
      <c r="RY24" t="s">
        <v>345</v>
      </c>
      <c r="RZ24" t="s">
        <v>345</v>
      </c>
      <c r="SA24" t="s">
        <v>345</v>
      </c>
      <c r="SB24" t="s">
        <v>345</v>
      </c>
      <c r="SC24" t="s">
        <v>345</v>
      </c>
      <c r="SD24" t="s">
        <v>345</v>
      </c>
      <c r="SE24" t="s">
        <v>345</v>
      </c>
      <c r="SF24" t="s">
        <v>345</v>
      </c>
      <c r="SG24" t="s">
        <v>345</v>
      </c>
      <c r="SH24" t="s">
        <v>345</v>
      </c>
      <c r="SI24" t="s">
        <v>345</v>
      </c>
      <c r="SJ24" t="s">
        <v>345</v>
      </c>
      <c r="SK24" t="s">
        <v>345</v>
      </c>
      <c r="SL24" t="s">
        <v>345</v>
      </c>
      <c r="SM24" t="s">
        <v>345</v>
      </c>
      <c r="SN24" t="s">
        <v>345</v>
      </c>
      <c r="SO24" t="s">
        <v>345</v>
      </c>
      <c r="SP24" t="s">
        <v>345</v>
      </c>
      <c r="SQ24" t="s">
        <v>345</v>
      </c>
      <c r="SR24" t="s">
        <v>345</v>
      </c>
      <c r="SS24" t="s">
        <v>345</v>
      </c>
      <c r="ST24" t="s">
        <v>345</v>
      </c>
      <c r="SU24" t="s">
        <v>345</v>
      </c>
      <c r="SV24" t="s">
        <v>345</v>
      </c>
      <c r="SW24" t="s">
        <v>345</v>
      </c>
      <c r="SX24" t="s">
        <v>345</v>
      </c>
      <c r="SY24" t="s">
        <v>345</v>
      </c>
      <c r="SZ24" t="s">
        <v>345</v>
      </c>
      <c r="TA24" t="s">
        <v>345</v>
      </c>
      <c r="TB24" t="s">
        <v>345</v>
      </c>
      <c r="TC24" t="s">
        <v>345</v>
      </c>
      <c r="TD24" t="s">
        <v>378</v>
      </c>
      <c r="TE24" t="s">
        <v>377</v>
      </c>
      <c r="TF24" t="s">
        <v>378</v>
      </c>
      <c r="TG24" t="s">
        <v>345</v>
      </c>
      <c r="TH24" t="s">
        <v>345</v>
      </c>
      <c r="TI24" t="s">
        <v>345</v>
      </c>
      <c r="TJ24" t="s">
        <v>345</v>
      </c>
      <c r="TK24" t="s">
        <v>345</v>
      </c>
      <c r="TL24" t="s">
        <v>345</v>
      </c>
      <c r="TM24" t="s">
        <v>345</v>
      </c>
      <c r="TN24" t="s">
        <v>345</v>
      </c>
      <c r="TO24" t="s">
        <v>345</v>
      </c>
      <c r="TP24" t="s">
        <v>345</v>
      </c>
      <c r="TQ24" t="s">
        <v>345</v>
      </c>
      <c r="TR24" t="s">
        <v>345</v>
      </c>
      <c r="TS24" t="s">
        <v>345</v>
      </c>
      <c r="TT24" t="s">
        <v>345</v>
      </c>
      <c r="TU24" t="s">
        <v>345</v>
      </c>
      <c r="TV24" t="s">
        <v>345</v>
      </c>
      <c r="TW24" t="s">
        <v>345</v>
      </c>
      <c r="TX24" t="s">
        <v>345</v>
      </c>
      <c r="TY24" t="s">
        <v>345</v>
      </c>
      <c r="TZ24" t="s">
        <v>345</v>
      </c>
      <c r="UA24" t="s">
        <v>345</v>
      </c>
      <c r="UB24" t="s">
        <v>345</v>
      </c>
      <c r="UC24" t="s">
        <v>345</v>
      </c>
      <c r="UD24" t="s">
        <v>345</v>
      </c>
      <c r="UE24" t="s">
        <v>345</v>
      </c>
      <c r="UF24" t="s">
        <v>345</v>
      </c>
      <c r="UG24" t="s">
        <v>345</v>
      </c>
      <c r="UH24" t="s">
        <v>345</v>
      </c>
      <c r="UI24" t="s">
        <v>345</v>
      </c>
      <c r="UJ24" t="s">
        <v>345</v>
      </c>
      <c r="UK24" t="s">
        <v>345</v>
      </c>
      <c r="UL24" t="s">
        <v>345</v>
      </c>
      <c r="UM24" t="s">
        <v>345</v>
      </c>
      <c r="UN24" t="s">
        <v>345</v>
      </c>
      <c r="UO24" t="s">
        <v>345</v>
      </c>
      <c r="UP24" t="s">
        <v>345</v>
      </c>
      <c r="UQ24" t="s">
        <v>345</v>
      </c>
      <c r="UR24" t="s">
        <v>345</v>
      </c>
      <c r="US24" t="s">
        <v>345</v>
      </c>
      <c r="UT24" t="s">
        <v>345</v>
      </c>
      <c r="UU24" t="s">
        <v>345</v>
      </c>
      <c r="UV24" t="s">
        <v>345</v>
      </c>
      <c r="UW24" t="s">
        <v>345</v>
      </c>
      <c r="UX24" t="s">
        <v>345</v>
      </c>
      <c r="UY24" t="s">
        <v>345</v>
      </c>
      <c r="UZ24" t="s">
        <v>345</v>
      </c>
      <c r="VA24" t="s">
        <v>345</v>
      </c>
      <c r="VB24" t="s">
        <v>345</v>
      </c>
      <c r="VC24" t="s">
        <v>345</v>
      </c>
      <c r="VD24" t="s">
        <v>345</v>
      </c>
      <c r="VE24" t="s">
        <v>345</v>
      </c>
      <c r="VF24" t="s">
        <v>345</v>
      </c>
      <c r="VG24" t="s">
        <v>345</v>
      </c>
      <c r="VH24" t="s">
        <v>345</v>
      </c>
      <c r="VI24" t="s">
        <v>345</v>
      </c>
      <c r="VJ24" t="s">
        <v>345</v>
      </c>
      <c r="VK24" t="s">
        <v>345</v>
      </c>
      <c r="VL24" t="s">
        <v>345</v>
      </c>
      <c r="VM24" t="s">
        <v>345</v>
      </c>
      <c r="VN24" t="s">
        <v>345</v>
      </c>
      <c r="VO24" t="s">
        <v>345</v>
      </c>
      <c r="VP24" t="s">
        <v>345</v>
      </c>
      <c r="VQ24" t="s">
        <v>345</v>
      </c>
      <c r="VR24" t="s">
        <v>345</v>
      </c>
      <c r="VS24" t="s">
        <v>345</v>
      </c>
      <c r="VT24" t="s">
        <v>345</v>
      </c>
      <c r="VU24" t="s">
        <v>345</v>
      </c>
      <c r="VV24" t="s">
        <v>345</v>
      </c>
      <c r="VW24" t="s">
        <v>345</v>
      </c>
      <c r="VX24" t="s">
        <v>345</v>
      </c>
      <c r="VY24" t="s">
        <v>345</v>
      </c>
      <c r="VZ24" t="s">
        <v>345</v>
      </c>
      <c r="WA24" t="s">
        <v>345</v>
      </c>
      <c r="WB24" t="s">
        <v>345</v>
      </c>
      <c r="WC24" t="s">
        <v>345</v>
      </c>
      <c r="WD24" t="s">
        <v>345</v>
      </c>
      <c r="WE24" t="s">
        <v>345</v>
      </c>
      <c r="WF24" t="s">
        <v>345</v>
      </c>
      <c r="WG24" t="s">
        <v>345</v>
      </c>
      <c r="WH24" t="s">
        <v>383</v>
      </c>
      <c r="WI24" t="s">
        <v>383</v>
      </c>
      <c r="WJ24" t="s">
        <v>345</v>
      </c>
      <c r="WK24" t="s">
        <v>345</v>
      </c>
      <c r="WL24" t="s">
        <v>345</v>
      </c>
      <c r="WM24" t="s">
        <v>345</v>
      </c>
      <c r="WN24" t="s">
        <v>345</v>
      </c>
      <c r="WO24" t="s">
        <v>345</v>
      </c>
      <c r="WP24" t="s">
        <v>345</v>
      </c>
      <c r="WQ24" t="s">
        <v>345</v>
      </c>
      <c r="WR24" t="s">
        <v>345</v>
      </c>
      <c r="WS24" t="s">
        <v>345</v>
      </c>
      <c r="WT24" t="s">
        <v>345</v>
      </c>
      <c r="WU24" t="s">
        <v>345</v>
      </c>
      <c r="WV24" t="s">
        <v>345</v>
      </c>
      <c r="WW24" t="s">
        <v>345</v>
      </c>
      <c r="WX24" t="s">
        <v>345</v>
      </c>
      <c r="WY24" t="s">
        <v>345</v>
      </c>
      <c r="WZ24" t="s">
        <v>345</v>
      </c>
      <c r="XA24" t="s">
        <v>345</v>
      </c>
      <c r="XB24" t="s">
        <v>345</v>
      </c>
      <c r="XC24" t="s">
        <v>345</v>
      </c>
      <c r="XD24" t="s">
        <v>345</v>
      </c>
      <c r="XE24" t="s">
        <v>345</v>
      </c>
      <c r="XF24" t="s">
        <v>345</v>
      </c>
      <c r="XG24" t="s">
        <v>345</v>
      </c>
      <c r="XH24" t="s">
        <v>345</v>
      </c>
      <c r="XI24" t="s">
        <v>385</v>
      </c>
      <c r="XJ24" t="s">
        <v>345</v>
      </c>
      <c r="XK24" t="s">
        <v>345</v>
      </c>
      <c r="XL24" t="s">
        <v>385</v>
      </c>
      <c r="XM24" t="s">
        <v>345</v>
      </c>
      <c r="XN24" t="s">
        <v>345</v>
      </c>
      <c r="XO24" t="s">
        <v>345</v>
      </c>
      <c r="XP24" t="s">
        <v>345</v>
      </c>
      <c r="XQ24" t="s">
        <v>345</v>
      </c>
      <c r="XR24" t="s">
        <v>345</v>
      </c>
      <c r="XS24" t="s">
        <v>345</v>
      </c>
      <c r="XT24" t="s">
        <v>384</v>
      </c>
      <c r="XU24" t="s">
        <v>345</v>
      </c>
      <c r="XV24" t="s">
        <v>345</v>
      </c>
      <c r="XW24" t="s">
        <v>345</v>
      </c>
      <c r="XX24" t="s">
        <v>345</v>
      </c>
      <c r="XY24" t="s">
        <v>345</v>
      </c>
    </row>
    <row r="25" spans="1:649" x14ac:dyDescent="0.35">
      <c r="A25" s="9" t="s">
        <v>550</v>
      </c>
      <c r="B25" s="1" t="s">
        <v>551</v>
      </c>
      <c r="C25" t="s">
        <v>340</v>
      </c>
      <c r="D25" t="s">
        <v>340</v>
      </c>
      <c r="E25" t="str">
        <f t="shared" si="13"/>
        <v>Soy</v>
      </c>
      <c r="F25" t="s">
        <v>342</v>
      </c>
      <c r="G25">
        <v>0</v>
      </c>
      <c r="H25">
        <v>0</v>
      </c>
      <c r="I25">
        <v>1200</v>
      </c>
      <c r="J25">
        <v>7000</v>
      </c>
      <c r="K25">
        <v>0</v>
      </c>
      <c r="L25">
        <v>0</v>
      </c>
      <c r="M25">
        <v>15186.3697636364</v>
      </c>
      <c r="N25">
        <v>11676</v>
      </c>
      <c r="O25" t="s">
        <v>343</v>
      </c>
      <c r="P25" t="s">
        <v>345</v>
      </c>
      <c r="Q25" t="s">
        <v>343</v>
      </c>
      <c r="R25" t="s">
        <v>346</v>
      </c>
      <c r="S25" s="10">
        <v>1</v>
      </c>
      <c r="T25" s="10">
        <v>1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t="s">
        <v>345</v>
      </c>
      <c r="AC25" t="s">
        <v>345</v>
      </c>
      <c r="AD25" t="s">
        <v>345</v>
      </c>
      <c r="AE25" t="s">
        <v>345</v>
      </c>
      <c r="AF25" t="s">
        <v>345</v>
      </c>
      <c r="AG25" t="s">
        <v>509</v>
      </c>
      <c r="AH25" t="s">
        <v>345</v>
      </c>
      <c r="AI25" t="s">
        <v>345</v>
      </c>
      <c r="AJ25" t="s">
        <v>345</v>
      </c>
      <c r="AK25" t="s">
        <v>474</v>
      </c>
      <c r="AL25" t="s">
        <v>395</v>
      </c>
      <c r="AM25" t="s">
        <v>356</v>
      </c>
      <c r="AN25" t="s">
        <v>396</v>
      </c>
      <c r="AO25" t="s">
        <v>552</v>
      </c>
      <c r="AP25" t="s">
        <v>345</v>
      </c>
      <c r="AQ25">
        <v>1</v>
      </c>
      <c r="AS25">
        <v>5</v>
      </c>
      <c r="AT25" t="s">
        <v>347</v>
      </c>
      <c r="AU25" t="s">
        <v>356</v>
      </c>
      <c r="AV25" t="s">
        <v>349</v>
      </c>
      <c r="AW25" t="s">
        <v>345</v>
      </c>
      <c r="AX25" t="s">
        <v>345</v>
      </c>
      <c r="BA25">
        <v>35</v>
      </c>
      <c r="BB25" t="s">
        <v>351</v>
      </c>
      <c r="BC25" t="s">
        <v>356</v>
      </c>
      <c r="BD25" t="s">
        <v>352</v>
      </c>
      <c r="BE25" t="s">
        <v>345</v>
      </c>
      <c r="BF25" t="s">
        <v>345</v>
      </c>
      <c r="BI25">
        <v>1</v>
      </c>
      <c r="BJ25" t="s">
        <v>353</v>
      </c>
      <c r="BK25" t="s">
        <v>356</v>
      </c>
      <c r="BL25" t="s">
        <v>389</v>
      </c>
      <c r="BM25" t="s">
        <v>345</v>
      </c>
      <c r="BN25" t="s">
        <v>345</v>
      </c>
      <c r="BO25">
        <v>62</v>
      </c>
      <c r="BP25">
        <v>60</v>
      </c>
      <c r="BR25" t="s">
        <v>353</v>
      </c>
      <c r="BS25" t="s">
        <v>348</v>
      </c>
      <c r="BT25" t="s">
        <v>416</v>
      </c>
      <c r="BU25" t="s">
        <v>530</v>
      </c>
      <c r="BV25" t="s">
        <v>345</v>
      </c>
      <c r="BY25">
        <v>0.3</v>
      </c>
      <c r="BZ25" t="s">
        <v>353</v>
      </c>
      <c r="CA25" t="s">
        <v>348</v>
      </c>
      <c r="CB25" t="s">
        <v>416</v>
      </c>
      <c r="CC25" t="s">
        <v>345</v>
      </c>
      <c r="CD25" t="s">
        <v>345</v>
      </c>
      <c r="CG25">
        <v>0.3</v>
      </c>
      <c r="CH25" t="s">
        <v>345</v>
      </c>
      <c r="CI25" t="s">
        <v>345</v>
      </c>
      <c r="CJ25" t="s">
        <v>345</v>
      </c>
      <c r="CK25" t="s">
        <v>345</v>
      </c>
      <c r="CL25" t="s">
        <v>345</v>
      </c>
      <c r="CM25" t="s">
        <v>345</v>
      </c>
      <c r="CN25" t="s">
        <v>345</v>
      </c>
      <c r="CO25" t="s">
        <v>345</v>
      </c>
      <c r="CP25" t="s">
        <v>345</v>
      </c>
      <c r="CQ25" t="s">
        <v>345</v>
      </c>
      <c r="CR25" t="s">
        <v>345</v>
      </c>
      <c r="CS25" t="s">
        <v>345</v>
      </c>
      <c r="CT25" t="s">
        <v>345</v>
      </c>
      <c r="CU25" t="s">
        <v>345</v>
      </c>
      <c r="CV25" t="s">
        <v>345</v>
      </c>
      <c r="CW25" t="s">
        <v>345</v>
      </c>
      <c r="CX25" t="s">
        <v>345</v>
      </c>
      <c r="CY25" t="s">
        <v>345</v>
      </c>
      <c r="CZ25" t="s">
        <v>345</v>
      </c>
      <c r="DA25" t="s">
        <v>345</v>
      </c>
      <c r="DB25" t="s">
        <v>345</v>
      </c>
      <c r="DC25" t="s">
        <v>345</v>
      </c>
      <c r="DD25" t="s">
        <v>345</v>
      </c>
      <c r="DE25" t="s">
        <v>345</v>
      </c>
      <c r="DF25" t="s">
        <v>345</v>
      </c>
      <c r="DG25" t="s">
        <v>345</v>
      </c>
      <c r="DH25" t="s">
        <v>345</v>
      </c>
      <c r="DI25" t="s">
        <v>345</v>
      </c>
      <c r="DJ25" t="s">
        <v>345</v>
      </c>
      <c r="DK25" t="s">
        <v>345</v>
      </c>
      <c r="DL25" t="s">
        <v>345</v>
      </c>
      <c r="DM25" t="s">
        <v>345</v>
      </c>
      <c r="DN25" t="s">
        <v>345</v>
      </c>
      <c r="DO25" t="s">
        <v>345</v>
      </c>
      <c r="DP25" t="s">
        <v>345</v>
      </c>
      <c r="DQ25" t="s">
        <v>345</v>
      </c>
      <c r="DR25" t="s">
        <v>345</v>
      </c>
      <c r="DS25" t="s">
        <v>345</v>
      </c>
      <c r="DT25" t="s">
        <v>345</v>
      </c>
      <c r="DU25" t="s">
        <v>345</v>
      </c>
      <c r="DV25" t="s">
        <v>345</v>
      </c>
      <c r="DW25" t="s">
        <v>345</v>
      </c>
      <c r="DX25" t="s">
        <v>345</v>
      </c>
      <c r="DY25" t="s">
        <v>345</v>
      </c>
      <c r="DZ25" t="s">
        <v>345</v>
      </c>
      <c r="EA25" t="s">
        <v>345</v>
      </c>
      <c r="EB25" t="s">
        <v>345</v>
      </c>
      <c r="EC25" t="s">
        <v>345</v>
      </c>
      <c r="ED25" t="s">
        <v>345</v>
      </c>
      <c r="EE25" t="s">
        <v>345</v>
      </c>
      <c r="EF25" t="s">
        <v>345</v>
      </c>
      <c r="EG25" t="s">
        <v>345</v>
      </c>
      <c r="EH25" t="s">
        <v>345</v>
      </c>
      <c r="EI25" t="s">
        <v>345</v>
      </c>
      <c r="EJ25" t="s">
        <v>345</v>
      </c>
      <c r="EK25" t="s">
        <v>345</v>
      </c>
      <c r="EL25" t="s">
        <v>345</v>
      </c>
      <c r="EM25" t="s">
        <v>345</v>
      </c>
      <c r="EN25" t="s">
        <v>345</v>
      </c>
      <c r="EO25" t="s">
        <v>345</v>
      </c>
      <c r="EP25" t="s">
        <v>345</v>
      </c>
      <c r="ES25">
        <v>12</v>
      </c>
      <c r="ET25" t="s">
        <v>345</v>
      </c>
      <c r="EU25" t="s">
        <v>348</v>
      </c>
      <c r="EV25" t="s">
        <v>399</v>
      </c>
      <c r="EW25" t="s">
        <v>345</v>
      </c>
      <c r="EX25" t="s">
        <v>345</v>
      </c>
      <c r="EY25" t="s">
        <v>345</v>
      </c>
      <c r="EZ25" t="s">
        <v>345</v>
      </c>
      <c r="FA25" t="s">
        <v>345</v>
      </c>
      <c r="FB25" t="s">
        <v>345</v>
      </c>
      <c r="FC25" t="s">
        <v>345</v>
      </c>
      <c r="FD25" t="s">
        <v>345</v>
      </c>
      <c r="FE25" t="s">
        <v>345</v>
      </c>
      <c r="FF25" t="s">
        <v>345</v>
      </c>
      <c r="FG25" t="s">
        <v>345</v>
      </c>
      <c r="FH25" t="s">
        <v>345</v>
      </c>
      <c r="FI25" t="s">
        <v>345</v>
      </c>
      <c r="FJ25" t="s">
        <v>345</v>
      </c>
      <c r="FK25" t="s">
        <v>345</v>
      </c>
      <c r="FL25" t="s">
        <v>345</v>
      </c>
      <c r="FM25" t="s">
        <v>345</v>
      </c>
      <c r="FN25" t="s">
        <v>345</v>
      </c>
      <c r="FO25" t="s">
        <v>345</v>
      </c>
      <c r="FP25" t="s">
        <v>345</v>
      </c>
      <c r="FQ25" t="s">
        <v>345</v>
      </c>
      <c r="FR25" t="s">
        <v>345</v>
      </c>
      <c r="FS25" t="s">
        <v>345</v>
      </c>
      <c r="FT25" t="s">
        <v>345</v>
      </c>
      <c r="FU25" t="s">
        <v>345</v>
      </c>
      <c r="FV25" t="s">
        <v>345</v>
      </c>
      <c r="FW25" t="s">
        <v>345</v>
      </c>
      <c r="FX25" t="s">
        <v>345</v>
      </c>
      <c r="FY25" t="s">
        <v>345</v>
      </c>
      <c r="FZ25" t="s">
        <v>345</v>
      </c>
      <c r="GA25" t="s">
        <v>345</v>
      </c>
      <c r="GB25" t="s">
        <v>345</v>
      </c>
      <c r="GC25" t="s">
        <v>345</v>
      </c>
      <c r="GD25" t="s">
        <v>345</v>
      </c>
      <c r="GE25" t="s">
        <v>345</v>
      </c>
      <c r="GF25" t="s">
        <v>345</v>
      </c>
      <c r="GG25" t="s">
        <v>345</v>
      </c>
      <c r="GH25" t="s">
        <v>345</v>
      </c>
      <c r="GI25" t="s">
        <v>345</v>
      </c>
      <c r="GJ25" t="s">
        <v>345</v>
      </c>
      <c r="GK25" t="s">
        <v>345</v>
      </c>
      <c r="GL25" t="s">
        <v>345</v>
      </c>
      <c r="GM25" t="s">
        <v>345</v>
      </c>
      <c r="GN25" t="s">
        <v>345</v>
      </c>
      <c r="GO25" t="s">
        <v>345</v>
      </c>
      <c r="GP25" t="s">
        <v>345</v>
      </c>
      <c r="GQ25" t="s">
        <v>345</v>
      </c>
      <c r="GR25" t="s">
        <v>345</v>
      </c>
      <c r="GS25" t="s">
        <v>345</v>
      </c>
      <c r="GT25" t="s">
        <v>345</v>
      </c>
      <c r="GW25">
        <v>12500</v>
      </c>
      <c r="GX25" t="s">
        <v>362</v>
      </c>
      <c r="GY25" t="s">
        <v>345</v>
      </c>
      <c r="GZ25" t="s">
        <v>345</v>
      </c>
      <c r="HA25" t="s">
        <v>345</v>
      </c>
      <c r="HB25" t="s">
        <v>345</v>
      </c>
      <c r="HC25" t="s">
        <v>345</v>
      </c>
      <c r="HD25" t="s">
        <v>345</v>
      </c>
      <c r="HE25" t="s">
        <v>345</v>
      </c>
      <c r="HF25" t="s">
        <v>345</v>
      </c>
      <c r="HG25" t="s">
        <v>345</v>
      </c>
      <c r="HH25" t="s">
        <v>345</v>
      </c>
      <c r="HI25" t="s">
        <v>345</v>
      </c>
      <c r="HJ25" t="s">
        <v>345</v>
      </c>
      <c r="HK25" t="s">
        <v>345</v>
      </c>
      <c r="HL25" t="s">
        <v>345</v>
      </c>
      <c r="HM25" t="s">
        <v>345</v>
      </c>
      <c r="HN25" t="s">
        <v>345</v>
      </c>
      <c r="HO25" t="s">
        <v>345</v>
      </c>
      <c r="HP25" t="s">
        <v>345</v>
      </c>
      <c r="HQ25" t="s">
        <v>345</v>
      </c>
      <c r="HR25" t="s">
        <v>345</v>
      </c>
      <c r="HS25" t="s">
        <v>345</v>
      </c>
      <c r="HT25" t="s">
        <v>345</v>
      </c>
      <c r="HU25" t="s">
        <v>345</v>
      </c>
      <c r="HV25" t="s">
        <v>345</v>
      </c>
      <c r="HW25" t="s">
        <v>345</v>
      </c>
      <c r="HX25" t="s">
        <v>345</v>
      </c>
      <c r="HY25" t="s">
        <v>345</v>
      </c>
      <c r="HZ25" t="s">
        <v>345</v>
      </c>
      <c r="IA25" t="s">
        <v>345</v>
      </c>
      <c r="IB25" t="s">
        <v>345</v>
      </c>
      <c r="IC25" t="s">
        <v>345</v>
      </c>
      <c r="ID25" t="s">
        <v>345</v>
      </c>
      <c r="IE25" t="s">
        <v>345</v>
      </c>
      <c r="IF25" t="s">
        <v>345</v>
      </c>
      <c r="IG25" t="s">
        <v>345</v>
      </c>
      <c r="IH25" t="s">
        <v>345</v>
      </c>
      <c r="IL25" t="s">
        <v>364</v>
      </c>
      <c r="IM25" t="s">
        <v>364</v>
      </c>
      <c r="IN25" t="s">
        <v>498</v>
      </c>
      <c r="IO25" t="s">
        <v>532</v>
      </c>
      <c r="IP25" t="s">
        <v>367</v>
      </c>
      <c r="IQ25" t="s">
        <v>367</v>
      </c>
      <c r="IR25" t="s">
        <v>367</v>
      </c>
      <c r="IS25" t="s">
        <v>367</v>
      </c>
      <c r="IT25" t="s">
        <v>367</v>
      </c>
      <c r="IU25" t="s">
        <v>532</v>
      </c>
      <c r="IV25" t="s">
        <v>402</v>
      </c>
      <c r="IW25" t="s">
        <v>369</v>
      </c>
      <c r="IX25" t="s">
        <v>345</v>
      </c>
      <c r="IY25" t="s">
        <v>345</v>
      </c>
      <c r="IZ25" t="s">
        <v>345</v>
      </c>
      <c r="JA25" t="s">
        <v>345</v>
      </c>
      <c r="JB25" t="s">
        <v>345</v>
      </c>
      <c r="JC25" t="s">
        <v>345</v>
      </c>
      <c r="JD25" t="s">
        <v>345</v>
      </c>
      <c r="JE25" t="s">
        <v>345</v>
      </c>
      <c r="JF25" t="s">
        <v>345</v>
      </c>
      <c r="JG25" t="s">
        <v>345</v>
      </c>
      <c r="JH25" t="s">
        <v>345</v>
      </c>
      <c r="JI25" t="s">
        <v>345</v>
      </c>
      <c r="JM25">
        <v>3700</v>
      </c>
      <c r="JN25">
        <v>900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45.32</v>
      </c>
      <c r="JV25">
        <v>0</v>
      </c>
      <c r="JW25">
        <v>0</v>
      </c>
      <c r="JX25">
        <v>15.01</v>
      </c>
      <c r="JY25">
        <v>0</v>
      </c>
      <c r="JZ25">
        <v>10.98</v>
      </c>
      <c r="KA25">
        <v>0</v>
      </c>
      <c r="KB25">
        <v>0</v>
      </c>
      <c r="KC25">
        <v>0</v>
      </c>
      <c r="KD25">
        <v>0</v>
      </c>
      <c r="KE25">
        <v>99.5</v>
      </c>
      <c r="KF25">
        <v>15.01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0.5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800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 t="s">
        <v>374</v>
      </c>
      <c r="OK25" t="s">
        <v>375</v>
      </c>
      <c r="OL25" t="s">
        <v>345</v>
      </c>
      <c r="OM25" t="s">
        <v>345</v>
      </c>
      <c r="ON25" t="s">
        <v>345</v>
      </c>
      <c r="OO25" t="s">
        <v>377</v>
      </c>
      <c r="OP25" t="s">
        <v>378</v>
      </c>
      <c r="OQ25" t="s">
        <v>345</v>
      </c>
      <c r="OR25" t="s">
        <v>377</v>
      </c>
      <c r="OS25" t="s">
        <v>345</v>
      </c>
      <c r="OT25" t="s">
        <v>345</v>
      </c>
      <c r="OU25" t="s">
        <v>377</v>
      </c>
      <c r="OV25" t="s">
        <v>345</v>
      </c>
      <c r="OW25" t="s">
        <v>377</v>
      </c>
      <c r="OX25" t="s">
        <v>345</v>
      </c>
      <c r="OY25" t="s">
        <v>345</v>
      </c>
      <c r="OZ25" t="s">
        <v>378</v>
      </c>
      <c r="PA25" t="s">
        <v>345</v>
      </c>
      <c r="PB25" t="s">
        <v>377</v>
      </c>
      <c r="PC25" t="s">
        <v>377</v>
      </c>
      <c r="PD25" t="s">
        <v>345</v>
      </c>
      <c r="PE25" t="s">
        <v>377</v>
      </c>
      <c r="PF25" t="s">
        <v>353</v>
      </c>
      <c r="PG25" t="s">
        <v>377</v>
      </c>
      <c r="PH25" t="s">
        <v>345</v>
      </c>
      <c r="PI25" t="s">
        <v>377</v>
      </c>
      <c r="PJ25" t="s">
        <v>376</v>
      </c>
      <c r="PK25" t="s">
        <v>345</v>
      </c>
      <c r="PL25" t="s">
        <v>377</v>
      </c>
      <c r="PM25" t="s">
        <v>345</v>
      </c>
      <c r="PN25" t="s">
        <v>377</v>
      </c>
      <c r="PO25" t="s">
        <v>345</v>
      </c>
      <c r="PP25" t="s">
        <v>377</v>
      </c>
      <c r="PQ25" t="s">
        <v>377</v>
      </c>
      <c r="PR25" t="s">
        <v>345</v>
      </c>
      <c r="PS25" t="s">
        <v>345</v>
      </c>
      <c r="PT25" t="s">
        <v>377</v>
      </c>
      <c r="PU25" t="s">
        <v>345</v>
      </c>
      <c r="PV25" t="s">
        <v>377</v>
      </c>
      <c r="PW25" t="s">
        <v>345</v>
      </c>
      <c r="PX25" t="s">
        <v>379</v>
      </c>
      <c r="PY25" t="s">
        <v>378</v>
      </c>
      <c r="PZ25" t="s">
        <v>345</v>
      </c>
      <c r="QA25" t="s">
        <v>378</v>
      </c>
      <c r="QB25" t="s">
        <v>345</v>
      </c>
      <c r="QC25" t="s">
        <v>345</v>
      </c>
      <c r="QD25" t="s">
        <v>345</v>
      </c>
      <c r="QE25" t="s">
        <v>345</v>
      </c>
      <c r="QF25" t="s">
        <v>345</v>
      </c>
      <c r="QG25" t="s">
        <v>345</v>
      </c>
      <c r="QH25" t="s">
        <v>345</v>
      </c>
      <c r="QI25" t="s">
        <v>345</v>
      </c>
      <c r="QJ25" t="s">
        <v>345</v>
      </c>
      <c r="QK25" t="s">
        <v>345</v>
      </c>
      <c r="QL25" t="s">
        <v>345</v>
      </c>
      <c r="QM25" t="s">
        <v>345</v>
      </c>
      <c r="QN25" t="s">
        <v>345</v>
      </c>
      <c r="QO25" t="s">
        <v>345</v>
      </c>
      <c r="QP25" t="s">
        <v>345</v>
      </c>
      <c r="QQ25" t="s">
        <v>345</v>
      </c>
      <c r="QR25" t="s">
        <v>345</v>
      </c>
      <c r="QS25" t="s">
        <v>345</v>
      </c>
      <c r="QT25" t="s">
        <v>345</v>
      </c>
      <c r="QU25" t="s">
        <v>345</v>
      </c>
      <c r="QV25" t="s">
        <v>345</v>
      </c>
      <c r="QW25" t="s">
        <v>345</v>
      </c>
      <c r="QX25" t="s">
        <v>345</v>
      </c>
      <c r="QY25" t="s">
        <v>345</v>
      </c>
      <c r="QZ25" t="s">
        <v>345</v>
      </c>
      <c r="RA25" t="s">
        <v>345</v>
      </c>
      <c r="RB25" t="s">
        <v>345</v>
      </c>
      <c r="RC25" t="s">
        <v>345</v>
      </c>
      <c r="RD25" t="s">
        <v>345</v>
      </c>
      <c r="RE25" t="s">
        <v>345</v>
      </c>
      <c r="RF25" t="s">
        <v>345</v>
      </c>
      <c r="RG25" t="s">
        <v>345</v>
      </c>
      <c r="RH25" t="s">
        <v>345</v>
      </c>
      <c r="RI25" t="s">
        <v>345</v>
      </c>
      <c r="RJ25" t="s">
        <v>345</v>
      </c>
      <c r="RK25" t="s">
        <v>345</v>
      </c>
      <c r="RL25" t="s">
        <v>345</v>
      </c>
      <c r="RM25" t="s">
        <v>345</v>
      </c>
      <c r="RN25" t="s">
        <v>345</v>
      </c>
      <c r="RO25" t="s">
        <v>345</v>
      </c>
      <c r="RP25" t="s">
        <v>345</v>
      </c>
      <c r="RQ25" t="s">
        <v>345</v>
      </c>
      <c r="RR25" t="s">
        <v>345</v>
      </c>
      <c r="RS25" t="s">
        <v>345</v>
      </c>
      <c r="RT25" t="s">
        <v>345</v>
      </c>
      <c r="RU25" t="s">
        <v>345</v>
      </c>
      <c r="RV25" t="s">
        <v>345</v>
      </c>
      <c r="RW25" t="s">
        <v>345</v>
      </c>
      <c r="RX25" t="s">
        <v>345</v>
      </c>
      <c r="RY25" t="s">
        <v>345</v>
      </c>
      <c r="RZ25" t="s">
        <v>345</v>
      </c>
      <c r="SA25" t="s">
        <v>345</v>
      </c>
      <c r="SB25" t="s">
        <v>345</v>
      </c>
      <c r="SC25" t="s">
        <v>345</v>
      </c>
      <c r="SD25" t="s">
        <v>345</v>
      </c>
      <c r="SE25" t="s">
        <v>345</v>
      </c>
      <c r="SF25" t="s">
        <v>345</v>
      </c>
      <c r="SG25" t="s">
        <v>345</v>
      </c>
      <c r="SH25" t="s">
        <v>345</v>
      </c>
      <c r="SI25" t="s">
        <v>345</v>
      </c>
      <c r="SJ25" t="s">
        <v>345</v>
      </c>
      <c r="SK25" t="s">
        <v>345</v>
      </c>
      <c r="SL25" t="s">
        <v>345</v>
      </c>
      <c r="SM25" t="s">
        <v>345</v>
      </c>
      <c r="SN25" t="s">
        <v>345</v>
      </c>
      <c r="SO25" t="s">
        <v>345</v>
      </c>
      <c r="SP25" t="s">
        <v>345</v>
      </c>
      <c r="SQ25" t="s">
        <v>345</v>
      </c>
      <c r="SR25" t="s">
        <v>345</v>
      </c>
      <c r="SS25" t="s">
        <v>345</v>
      </c>
      <c r="ST25" t="s">
        <v>345</v>
      </c>
      <c r="SU25" t="s">
        <v>345</v>
      </c>
      <c r="SV25" t="s">
        <v>345</v>
      </c>
      <c r="SW25" t="s">
        <v>345</v>
      </c>
      <c r="SX25" t="s">
        <v>345</v>
      </c>
      <c r="SY25" t="s">
        <v>345</v>
      </c>
      <c r="SZ25" t="s">
        <v>345</v>
      </c>
      <c r="TA25" t="s">
        <v>345</v>
      </c>
      <c r="TB25" t="s">
        <v>345</v>
      </c>
      <c r="TC25" t="s">
        <v>345</v>
      </c>
      <c r="TD25" t="s">
        <v>345</v>
      </c>
      <c r="TE25" t="s">
        <v>345</v>
      </c>
      <c r="TF25" t="s">
        <v>345</v>
      </c>
      <c r="TG25" t="s">
        <v>345</v>
      </c>
      <c r="TH25" t="s">
        <v>345</v>
      </c>
      <c r="TI25" t="s">
        <v>345</v>
      </c>
      <c r="TJ25" t="s">
        <v>345</v>
      </c>
      <c r="TK25" t="s">
        <v>345</v>
      </c>
      <c r="TL25" t="s">
        <v>345</v>
      </c>
      <c r="TM25" t="s">
        <v>345</v>
      </c>
      <c r="TN25" t="s">
        <v>345</v>
      </c>
      <c r="TO25" t="s">
        <v>345</v>
      </c>
      <c r="TP25" t="s">
        <v>345</v>
      </c>
      <c r="TQ25" t="s">
        <v>345</v>
      </c>
      <c r="TR25" t="s">
        <v>345</v>
      </c>
      <c r="TS25" t="s">
        <v>345</v>
      </c>
      <c r="TT25" t="s">
        <v>345</v>
      </c>
      <c r="TU25" t="s">
        <v>345</v>
      </c>
      <c r="TV25" t="s">
        <v>345</v>
      </c>
      <c r="TW25" t="s">
        <v>345</v>
      </c>
      <c r="TX25" t="s">
        <v>345</v>
      </c>
      <c r="TY25" t="s">
        <v>345</v>
      </c>
      <c r="TZ25" t="s">
        <v>345</v>
      </c>
      <c r="UA25" t="s">
        <v>345</v>
      </c>
      <c r="UB25" t="s">
        <v>345</v>
      </c>
      <c r="UC25" t="s">
        <v>345</v>
      </c>
      <c r="UD25" t="s">
        <v>345</v>
      </c>
      <c r="UE25" t="s">
        <v>345</v>
      </c>
      <c r="UF25" t="s">
        <v>345</v>
      </c>
      <c r="UG25" t="s">
        <v>345</v>
      </c>
      <c r="UH25" t="s">
        <v>345</v>
      </c>
      <c r="UI25" t="s">
        <v>345</v>
      </c>
      <c r="UJ25" t="s">
        <v>345</v>
      </c>
      <c r="UK25" t="s">
        <v>345</v>
      </c>
      <c r="UL25" t="s">
        <v>345</v>
      </c>
      <c r="UM25" t="s">
        <v>345</v>
      </c>
      <c r="UN25" t="s">
        <v>345</v>
      </c>
      <c r="UO25" t="s">
        <v>345</v>
      </c>
      <c r="UP25" t="s">
        <v>345</v>
      </c>
      <c r="UQ25" t="s">
        <v>345</v>
      </c>
      <c r="UR25" t="s">
        <v>345</v>
      </c>
      <c r="US25" t="s">
        <v>345</v>
      </c>
      <c r="UT25" t="s">
        <v>345</v>
      </c>
      <c r="UU25" t="s">
        <v>345</v>
      </c>
      <c r="UV25" t="s">
        <v>345</v>
      </c>
      <c r="UW25" t="s">
        <v>345</v>
      </c>
      <c r="UX25" t="s">
        <v>345</v>
      </c>
      <c r="UY25" t="s">
        <v>345</v>
      </c>
      <c r="UZ25" t="s">
        <v>345</v>
      </c>
      <c r="VA25" t="s">
        <v>345</v>
      </c>
      <c r="VB25" t="s">
        <v>345</v>
      </c>
      <c r="VC25" t="s">
        <v>345</v>
      </c>
      <c r="VD25" t="s">
        <v>345</v>
      </c>
      <c r="VE25" t="s">
        <v>345</v>
      </c>
      <c r="VF25" t="s">
        <v>345</v>
      </c>
      <c r="VG25" t="s">
        <v>345</v>
      </c>
      <c r="VH25" t="s">
        <v>345</v>
      </c>
      <c r="VI25" t="s">
        <v>345</v>
      </c>
      <c r="VJ25" t="s">
        <v>345</v>
      </c>
      <c r="VK25" t="s">
        <v>345</v>
      </c>
      <c r="VL25" t="s">
        <v>345</v>
      </c>
      <c r="VM25" t="s">
        <v>345</v>
      </c>
      <c r="VN25" t="s">
        <v>345</v>
      </c>
      <c r="VO25" t="s">
        <v>345</v>
      </c>
      <c r="VP25" t="s">
        <v>345</v>
      </c>
      <c r="VQ25" t="s">
        <v>345</v>
      </c>
      <c r="VR25" t="s">
        <v>345</v>
      </c>
      <c r="VS25" t="s">
        <v>345</v>
      </c>
      <c r="VT25" t="s">
        <v>345</v>
      </c>
      <c r="VU25" t="s">
        <v>345</v>
      </c>
      <c r="VV25" t="s">
        <v>345</v>
      </c>
      <c r="VW25" t="s">
        <v>345</v>
      </c>
      <c r="VX25" t="s">
        <v>345</v>
      </c>
      <c r="VY25" t="s">
        <v>345</v>
      </c>
      <c r="VZ25" t="s">
        <v>345</v>
      </c>
      <c r="WA25" t="s">
        <v>345</v>
      </c>
      <c r="WB25" t="s">
        <v>345</v>
      </c>
      <c r="WC25" t="s">
        <v>345</v>
      </c>
      <c r="WD25" t="s">
        <v>345</v>
      </c>
      <c r="WE25" t="s">
        <v>345</v>
      </c>
      <c r="WF25" t="s">
        <v>345</v>
      </c>
      <c r="WG25" t="s">
        <v>345</v>
      </c>
      <c r="WH25" t="s">
        <v>345</v>
      </c>
      <c r="WI25" t="s">
        <v>345</v>
      </c>
      <c r="WJ25" t="s">
        <v>383</v>
      </c>
      <c r="WK25" t="s">
        <v>383</v>
      </c>
      <c r="WL25" t="s">
        <v>383</v>
      </c>
      <c r="WM25" t="s">
        <v>345</v>
      </c>
      <c r="WN25" t="s">
        <v>345</v>
      </c>
      <c r="WO25" t="s">
        <v>345</v>
      </c>
      <c r="WP25" t="s">
        <v>345</v>
      </c>
      <c r="WQ25" t="s">
        <v>345</v>
      </c>
      <c r="WR25" t="s">
        <v>345</v>
      </c>
      <c r="WS25" t="s">
        <v>345</v>
      </c>
      <c r="WT25" t="s">
        <v>345</v>
      </c>
      <c r="WU25" t="s">
        <v>345</v>
      </c>
      <c r="WV25" t="s">
        <v>345</v>
      </c>
      <c r="WW25" t="s">
        <v>345</v>
      </c>
      <c r="WX25" t="s">
        <v>345</v>
      </c>
      <c r="WY25" t="s">
        <v>384</v>
      </c>
      <c r="WZ25" t="s">
        <v>385</v>
      </c>
      <c r="XA25" t="s">
        <v>345</v>
      </c>
      <c r="XB25" t="s">
        <v>345</v>
      </c>
      <c r="XC25" t="s">
        <v>345</v>
      </c>
      <c r="XD25" t="s">
        <v>345</v>
      </c>
      <c r="XE25" t="s">
        <v>345</v>
      </c>
      <c r="XF25" t="s">
        <v>345</v>
      </c>
      <c r="XG25" t="s">
        <v>345</v>
      </c>
      <c r="XH25" t="s">
        <v>345</v>
      </c>
      <c r="XI25" t="s">
        <v>345</v>
      </c>
      <c r="XJ25" t="s">
        <v>384</v>
      </c>
      <c r="XK25" t="s">
        <v>345</v>
      </c>
      <c r="XL25" t="s">
        <v>345</v>
      </c>
      <c r="XM25" t="s">
        <v>345</v>
      </c>
      <c r="XN25" t="s">
        <v>345</v>
      </c>
      <c r="XO25" t="s">
        <v>345</v>
      </c>
      <c r="XP25" t="s">
        <v>345</v>
      </c>
      <c r="XQ25" t="s">
        <v>345</v>
      </c>
      <c r="XR25" t="s">
        <v>345</v>
      </c>
      <c r="XS25" t="s">
        <v>345</v>
      </c>
      <c r="XT25" t="s">
        <v>345</v>
      </c>
      <c r="XU25" t="s">
        <v>345</v>
      </c>
      <c r="XV25" t="s">
        <v>345</v>
      </c>
      <c r="XW25" t="s">
        <v>345</v>
      </c>
      <c r="XX25" t="s">
        <v>345</v>
      </c>
      <c r="XY25" t="s">
        <v>345</v>
      </c>
    </row>
    <row r="26" spans="1:649" x14ac:dyDescent="0.35">
      <c r="A26" s="9" t="s">
        <v>553</v>
      </c>
      <c r="B26" s="1" t="s">
        <v>554</v>
      </c>
      <c r="C26" t="s">
        <v>340</v>
      </c>
      <c r="D26" t="s">
        <v>340</v>
      </c>
      <c r="E26" t="str">
        <f t="shared" si="13"/>
        <v>Soy</v>
      </c>
      <c r="F26" t="s">
        <v>342</v>
      </c>
      <c r="G26">
        <v>0</v>
      </c>
      <c r="H26">
        <v>0</v>
      </c>
      <c r="I26">
        <v>0</v>
      </c>
      <c r="J26">
        <v>35800</v>
      </c>
      <c r="K26">
        <v>0</v>
      </c>
      <c r="L26">
        <v>0</v>
      </c>
      <c r="M26">
        <v>0</v>
      </c>
      <c r="N26">
        <v>103677.08616694956</v>
      </c>
      <c r="O26" t="s">
        <v>345</v>
      </c>
      <c r="P26" t="s">
        <v>344</v>
      </c>
      <c r="Q26" t="s">
        <v>345</v>
      </c>
      <c r="R26" t="s">
        <v>346</v>
      </c>
      <c r="S26" s="10">
        <v>1</v>
      </c>
      <c r="T26" s="10">
        <v>1</v>
      </c>
      <c r="U26" s="10">
        <v>1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t="s">
        <v>345</v>
      </c>
      <c r="AC26" t="s">
        <v>345</v>
      </c>
      <c r="AD26" t="s">
        <v>345</v>
      </c>
      <c r="AE26" t="s">
        <v>345</v>
      </c>
      <c r="AF26" t="s">
        <v>345</v>
      </c>
      <c r="AG26" t="s">
        <v>345</v>
      </c>
      <c r="AH26" t="s">
        <v>345</v>
      </c>
      <c r="AI26" t="s">
        <v>345</v>
      </c>
      <c r="AJ26" t="s">
        <v>345</v>
      </c>
      <c r="AK26" t="s">
        <v>345</v>
      </c>
      <c r="AL26" t="s">
        <v>395</v>
      </c>
      <c r="AM26" t="s">
        <v>356</v>
      </c>
      <c r="AN26" t="s">
        <v>396</v>
      </c>
      <c r="AO26" t="s">
        <v>345</v>
      </c>
      <c r="AP26" t="s">
        <v>345</v>
      </c>
      <c r="AQ26">
        <v>1</v>
      </c>
      <c r="AS26">
        <v>5</v>
      </c>
      <c r="AT26" t="s">
        <v>347</v>
      </c>
      <c r="AU26" t="s">
        <v>348</v>
      </c>
      <c r="AV26" t="s">
        <v>349</v>
      </c>
      <c r="AW26" t="s">
        <v>345</v>
      </c>
      <c r="AX26" t="s">
        <v>350</v>
      </c>
      <c r="BA26">
        <v>35</v>
      </c>
      <c r="BB26" t="s">
        <v>351</v>
      </c>
      <c r="BC26" t="s">
        <v>348</v>
      </c>
      <c r="BD26" t="s">
        <v>352</v>
      </c>
      <c r="BE26" t="s">
        <v>478</v>
      </c>
      <c r="BF26" t="s">
        <v>345</v>
      </c>
      <c r="BI26">
        <v>1</v>
      </c>
      <c r="BJ26" t="s">
        <v>353</v>
      </c>
      <c r="BK26" t="s">
        <v>348</v>
      </c>
      <c r="BL26" t="s">
        <v>354</v>
      </c>
      <c r="BM26" t="s">
        <v>345</v>
      </c>
      <c r="BN26" t="s">
        <v>350</v>
      </c>
      <c r="BO26">
        <v>62</v>
      </c>
      <c r="BP26">
        <v>60</v>
      </c>
      <c r="BR26" t="s">
        <v>353</v>
      </c>
      <c r="BS26" t="s">
        <v>348</v>
      </c>
      <c r="BT26" t="s">
        <v>345</v>
      </c>
      <c r="BU26" t="s">
        <v>345</v>
      </c>
      <c r="BV26" t="s">
        <v>350</v>
      </c>
      <c r="BY26">
        <v>0.3</v>
      </c>
      <c r="BZ26" t="s">
        <v>353</v>
      </c>
      <c r="CA26" t="s">
        <v>356</v>
      </c>
      <c r="CB26" t="s">
        <v>357</v>
      </c>
      <c r="CC26" t="s">
        <v>345</v>
      </c>
      <c r="CD26" t="s">
        <v>350</v>
      </c>
      <c r="CG26">
        <v>0.3</v>
      </c>
      <c r="CH26" t="s">
        <v>353</v>
      </c>
      <c r="CI26" t="s">
        <v>356</v>
      </c>
      <c r="CJ26" t="s">
        <v>358</v>
      </c>
      <c r="CK26" t="s">
        <v>345</v>
      </c>
      <c r="CL26" t="s">
        <v>350</v>
      </c>
      <c r="CM26" t="s">
        <v>345</v>
      </c>
      <c r="CN26" t="s">
        <v>345</v>
      </c>
      <c r="CO26" t="s">
        <v>345</v>
      </c>
      <c r="CP26" t="s">
        <v>345</v>
      </c>
      <c r="CQ26" t="s">
        <v>345</v>
      </c>
      <c r="CR26" t="s">
        <v>345</v>
      </c>
      <c r="CS26" t="s">
        <v>345</v>
      </c>
      <c r="CT26" t="s">
        <v>345</v>
      </c>
      <c r="CU26">
        <v>4.5</v>
      </c>
      <c r="CV26" t="s">
        <v>345</v>
      </c>
      <c r="CW26" t="s">
        <v>345</v>
      </c>
      <c r="CX26" t="s">
        <v>353</v>
      </c>
      <c r="CY26" t="s">
        <v>356</v>
      </c>
      <c r="CZ26" t="s">
        <v>345</v>
      </c>
      <c r="DA26" t="s">
        <v>345</v>
      </c>
      <c r="DB26" t="s">
        <v>345</v>
      </c>
      <c r="DC26" t="s">
        <v>345</v>
      </c>
      <c r="DD26" t="s">
        <v>345</v>
      </c>
      <c r="DE26" t="s">
        <v>345</v>
      </c>
      <c r="DF26" t="s">
        <v>345</v>
      </c>
      <c r="DG26" t="s">
        <v>345</v>
      </c>
      <c r="DH26" t="s">
        <v>345</v>
      </c>
      <c r="DI26" t="s">
        <v>345</v>
      </c>
      <c r="DJ26" t="s">
        <v>345</v>
      </c>
      <c r="DK26" t="s">
        <v>345</v>
      </c>
      <c r="DL26" t="s">
        <v>345</v>
      </c>
      <c r="DM26" t="s">
        <v>345</v>
      </c>
      <c r="DN26" t="s">
        <v>345</v>
      </c>
      <c r="DO26" t="s">
        <v>345</v>
      </c>
      <c r="DP26" t="s">
        <v>345</v>
      </c>
      <c r="DQ26" t="s">
        <v>345</v>
      </c>
      <c r="DR26" t="s">
        <v>345</v>
      </c>
      <c r="DS26" t="s">
        <v>345</v>
      </c>
      <c r="DT26" t="s">
        <v>345</v>
      </c>
      <c r="DU26" t="s">
        <v>345</v>
      </c>
      <c r="DV26" t="s">
        <v>345</v>
      </c>
      <c r="DW26" t="s">
        <v>345</v>
      </c>
      <c r="DX26" t="s">
        <v>345</v>
      </c>
      <c r="DY26" t="s">
        <v>345</v>
      </c>
      <c r="DZ26" t="s">
        <v>345</v>
      </c>
      <c r="EA26" t="s">
        <v>345</v>
      </c>
      <c r="EB26" t="s">
        <v>345</v>
      </c>
      <c r="EC26" t="s">
        <v>345</v>
      </c>
      <c r="ED26" t="s">
        <v>345</v>
      </c>
      <c r="EE26" t="s">
        <v>345</v>
      </c>
      <c r="EF26" t="s">
        <v>345</v>
      </c>
      <c r="EG26" t="s">
        <v>345</v>
      </c>
      <c r="EH26" t="s">
        <v>345</v>
      </c>
      <c r="EI26" t="s">
        <v>345</v>
      </c>
      <c r="EJ26" t="s">
        <v>345</v>
      </c>
      <c r="EK26" t="s">
        <v>345</v>
      </c>
      <c r="EL26" t="s">
        <v>345</v>
      </c>
      <c r="EM26" t="s">
        <v>345</v>
      </c>
      <c r="EN26" t="s">
        <v>345</v>
      </c>
      <c r="EO26" t="s">
        <v>345</v>
      </c>
      <c r="EP26" t="s">
        <v>345</v>
      </c>
      <c r="ES26">
        <v>12</v>
      </c>
      <c r="ET26" t="s">
        <v>345</v>
      </c>
      <c r="EU26" t="s">
        <v>348</v>
      </c>
      <c r="EV26" t="s">
        <v>399</v>
      </c>
      <c r="EW26" t="s">
        <v>345</v>
      </c>
      <c r="EX26" t="s">
        <v>350</v>
      </c>
      <c r="EY26" t="s">
        <v>345</v>
      </c>
      <c r="EZ26" t="s">
        <v>345</v>
      </c>
      <c r="FA26" t="s">
        <v>345</v>
      </c>
      <c r="FB26" t="s">
        <v>345</v>
      </c>
      <c r="FC26" t="s">
        <v>345</v>
      </c>
      <c r="FD26" t="s">
        <v>345</v>
      </c>
      <c r="FE26" t="s">
        <v>345</v>
      </c>
      <c r="FF26" t="s">
        <v>345</v>
      </c>
      <c r="FG26" t="s">
        <v>345</v>
      </c>
      <c r="FH26" t="s">
        <v>345</v>
      </c>
      <c r="FI26" t="s">
        <v>345</v>
      </c>
      <c r="FJ26" t="s">
        <v>345</v>
      </c>
      <c r="FK26" t="s">
        <v>345</v>
      </c>
      <c r="FL26" t="s">
        <v>345</v>
      </c>
      <c r="FM26" t="s">
        <v>345</v>
      </c>
      <c r="FN26" t="s">
        <v>345</v>
      </c>
      <c r="FO26" t="s">
        <v>345</v>
      </c>
      <c r="FP26" t="s">
        <v>345</v>
      </c>
      <c r="FQ26" t="s">
        <v>345</v>
      </c>
      <c r="FR26" t="s">
        <v>345</v>
      </c>
      <c r="FS26" t="s">
        <v>345</v>
      </c>
      <c r="FT26" t="s">
        <v>345</v>
      </c>
      <c r="FU26" t="s">
        <v>345</v>
      </c>
      <c r="FV26" t="s">
        <v>345</v>
      </c>
      <c r="FW26" t="s">
        <v>345</v>
      </c>
      <c r="FX26" t="s">
        <v>345</v>
      </c>
      <c r="FY26" t="s">
        <v>345</v>
      </c>
      <c r="FZ26" t="s">
        <v>345</v>
      </c>
      <c r="GA26" t="s">
        <v>345</v>
      </c>
      <c r="GB26" t="s">
        <v>345</v>
      </c>
      <c r="GC26" t="s">
        <v>345</v>
      </c>
      <c r="GD26" t="s">
        <v>345</v>
      </c>
      <c r="GE26" t="s">
        <v>345</v>
      </c>
      <c r="GF26" t="s">
        <v>345</v>
      </c>
      <c r="GG26" t="s">
        <v>345</v>
      </c>
      <c r="GH26" t="s">
        <v>345</v>
      </c>
      <c r="GI26" t="s">
        <v>345</v>
      </c>
      <c r="GJ26" t="s">
        <v>345</v>
      </c>
      <c r="GK26" t="s">
        <v>345</v>
      </c>
      <c r="GL26" t="s">
        <v>345</v>
      </c>
      <c r="GM26">
        <v>1.04</v>
      </c>
      <c r="GN26">
        <v>1.0349999999999999</v>
      </c>
      <c r="GO26">
        <v>1.0449999999999999</v>
      </c>
      <c r="GP26" t="s">
        <v>360</v>
      </c>
      <c r="GQ26" t="s">
        <v>356</v>
      </c>
      <c r="GR26" t="s">
        <v>361</v>
      </c>
      <c r="GS26" t="s">
        <v>481</v>
      </c>
      <c r="GT26" t="s">
        <v>350</v>
      </c>
      <c r="GW26">
        <v>12500</v>
      </c>
      <c r="GX26" t="s">
        <v>362</v>
      </c>
      <c r="GY26" t="s">
        <v>348</v>
      </c>
      <c r="GZ26" t="s">
        <v>363</v>
      </c>
      <c r="HA26" t="s">
        <v>345</v>
      </c>
      <c r="HB26" t="s">
        <v>350</v>
      </c>
      <c r="HC26" t="s">
        <v>345</v>
      </c>
      <c r="HD26" t="s">
        <v>345</v>
      </c>
      <c r="HE26" t="s">
        <v>345</v>
      </c>
      <c r="HF26" t="s">
        <v>345</v>
      </c>
      <c r="HG26" t="s">
        <v>345</v>
      </c>
      <c r="HH26" t="s">
        <v>345</v>
      </c>
      <c r="HI26" t="s">
        <v>345</v>
      </c>
      <c r="HJ26" t="s">
        <v>345</v>
      </c>
      <c r="HK26" t="s">
        <v>345</v>
      </c>
      <c r="HL26" t="s">
        <v>345</v>
      </c>
      <c r="HM26" t="s">
        <v>345</v>
      </c>
      <c r="HN26" t="s">
        <v>345</v>
      </c>
      <c r="HO26" t="s">
        <v>345</v>
      </c>
      <c r="HP26" t="s">
        <v>345</v>
      </c>
      <c r="HQ26" t="s">
        <v>345</v>
      </c>
      <c r="HR26" t="s">
        <v>345</v>
      </c>
      <c r="HS26" t="s">
        <v>345</v>
      </c>
      <c r="HT26" t="s">
        <v>345</v>
      </c>
      <c r="HU26" t="s">
        <v>345</v>
      </c>
      <c r="HV26" t="s">
        <v>345</v>
      </c>
      <c r="HW26" t="s">
        <v>345</v>
      </c>
      <c r="HX26" t="s">
        <v>345</v>
      </c>
      <c r="HY26" t="s">
        <v>345</v>
      </c>
      <c r="HZ26" t="s">
        <v>345</v>
      </c>
      <c r="IA26" t="s">
        <v>345</v>
      </c>
      <c r="IB26" t="s">
        <v>345</v>
      </c>
      <c r="IC26" t="s">
        <v>345</v>
      </c>
      <c r="ID26" t="s">
        <v>345</v>
      </c>
      <c r="IE26" t="s">
        <v>345</v>
      </c>
      <c r="IF26" t="s">
        <v>345</v>
      </c>
      <c r="IG26" t="s">
        <v>345</v>
      </c>
      <c r="IH26" t="s">
        <v>345</v>
      </c>
      <c r="IL26" t="s">
        <v>364</v>
      </c>
      <c r="IM26" t="s">
        <v>364</v>
      </c>
      <c r="IN26" t="s">
        <v>420</v>
      </c>
      <c r="IO26" t="s">
        <v>367</v>
      </c>
      <c r="IP26" t="s">
        <v>367</v>
      </c>
      <c r="IQ26" t="s">
        <v>367</v>
      </c>
      <c r="IR26" t="s">
        <v>367</v>
      </c>
      <c r="IS26" t="s">
        <v>367</v>
      </c>
      <c r="IT26" t="s">
        <v>367</v>
      </c>
      <c r="IU26" t="s">
        <v>366</v>
      </c>
      <c r="IV26" t="s">
        <v>402</v>
      </c>
      <c r="IW26" t="s">
        <v>369</v>
      </c>
      <c r="IX26" t="s">
        <v>345</v>
      </c>
      <c r="IY26" t="s">
        <v>345</v>
      </c>
      <c r="IZ26" t="s">
        <v>345</v>
      </c>
      <c r="JA26" t="s">
        <v>345</v>
      </c>
      <c r="JB26" t="s">
        <v>345</v>
      </c>
      <c r="JC26" t="s">
        <v>345</v>
      </c>
      <c r="JD26" t="s">
        <v>345</v>
      </c>
      <c r="JE26" t="s">
        <v>345</v>
      </c>
      <c r="JF26" t="s">
        <v>345</v>
      </c>
      <c r="JG26" t="s">
        <v>345</v>
      </c>
      <c r="JH26" t="s">
        <v>345</v>
      </c>
      <c r="JI26" t="s">
        <v>345</v>
      </c>
      <c r="JM26">
        <v>3475</v>
      </c>
      <c r="JN26">
        <v>830</v>
      </c>
      <c r="JO26">
        <v>0</v>
      </c>
      <c r="JP26">
        <v>0</v>
      </c>
      <c r="JQ26">
        <v>0</v>
      </c>
      <c r="JR26">
        <v>2</v>
      </c>
      <c r="JS26">
        <v>2000</v>
      </c>
      <c r="JT26">
        <v>80</v>
      </c>
      <c r="JU26">
        <v>54</v>
      </c>
      <c r="JV26">
        <v>1700</v>
      </c>
      <c r="JW26">
        <v>0</v>
      </c>
      <c r="JX26">
        <v>21</v>
      </c>
      <c r="JY26">
        <v>6</v>
      </c>
      <c r="JZ26">
        <v>13</v>
      </c>
      <c r="KA26">
        <v>0</v>
      </c>
      <c r="KB26">
        <v>0</v>
      </c>
      <c r="KC26">
        <v>0</v>
      </c>
      <c r="KD26">
        <v>0</v>
      </c>
      <c r="KE26">
        <v>90</v>
      </c>
      <c r="KF26">
        <v>19</v>
      </c>
      <c r="KG26">
        <v>5</v>
      </c>
      <c r="KH26">
        <v>0</v>
      </c>
      <c r="KI26">
        <v>2.2222</v>
      </c>
      <c r="KJ26">
        <v>0</v>
      </c>
      <c r="KK26">
        <v>0</v>
      </c>
      <c r="KL26">
        <v>2.2000000000000002</v>
      </c>
      <c r="KM26">
        <v>0</v>
      </c>
      <c r="KN26">
        <v>0</v>
      </c>
      <c r="KO26">
        <v>2.2000000000000002</v>
      </c>
      <c r="KP26">
        <v>2.8</v>
      </c>
      <c r="KQ26">
        <v>0.5</v>
      </c>
      <c r="KR26">
        <v>4.5</v>
      </c>
      <c r="KS26">
        <v>5</v>
      </c>
      <c r="KT26">
        <v>5</v>
      </c>
      <c r="KU26">
        <v>0</v>
      </c>
      <c r="KV26">
        <v>0</v>
      </c>
      <c r="KW26">
        <v>0</v>
      </c>
      <c r="KX26">
        <v>0</v>
      </c>
      <c r="KY26">
        <v>0.03</v>
      </c>
      <c r="KZ26">
        <v>0</v>
      </c>
      <c r="LA26">
        <v>0</v>
      </c>
      <c r="LB26">
        <v>30</v>
      </c>
      <c r="LC26">
        <v>0.9</v>
      </c>
      <c r="LD26">
        <v>450</v>
      </c>
      <c r="LE26">
        <v>0.04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13</v>
      </c>
      <c r="LN26">
        <v>56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 t="s">
        <v>374</v>
      </c>
      <c r="OK26" t="s">
        <v>375</v>
      </c>
      <c r="OL26" t="s">
        <v>376</v>
      </c>
      <c r="OM26" t="s">
        <v>345</v>
      </c>
      <c r="ON26" t="s">
        <v>378</v>
      </c>
      <c r="OO26" t="s">
        <v>377</v>
      </c>
      <c r="OP26" t="s">
        <v>378</v>
      </c>
      <c r="OQ26" t="s">
        <v>378</v>
      </c>
      <c r="OR26" t="s">
        <v>377</v>
      </c>
      <c r="OS26" t="s">
        <v>378</v>
      </c>
      <c r="OT26" t="s">
        <v>377</v>
      </c>
      <c r="OU26" t="s">
        <v>377</v>
      </c>
      <c r="OV26" t="s">
        <v>378</v>
      </c>
      <c r="OW26" t="s">
        <v>377</v>
      </c>
      <c r="OX26" t="s">
        <v>377</v>
      </c>
      <c r="OY26" t="s">
        <v>377</v>
      </c>
      <c r="OZ26" t="s">
        <v>378</v>
      </c>
      <c r="PA26" t="s">
        <v>345</v>
      </c>
      <c r="PB26" t="s">
        <v>377</v>
      </c>
      <c r="PC26" t="s">
        <v>377</v>
      </c>
      <c r="PD26" t="s">
        <v>377</v>
      </c>
      <c r="PE26" t="s">
        <v>377</v>
      </c>
      <c r="PF26" t="s">
        <v>353</v>
      </c>
      <c r="PG26" t="s">
        <v>377</v>
      </c>
      <c r="PH26" t="s">
        <v>377</v>
      </c>
      <c r="PI26" t="s">
        <v>377</v>
      </c>
      <c r="PJ26" t="s">
        <v>376</v>
      </c>
      <c r="PK26" t="s">
        <v>377</v>
      </c>
      <c r="PL26" t="s">
        <v>377</v>
      </c>
      <c r="PM26" t="s">
        <v>377</v>
      </c>
      <c r="PN26" t="s">
        <v>377</v>
      </c>
      <c r="PO26" t="s">
        <v>377</v>
      </c>
      <c r="PP26" t="s">
        <v>377</v>
      </c>
      <c r="PQ26" t="s">
        <v>377</v>
      </c>
      <c r="PR26" t="s">
        <v>377</v>
      </c>
      <c r="PS26" t="s">
        <v>377</v>
      </c>
      <c r="PT26" t="s">
        <v>377</v>
      </c>
      <c r="PU26" t="s">
        <v>377</v>
      </c>
      <c r="PV26" t="s">
        <v>377</v>
      </c>
      <c r="PW26" t="s">
        <v>377</v>
      </c>
      <c r="PX26" t="s">
        <v>379</v>
      </c>
      <c r="PY26" t="s">
        <v>378</v>
      </c>
      <c r="PZ26" t="s">
        <v>377</v>
      </c>
      <c r="QA26" t="s">
        <v>378</v>
      </c>
      <c r="QB26" t="s">
        <v>378</v>
      </c>
      <c r="QC26" t="s">
        <v>345</v>
      </c>
      <c r="QD26" t="s">
        <v>380</v>
      </c>
      <c r="QE26" t="s">
        <v>381</v>
      </c>
      <c r="QF26" t="s">
        <v>345</v>
      </c>
      <c r="QG26" t="s">
        <v>382</v>
      </c>
      <c r="QH26" t="s">
        <v>345</v>
      </c>
      <c r="QI26" t="s">
        <v>345</v>
      </c>
      <c r="QJ26" t="s">
        <v>377</v>
      </c>
      <c r="QK26" t="s">
        <v>377</v>
      </c>
      <c r="QL26" t="s">
        <v>345</v>
      </c>
      <c r="QM26" t="s">
        <v>345</v>
      </c>
      <c r="QN26" t="s">
        <v>345</v>
      </c>
      <c r="QO26" t="s">
        <v>345</v>
      </c>
      <c r="QP26" t="s">
        <v>345</v>
      </c>
      <c r="QQ26" t="s">
        <v>345</v>
      </c>
      <c r="QR26" t="s">
        <v>345</v>
      </c>
      <c r="QS26" t="s">
        <v>345</v>
      </c>
      <c r="QT26" t="s">
        <v>345</v>
      </c>
      <c r="QU26" t="s">
        <v>345</v>
      </c>
      <c r="QV26" t="s">
        <v>345</v>
      </c>
      <c r="QW26" t="s">
        <v>345</v>
      </c>
      <c r="QX26" t="s">
        <v>345</v>
      </c>
      <c r="QY26" t="s">
        <v>345</v>
      </c>
      <c r="QZ26" t="s">
        <v>345</v>
      </c>
      <c r="RA26" t="s">
        <v>345</v>
      </c>
      <c r="RB26" t="s">
        <v>345</v>
      </c>
      <c r="RC26" t="s">
        <v>345</v>
      </c>
      <c r="RD26" t="s">
        <v>345</v>
      </c>
      <c r="RE26" t="s">
        <v>345</v>
      </c>
      <c r="RF26" t="s">
        <v>345</v>
      </c>
      <c r="RG26" t="s">
        <v>345</v>
      </c>
      <c r="RH26" t="s">
        <v>345</v>
      </c>
      <c r="RI26" t="s">
        <v>345</v>
      </c>
      <c r="RJ26" t="s">
        <v>345</v>
      </c>
      <c r="RK26" t="s">
        <v>345</v>
      </c>
      <c r="RL26" t="s">
        <v>345</v>
      </c>
      <c r="RM26" t="s">
        <v>345</v>
      </c>
      <c r="RN26" t="s">
        <v>345</v>
      </c>
      <c r="RO26" t="s">
        <v>345</v>
      </c>
      <c r="RP26" t="s">
        <v>345</v>
      </c>
      <c r="RQ26" t="s">
        <v>345</v>
      </c>
      <c r="RR26" t="s">
        <v>345</v>
      </c>
      <c r="RS26" t="s">
        <v>345</v>
      </c>
      <c r="RT26" t="s">
        <v>345</v>
      </c>
      <c r="RU26" t="s">
        <v>345</v>
      </c>
      <c r="RV26" t="s">
        <v>345</v>
      </c>
      <c r="RW26" t="s">
        <v>345</v>
      </c>
      <c r="RX26" t="s">
        <v>345</v>
      </c>
      <c r="RY26" t="s">
        <v>345</v>
      </c>
      <c r="RZ26" t="s">
        <v>345</v>
      </c>
      <c r="SA26" t="s">
        <v>345</v>
      </c>
      <c r="SB26" t="s">
        <v>345</v>
      </c>
      <c r="SC26" t="s">
        <v>345</v>
      </c>
      <c r="SD26" t="s">
        <v>345</v>
      </c>
      <c r="SE26" t="s">
        <v>345</v>
      </c>
      <c r="SF26" t="s">
        <v>345</v>
      </c>
      <c r="SG26" t="s">
        <v>345</v>
      </c>
      <c r="SH26" t="s">
        <v>345</v>
      </c>
      <c r="SI26" t="s">
        <v>345</v>
      </c>
      <c r="SJ26" t="s">
        <v>345</v>
      </c>
      <c r="SK26" t="s">
        <v>345</v>
      </c>
      <c r="SL26" t="s">
        <v>345</v>
      </c>
      <c r="SM26" t="s">
        <v>345</v>
      </c>
      <c r="SN26" t="s">
        <v>345</v>
      </c>
      <c r="SO26" t="s">
        <v>345</v>
      </c>
      <c r="SP26" t="s">
        <v>345</v>
      </c>
      <c r="SQ26" t="s">
        <v>345</v>
      </c>
      <c r="SR26" t="s">
        <v>345</v>
      </c>
      <c r="SS26" t="s">
        <v>345</v>
      </c>
      <c r="ST26" t="s">
        <v>345</v>
      </c>
      <c r="SU26" t="s">
        <v>345</v>
      </c>
      <c r="SV26" t="s">
        <v>345</v>
      </c>
      <c r="SW26" t="s">
        <v>345</v>
      </c>
      <c r="SX26" t="s">
        <v>345</v>
      </c>
      <c r="SY26" t="s">
        <v>345</v>
      </c>
      <c r="SZ26" t="s">
        <v>345</v>
      </c>
      <c r="TA26" t="s">
        <v>345</v>
      </c>
      <c r="TB26" t="s">
        <v>345</v>
      </c>
      <c r="TC26" t="s">
        <v>345</v>
      </c>
      <c r="TD26" t="s">
        <v>345</v>
      </c>
      <c r="TE26" t="s">
        <v>345</v>
      </c>
      <c r="TF26" t="s">
        <v>345</v>
      </c>
      <c r="TG26" t="s">
        <v>345</v>
      </c>
      <c r="TH26" t="s">
        <v>345</v>
      </c>
      <c r="TI26" t="s">
        <v>345</v>
      </c>
      <c r="TJ26" t="s">
        <v>345</v>
      </c>
      <c r="TK26" t="s">
        <v>345</v>
      </c>
      <c r="TL26" t="s">
        <v>345</v>
      </c>
      <c r="TM26" t="s">
        <v>345</v>
      </c>
      <c r="TN26" t="s">
        <v>345</v>
      </c>
      <c r="TO26" t="s">
        <v>345</v>
      </c>
      <c r="TP26" t="s">
        <v>345</v>
      </c>
      <c r="TQ26" t="s">
        <v>345</v>
      </c>
      <c r="TR26" t="s">
        <v>345</v>
      </c>
      <c r="TS26" t="s">
        <v>345</v>
      </c>
      <c r="TT26" t="s">
        <v>345</v>
      </c>
      <c r="TU26" t="s">
        <v>345</v>
      </c>
      <c r="TV26" t="s">
        <v>345</v>
      </c>
      <c r="TW26" t="s">
        <v>345</v>
      </c>
      <c r="TX26" t="s">
        <v>345</v>
      </c>
      <c r="TY26" t="s">
        <v>345</v>
      </c>
      <c r="TZ26" t="s">
        <v>345</v>
      </c>
      <c r="UA26" t="s">
        <v>345</v>
      </c>
      <c r="UB26" t="s">
        <v>345</v>
      </c>
      <c r="UC26" t="s">
        <v>345</v>
      </c>
      <c r="UD26" t="s">
        <v>345</v>
      </c>
      <c r="UE26" t="s">
        <v>345</v>
      </c>
      <c r="UF26" t="s">
        <v>345</v>
      </c>
      <c r="UG26" t="s">
        <v>345</v>
      </c>
      <c r="UH26" t="s">
        <v>345</v>
      </c>
      <c r="UI26" t="s">
        <v>345</v>
      </c>
      <c r="UJ26" t="s">
        <v>345</v>
      </c>
      <c r="UK26" t="s">
        <v>345</v>
      </c>
      <c r="UL26" t="s">
        <v>345</v>
      </c>
      <c r="UM26" t="s">
        <v>345</v>
      </c>
      <c r="UN26" t="s">
        <v>345</v>
      </c>
      <c r="UO26" t="s">
        <v>345</v>
      </c>
      <c r="UP26" t="s">
        <v>345</v>
      </c>
      <c r="UQ26" t="s">
        <v>345</v>
      </c>
      <c r="UR26" t="s">
        <v>345</v>
      </c>
      <c r="US26" t="s">
        <v>345</v>
      </c>
      <c r="UT26" t="s">
        <v>345</v>
      </c>
      <c r="UU26" t="s">
        <v>345</v>
      </c>
      <c r="UV26" t="s">
        <v>345</v>
      </c>
      <c r="UW26" t="s">
        <v>345</v>
      </c>
      <c r="UX26" t="s">
        <v>345</v>
      </c>
      <c r="UY26" t="s">
        <v>345</v>
      </c>
      <c r="UZ26" t="s">
        <v>345</v>
      </c>
      <c r="VA26" t="s">
        <v>345</v>
      </c>
      <c r="VB26" t="s">
        <v>383</v>
      </c>
      <c r="VC26" t="s">
        <v>345</v>
      </c>
      <c r="VD26" t="s">
        <v>345</v>
      </c>
      <c r="VE26" t="s">
        <v>345</v>
      </c>
      <c r="VF26" t="s">
        <v>345</v>
      </c>
      <c r="VG26" t="s">
        <v>345</v>
      </c>
      <c r="VH26" t="s">
        <v>345</v>
      </c>
      <c r="VI26" t="s">
        <v>345</v>
      </c>
      <c r="VJ26" t="s">
        <v>345</v>
      </c>
      <c r="VK26" t="s">
        <v>345</v>
      </c>
      <c r="VL26" t="s">
        <v>345</v>
      </c>
      <c r="VM26" t="s">
        <v>345</v>
      </c>
      <c r="VN26" t="s">
        <v>345</v>
      </c>
      <c r="VO26" t="s">
        <v>345</v>
      </c>
      <c r="VP26" t="s">
        <v>345</v>
      </c>
      <c r="VQ26" t="s">
        <v>345</v>
      </c>
      <c r="VR26" t="s">
        <v>345</v>
      </c>
      <c r="VS26" t="s">
        <v>345</v>
      </c>
      <c r="VT26" t="s">
        <v>345</v>
      </c>
      <c r="VU26" t="s">
        <v>345</v>
      </c>
      <c r="VV26" t="s">
        <v>345</v>
      </c>
      <c r="VW26" t="s">
        <v>345</v>
      </c>
      <c r="VX26" t="s">
        <v>345</v>
      </c>
      <c r="VY26" t="s">
        <v>345</v>
      </c>
      <c r="VZ26" t="s">
        <v>345</v>
      </c>
      <c r="WA26" t="s">
        <v>345</v>
      </c>
      <c r="WB26" t="s">
        <v>345</v>
      </c>
      <c r="WC26" t="s">
        <v>345</v>
      </c>
      <c r="WD26" t="s">
        <v>345</v>
      </c>
      <c r="WE26" t="s">
        <v>345</v>
      </c>
      <c r="WF26" t="s">
        <v>345</v>
      </c>
      <c r="WG26" t="s">
        <v>345</v>
      </c>
      <c r="WH26" t="s">
        <v>345</v>
      </c>
      <c r="WI26" t="s">
        <v>345</v>
      </c>
      <c r="WJ26" t="s">
        <v>345</v>
      </c>
      <c r="WK26" t="s">
        <v>345</v>
      </c>
      <c r="WL26" t="s">
        <v>345</v>
      </c>
      <c r="WM26" t="s">
        <v>383</v>
      </c>
      <c r="WN26" t="s">
        <v>383</v>
      </c>
      <c r="WO26" t="s">
        <v>345</v>
      </c>
      <c r="WP26" t="s">
        <v>345</v>
      </c>
      <c r="WQ26" t="s">
        <v>345</v>
      </c>
      <c r="WR26" t="s">
        <v>345</v>
      </c>
      <c r="WS26" t="s">
        <v>345</v>
      </c>
      <c r="WT26" t="s">
        <v>345</v>
      </c>
      <c r="WU26" t="s">
        <v>345</v>
      </c>
      <c r="WV26" t="s">
        <v>345</v>
      </c>
      <c r="WW26" t="s">
        <v>345</v>
      </c>
      <c r="WX26" t="s">
        <v>345</v>
      </c>
      <c r="WY26" t="s">
        <v>384</v>
      </c>
      <c r="WZ26" t="s">
        <v>345</v>
      </c>
      <c r="XA26" t="s">
        <v>384</v>
      </c>
      <c r="XB26" t="s">
        <v>345</v>
      </c>
      <c r="XC26" t="s">
        <v>345</v>
      </c>
      <c r="XD26" t="s">
        <v>384</v>
      </c>
      <c r="XE26" t="s">
        <v>384</v>
      </c>
      <c r="XF26" t="s">
        <v>384</v>
      </c>
      <c r="XG26" t="s">
        <v>345</v>
      </c>
      <c r="XH26" t="s">
        <v>345</v>
      </c>
      <c r="XI26" t="s">
        <v>345</v>
      </c>
      <c r="XJ26" t="s">
        <v>345</v>
      </c>
      <c r="XK26" t="s">
        <v>345</v>
      </c>
      <c r="XL26" t="s">
        <v>345</v>
      </c>
      <c r="XM26" t="s">
        <v>345</v>
      </c>
      <c r="XN26" t="s">
        <v>345</v>
      </c>
      <c r="XO26" t="s">
        <v>345</v>
      </c>
      <c r="XP26" t="s">
        <v>345</v>
      </c>
      <c r="XQ26" t="s">
        <v>345</v>
      </c>
      <c r="XR26" t="s">
        <v>345</v>
      </c>
      <c r="XS26" t="s">
        <v>345</v>
      </c>
      <c r="XT26" t="s">
        <v>345</v>
      </c>
      <c r="XU26" t="s">
        <v>345</v>
      </c>
      <c r="XV26" t="s">
        <v>345</v>
      </c>
      <c r="XW26" t="s">
        <v>345</v>
      </c>
      <c r="XX26" t="s">
        <v>345</v>
      </c>
      <c r="XY26" t="s">
        <v>345</v>
      </c>
    </row>
    <row r="27" spans="1:649" x14ac:dyDescent="0.35">
      <c r="A27" s="9" t="s">
        <v>555</v>
      </c>
      <c r="B27" s="1" t="s">
        <v>556</v>
      </c>
      <c r="C27" t="s">
        <v>340</v>
      </c>
      <c r="D27" t="s">
        <v>340</v>
      </c>
      <c r="E27" t="str">
        <f t="shared" si="13"/>
        <v>Soy</v>
      </c>
      <c r="F27" t="s">
        <v>406</v>
      </c>
      <c r="G27">
        <v>0</v>
      </c>
      <c r="H27">
        <v>360</v>
      </c>
      <c r="I27">
        <v>0</v>
      </c>
      <c r="J27">
        <v>0</v>
      </c>
      <c r="K27">
        <v>0</v>
      </c>
      <c r="L27">
        <v>4855.4735058441556</v>
      </c>
      <c r="M27">
        <v>0</v>
      </c>
      <c r="N27">
        <v>0</v>
      </c>
      <c r="O27" t="s">
        <v>345</v>
      </c>
      <c r="P27" t="s">
        <v>346</v>
      </c>
      <c r="Q27" t="s">
        <v>345</v>
      </c>
      <c r="R27" t="s">
        <v>345</v>
      </c>
      <c r="S27" s="10">
        <v>1</v>
      </c>
      <c r="T27" s="10">
        <v>1</v>
      </c>
      <c r="U27" s="10">
        <v>1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t="s">
        <v>345</v>
      </c>
      <c r="AC27" t="s">
        <v>345</v>
      </c>
      <c r="AD27" t="s">
        <v>345</v>
      </c>
      <c r="AE27" t="s">
        <v>345</v>
      </c>
      <c r="AF27" t="s">
        <v>345</v>
      </c>
      <c r="AG27" t="s">
        <v>345</v>
      </c>
      <c r="AH27" t="s">
        <v>345</v>
      </c>
      <c r="AI27" t="s">
        <v>345</v>
      </c>
      <c r="AJ27" t="s">
        <v>345</v>
      </c>
      <c r="AK27" t="s">
        <v>345</v>
      </c>
      <c r="AL27" t="s">
        <v>395</v>
      </c>
      <c r="AM27" t="s">
        <v>356</v>
      </c>
      <c r="AN27" t="s">
        <v>396</v>
      </c>
      <c r="AO27" t="s">
        <v>557</v>
      </c>
      <c r="AP27" t="s">
        <v>345</v>
      </c>
      <c r="AQ27">
        <v>1</v>
      </c>
      <c r="AS27">
        <v>5</v>
      </c>
      <c r="AT27" t="s">
        <v>347</v>
      </c>
      <c r="AU27" t="s">
        <v>345</v>
      </c>
      <c r="AV27" t="s">
        <v>345</v>
      </c>
      <c r="AW27" t="s">
        <v>345</v>
      </c>
      <c r="AX27" t="s">
        <v>345</v>
      </c>
      <c r="BA27">
        <v>35</v>
      </c>
      <c r="BB27" t="s">
        <v>351</v>
      </c>
      <c r="BC27" t="s">
        <v>345</v>
      </c>
      <c r="BD27" t="s">
        <v>345</v>
      </c>
      <c r="BE27" t="s">
        <v>345</v>
      </c>
      <c r="BF27" t="s">
        <v>345</v>
      </c>
      <c r="BI27">
        <v>1</v>
      </c>
      <c r="BJ27" t="s">
        <v>353</v>
      </c>
      <c r="BK27" t="s">
        <v>356</v>
      </c>
      <c r="BL27" t="s">
        <v>558</v>
      </c>
      <c r="BM27" t="s">
        <v>559</v>
      </c>
      <c r="BN27" t="s">
        <v>345</v>
      </c>
      <c r="BP27">
        <v>95</v>
      </c>
      <c r="BR27" t="s">
        <v>353</v>
      </c>
      <c r="BS27" t="s">
        <v>356</v>
      </c>
      <c r="BT27" t="s">
        <v>560</v>
      </c>
      <c r="BU27" t="s">
        <v>345</v>
      </c>
      <c r="BV27" t="s">
        <v>345</v>
      </c>
      <c r="BY27">
        <v>0.3</v>
      </c>
      <c r="BZ27" t="s">
        <v>353</v>
      </c>
      <c r="CA27" t="s">
        <v>345</v>
      </c>
      <c r="CB27" t="s">
        <v>345</v>
      </c>
      <c r="CC27" t="s">
        <v>345</v>
      </c>
      <c r="CD27" t="s">
        <v>345</v>
      </c>
      <c r="CG27">
        <v>0.3</v>
      </c>
      <c r="CH27" t="s">
        <v>345</v>
      </c>
      <c r="CI27" t="s">
        <v>345</v>
      </c>
      <c r="CJ27" t="s">
        <v>345</v>
      </c>
      <c r="CK27" t="s">
        <v>345</v>
      </c>
      <c r="CL27" t="s">
        <v>345</v>
      </c>
      <c r="CM27" t="s">
        <v>345</v>
      </c>
      <c r="CN27" t="s">
        <v>345</v>
      </c>
      <c r="CO27" t="s">
        <v>345</v>
      </c>
      <c r="CP27" t="s">
        <v>345</v>
      </c>
      <c r="CQ27" t="s">
        <v>345</v>
      </c>
      <c r="CR27" t="s">
        <v>345</v>
      </c>
      <c r="CS27" t="s">
        <v>345</v>
      </c>
      <c r="CT27" t="s">
        <v>345</v>
      </c>
      <c r="CU27" t="s">
        <v>345</v>
      </c>
      <c r="CV27" t="s">
        <v>345</v>
      </c>
      <c r="CW27" t="s">
        <v>345</v>
      </c>
      <c r="CX27" t="s">
        <v>345</v>
      </c>
      <c r="CY27" t="s">
        <v>345</v>
      </c>
      <c r="CZ27" t="s">
        <v>345</v>
      </c>
      <c r="DA27" t="s">
        <v>345</v>
      </c>
      <c r="DB27" t="s">
        <v>345</v>
      </c>
      <c r="DC27" t="s">
        <v>345</v>
      </c>
      <c r="DD27" t="s">
        <v>345</v>
      </c>
      <c r="DE27" t="s">
        <v>345</v>
      </c>
      <c r="DF27" t="s">
        <v>345</v>
      </c>
      <c r="DG27" t="s">
        <v>345</v>
      </c>
      <c r="DH27" t="s">
        <v>345</v>
      </c>
      <c r="DI27" t="s">
        <v>345</v>
      </c>
      <c r="DJ27" t="s">
        <v>345</v>
      </c>
      <c r="DK27" t="s">
        <v>345</v>
      </c>
      <c r="DL27" t="s">
        <v>345</v>
      </c>
      <c r="DM27" t="s">
        <v>345</v>
      </c>
      <c r="DN27" t="s">
        <v>345</v>
      </c>
      <c r="DO27" t="s">
        <v>345</v>
      </c>
      <c r="DP27" t="s">
        <v>345</v>
      </c>
      <c r="DQ27" t="s">
        <v>345</v>
      </c>
      <c r="DR27" t="s">
        <v>345</v>
      </c>
      <c r="DS27" t="s">
        <v>345</v>
      </c>
      <c r="DT27" t="s">
        <v>345</v>
      </c>
      <c r="DU27" t="s">
        <v>345</v>
      </c>
      <c r="DV27" t="s">
        <v>345</v>
      </c>
      <c r="DW27" t="s">
        <v>345</v>
      </c>
      <c r="DX27" t="s">
        <v>345</v>
      </c>
      <c r="DY27" t="s">
        <v>345</v>
      </c>
      <c r="DZ27" t="s">
        <v>345</v>
      </c>
      <c r="EA27" t="s">
        <v>345</v>
      </c>
      <c r="EB27" t="s">
        <v>345</v>
      </c>
      <c r="EC27" t="s">
        <v>345</v>
      </c>
      <c r="ED27" t="s">
        <v>345</v>
      </c>
      <c r="EE27" t="s">
        <v>345</v>
      </c>
      <c r="EF27" t="s">
        <v>345</v>
      </c>
      <c r="EG27" t="s">
        <v>345</v>
      </c>
      <c r="EH27" t="s">
        <v>345</v>
      </c>
      <c r="EI27" t="s">
        <v>345</v>
      </c>
      <c r="EJ27" t="s">
        <v>345</v>
      </c>
      <c r="EK27" t="s">
        <v>345</v>
      </c>
      <c r="EL27" t="s">
        <v>345</v>
      </c>
      <c r="EM27" t="s">
        <v>345</v>
      </c>
      <c r="EN27" t="s">
        <v>345</v>
      </c>
      <c r="EO27" t="s">
        <v>345</v>
      </c>
      <c r="EP27" t="s">
        <v>345</v>
      </c>
      <c r="ES27" t="s">
        <v>608</v>
      </c>
      <c r="ET27" t="s">
        <v>345</v>
      </c>
      <c r="EU27" t="s">
        <v>345</v>
      </c>
      <c r="EV27" t="s">
        <v>345</v>
      </c>
      <c r="EW27" t="s">
        <v>345</v>
      </c>
      <c r="EX27" t="s">
        <v>345</v>
      </c>
      <c r="EY27" t="s">
        <v>345</v>
      </c>
      <c r="EZ27" t="s">
        <v>345</v>
      </c>
      <c r="FA27" t="s">
        <v>345</v>
      </c>
      <c r="FB27" t="s">
        <v>345</v>
      </c>
      <c r="FC27" t="s">
        <v>345</v>
      </c>
      <c r="FD27" t="s">
        <v>345</v>
      </c>
      <c r="FE27" t="s">
        <v>345</v>
      </c>
      <c r="FF27" t="s">
        <v>345</v>
      </c>
      <c r="FG27" t="s">
        <v>345</v>
      </c>
      <c r="FH27" t="s">
        <v>345</v>
      </c>
      <c r="FI27" t="s">
        <v>345</v>
      </c>
      <c r="FJ27" t="s">
        <v>345</v>
      </c>
      <c r="FK27" t="s">
        <v>345</v>
      </c>
      <c r="FL27" t="s">
        <v>345</v>
      </c>
      <c r="FM27" t="s">
        <v>345</v>
      </c>
      <c r="FN27" t="s">
        <v>345</v>
      </c>
      <c r="FO27" t="s">
        <v>345</v>
      </c>
      <c r="FP27" t="s">
        <v>345</v>
      </c>
      <c r="FQ27" t="s">
        <v>345</v>
      </c>
      <c r="FR27" t="s">
        <v>345</v>
      </c>
      <c r="FS27" t="s">
        <v>345</v>
      </c>
      <c r="FT27" t="s">
        <v>345</v>
      </c>
      <c r="FU27" t="s">
        <v>345</v>
      </c>
      <c r="FV27" t="s">
        <v>345</v>
      </c>
      <c r="FW27" t="s">
        <v>345</v>
      </c>
      <c r="FX27" t="s">
        <v>345</v>
      </c>
      <c r="FY27" t="s">
        <v>345</v>
      </c>
      <c r="FZ27" t="s">
        <v>345</v>
      </c>
      <c r="GA27" t="s">
        <v>345</v>
      </c>
      <c r="GB27" t="s">
        <v>345</v>
      </c>
      <c r="GC27" t="s">
        <v>345</v>
      </c>
      <c r="GD27" t="s">
        <v>345</v>
      </c>
      <c r="GE27" t="s">
        <v>345</v>
      </c>
      <c r="GF27" t="s">
        <v>345</v>
      </c>
      <c r="GG27" t="s">
        <v>345</v>
      </c>
      <c r="GH27" t="s">
        <v>345</v>
      </c>
      <c r="GI27" t="s">
        <v>345</v>
      </c>
      <c r="GJ27" t="s">
        <v>345</v>
      </c>
      <c r="GK27" t="s">
        <v>345</v>
      </c>
      <c r="GL27" t="s">
        <v>345</v>
      </c>
      <c r="GM27" t="s">
        <v>345</v>
      </c>
      <c r="GN27" t="s">
        <v>345</v>
      </c>
      <c r="GO27" t="s">
        <v>345</v>
      </c>
      <c r="GP27" t="s">
        <v>345</v>
      </c>
      <c r="GQ27" t="s">
        <v>345</v>
      </c>
      <c r="GR27" t="s">
        <v>345</v>
      </c>
      <c r="GS27" t="s">
        <v>345</v>
      </c>
      <c r="GT27" t="s">
        <v>345</v>
      </c>
      <c r="GW27" t="s">
        <v>608</v>
      </c>
      <c r="GX27" t="s">
        <v>345</v>
      </c>
      <c r="GY27" t="s">
        <v>345</v>
      </c>
      <c r="GZ27" t="s">
        <v>345</v>
      </c>
      <c r="HA27" t="s">
        <v>345</v>
      </c>
      <c r="HB27" t="s">
        <v>345</v>
      </c>
      <c r="HC27" t="s">
        <v>345</v>
      </c>
      <c r="HD27" t="s">
        <v>345</v>
      </c>
      <c r="HE27" t="s">
        <v>345</v>
      </c>
      <c r="HF27" t="s">
        <v>345</v>
      </c>
      <c r="HG27" t="s">
        <v>345</v>
      </c>
      <c r="HH27" t="s">
        <v>345</v>
      </c>
      <c r="HI27" t="s">
        <v>345</v>
      </c>
      <c r="HJ27" t="s">
        <v>345</v>
      </c>
      <c r="HK27" t="s">
        <v>345</v>
      </c>
      <c r="HL27" t="s">
        <v>345</v>
      </c>
      <c r="HM27" t="s">
        <v>345</v>
      </c>
      <c r="HN27" t="s">
        <v>345</v>
      </c>
      <c r="HO27" t="s">
        <v>345</v>
      </c>
      <c r="HP27" t="s">
        <v>345</v>
      </c>
      <c r="HQ27" t="s">
        <v>345</v>
      </c>
      <c r="HR27" t="s">
        <v>345</v>
      </c>
      <c r="HS27" t="s">
        <v>345</v>
      </c>
      <c r="HT27" t="s">
        <v>345</v>
      </c>
      <c r="HU27" t="s">
        <v>345</v>
      </c>
      <c r="HV27" t="s">
        <v>345</v>
      </c>
      <c r="HW27" t="s">
        <v>345</v>
      </c>
      <c r="HX27" t="s">
        <v>345</v>
      </c>
      <c r="HY27" t="s">
        <v>345</v>
      </c>
      <c r="HZ27" t="s">
        <v>345</v>
      </c>
      <c r="IA27" t="s">
        <v>345</v>
      </c>
      <c r="IB27" t="s">
        <v>345</v>
      </c>
      <c r="IC27" t="s">
        <v>345</v>
      </c>
      <c r="ID27" t="s">
        <v>345</v>
      </c>
      <c r="IE27" t="s">
        <v>345</v>
      </c>
      <c r="IF27" t="s">
        <v>345</v>
      </c>
      <c r="IG27" t="s">
        <v>345</v>
      </c>
      <c r="IH27" t="s">
        <v>345</v>
      </c>
      <c r="II27">
        <v>90</v>
      </c>
      <c r="IJ27">
        <v>12</v>
      </c>
      <c r="IK27">
        <v>5</v>
      </c>
      <c r="IL27" t="s">
        <v>364</v>
      </c>
      <c r="IM27" t="s">
        <v>364</v>
      </c>
      <c r="IN27" t="s">
        <v>420</v>
      </c>
      <c r="IO27" t="s">
        <v>367</v>
      </c>
      <c r="IP27" t="s">
        <v>367</v>
      </c>
      <c r="IQ27" t="s">
        <v>367</v>
      </c>
      <c r="IR27" t="s">
        <v>366</v>
      </c>
      <c r="IS27" t="s">
        <v>367</v>
      </c>
      <c r="IT27" t="s">
        <v>367</v>
      </c>
      <c r="IU27" t="s">
        <v>345</v>
      </c>
      <c r="IV27" t="s">
        <v>345</v>
      </c>
      <c r="IW27" t="s">
        <v>345</v>
      </c>
      <c r="IX27" t="s">
        <v>345</v>
      </c>
      <c r="IY27" t="s">
        <v>345</v>
      </c>
      <c r="IZ27" t="s">
        <v>345</v>
      </c>
      <c r="JA27" t="s">
        <v>368</v>
      </c>
      <c r="JB27" t="s">
        <v>561</v>
      </c>
      <c r="JC27" t="s">
        <v>369</v>
      </c>
      <c r="JD27" t="s">
        <v>345</v>
      </c>
      <c r="JE27" t="s">
        <v>345</v>
      </c>
      <c r="JF27" t="s">
        <v>345</v>
      </c>
      <c r="JG27" t="s">
        <v>345</v>
      </c>
      <c r="JH27" t="s">
        <v>345</v>
      </c>
      <c r="JI27" t="s">
        <v>345</v>
      </c>
      <c r="JM27">
        <v>3700</v>
      </c>
      <c r="JN27">
        <v>900</v>
      </c>
      <c r="JO27">
        <v>0</v>
      </c>
      <c r="JP27">
        <v>0</v>
      </c>
      <c r="JQ27">
        <v>0</v>
      </c>
      <c r="JR27">
        <v>0.1</v>
      </c>
      <c r="JS27">
        <v>100</v>
      </c>
      <c r="JT27">
        <v>0</v>
      </c>
      <c r="JU27">
        <v>34</v>
      </c>
      <c r="JV27">
        <v>0</v>
      </c>
      <c r="JW27">
        <v>0</v>
      </c>
      <c r="JX27">
        <v>12.1</v>
      </c>
      <c r="JY27">
        <v>0</v>
      </c>
      <c r="JZ27">
        <v>3.5</v>
      </c>
      <c r="KA27">
        <v>0</v>
      </c>
      <c r="KB27">
        <v>0</v>
      </c>
      <c r="KC27">
        <v>0</v>
      </c>
      <c r="KD27">
        <v>0</v>
      </c>
      <c r="KE27">
        <v>91</v>
      </c>
      <c r="KF27">
        <v>12</v>
      </c>
      <c r="KG27">
        <v>8</v>
      </c>
      <c r="KH27">
        <v>0</v>
      </c>
      <c r="KI27">
        <v>0</v>
      </c>
      <c r="KJ27">
        <v>0</v>
      </c>
      <c r="KK27">
        <v>0</v>
      </c>
      <c r="KL27">
        <v>4</v>
      </c>
      <c r="KM27">
        <v>0</v>
      </c>
      <c r="KN27">
        <v>0</v>
      </c>
      <c r="KO27">
        <v>0</v>
      </c>
      <c r="KP27">
        <v>0</v>
      </c>
      <c r="KQ27">
        <v>1</v>
      </c>
      <c r="KR27">
        <v>0</v>
      </c>
      <c r="KS27">
        <v>8</v>
      </c>
      <c r="KT27">
        <v>8</v>
      </c>
      <c r="KU27">
        <v>0</v>
      </c>
      <c r="KV27">
        <v>0</v>
      </c>
      <c r="KW27">
        <v>0</v>
      </c>
      <c r="KX27">
        <v>0</v>
      </c>
      <c r="KY27">
        <v>0.04</v>
      </c>
      <c r="KZ27">
        <v>0</v>
      </c>
      <c r="LA27">
        <v>0</v>
      </c>
      <c r="LB27">
        <v>40</v>
      </c>
      <c r="LC27">
        <v>0</v>
      </c>
      <c r="LD27">
        <v>14500</v>
      </c>
      <c r="LE27">
        <v>150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3.5</v>
      </c>
      <c r="LN27">
        <v>34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 t="s">
        <v>374</v>
      </c>
      <c r="OK27" t="s">
        <v>375</v>
      </c>
      <c r="OL27" t="s">
        <v>376</v>
      </c>
      <c r="OM27" t="s">
        <v>345</v>
      </c>
      <c r="ON27" t="s">
        <v>378</v>
      </c>
      <c r="OO27" t="s">
        <v>377</v>
      </c>
      <c r="OP27" t="s">
        <v>378</v>
      </c>
      <c r="OQ27" t="s">
        <v>378</v>
      </c>
      <c r="OR27" t="s">
        <v>377</v>
      </c>
      <c r="OS27" t="s">
        <v>378</v>
      </c>
      <c r="OT27" t="s">
        <v>345</v>
      </c>
      <c r="OU27" t="s">
        <v>377</v>
      </c>
      <c r="OV27" t="s">
        <v>345</v>
      </c>
      <c r="OW27" t="s">
        <v>377</v>
      </c>
      <c r="OX27" t="s">
        <v>377</v>
      </c>
      <c r="OY27" t="s">
        <v>377</v>
      </c>
      <c r="OZ27" t="s">
        <v>378</v>
      </c>
      <c r="PA27" t="s">
        <v>345</v>
      </c>
      <c r="PB27" t="s">
        <v>377</v>
      </c>
      <c r="PC27" t="s">
        <v>377</v>
      </c>
      <c r="PD27" t="s">
        <v>377</v>
      </c>
      <c r="PE27" t="s">
        <v>377</v>
      </c>
      <c r="PF27" t="s">
        <v>353</v>
      </c>
      <c r="PG27" t="s">
        <v>377</v>
      </c>
      <c r="PH27" t="s">
        <v>377</v>
      </c>
      <c r="PI27" t="s">
        <v>377</v>
      </c>
      <c r="PJ27" t="s">
        <v>376</v>
      </c>
      <c r="PK27" t="s">
        <v>377</v>
      </c>
      <c r="PL27" t="s">
        <v>377</v>
      </c>
      <c r="PM27" t="s">
        <v>345</v>
      </c>
      <c r="PN27" t="s">
        <v>377</v>
      </c>
      <c r="PO27" t="s">
        <v>377</v>
      </c>
      <c r="PP27" t="s">
        <v>377</v>
      </c>
      <c r="PQ27" t="s">
        <v>377</v>
      </c>
      <c r="PR27" t="s">
        <v>377</v>
      </c>
      <c r="PS27" t="s">
        <v>377</v>
      </c>
      <c r="PT27" t="s">
        <v>377</v>
      </c>
      <c r="PU27" t="s">
        <v>377</v>
      </c>
      <c r="PV27" t="s">
        <v>377</v>
      </c>
      <c r="PW27" t="s">
        <v>377</v>
      </c>
      <c r="PX27" t="s">
        <v>379</v>
      </c>
      <c r="PY27" t="s">
        <v>378</v>
      </c>
      <c r="PZ27" t="s">
        <v>377</v>
      </c>
      <c r="QA27" t="s">
        <v>378</v>
      </c>
      <c r="QB27" t="s">
        <v>378</v>
      </c>
      <c r="QC27" t="s">
        <v>345</v>
      </c>
      <c r="QD27" t="s">
        <v>380</v>
      </c>
      <c r="QE27" t="s">
        <v>381</v>
      </c>
      <c r="QF27" t="s">
        <v>345</v>
      </c>
      <c r="QG27" t="s">
        <v>345</v>
      </c>
      <c r="QH27" t="s">
        <v>345</v>
      </c>
      <c r="QI27" t="s">
        <v>345</v>
      </c>
      <c r="QJ27" t="s">
        <v>377</v>
      </c>
      <c r="QK27" t="s">
        <v>377</v>
      </c>
      <c r="QL27" t="s">
        <v>345</v>
      </c>
      <c r="QM27" t="s">
        <v>345</v>
      </c>
      <c r="QN27" t="s">
        <v>345</v>
      </c>
      <c r="QO27" t="s">
        <v>345</v>
      </c>
      <c r="QP27" t="s">
        <v>345</v>
      </c>
      <c r="QQ27" t="s">
        <v>345</v>
      </c>
      <c r="QR27" t="s">
        <v>345</v>
      </c>
      <c r="QS27" t="s">
        <v>345</v>
      </c>
      <c r="QT27" t="s">
        <v>345</v>
      </c>
      <c r="QU27" t="s">
        <v>345</v>
      </c>
      <c r="QV27" t="s">
        <v>377</v>
      </c>
      <c r="QW27" t="s">
        <v>345</v>
      </c>
      <c r="QX27" t="s">
        <v>345</v>
      </c>
      <c r="QY27" t="s">
        <v>345</v>
      </c>
      <c r="QZ27" t="s">
        <v>345</v>
      </c>
      <c r="RA27" t="s">
        <v>345</v>
      </c>
      <c r="RB27" t="s">
        <v>345</v>
      </c>
      <c r="RC27" t="s">
        <v>345</v>
      </c>
      <c r="RD27" t="s">
        <v>345</v>
      </c>
      <c r="RE27" t="s">
        <v>345</v>
      </c>
      <c r="RF27" t="s">
        <v>345</v>
      </c>
      <c r="RG27" t="s">
        <v>345</v>
      </c>
      <c r="RH27" t="s">
        <v>345</v>
      </c>
      <c r="RI27" t="s">
        <v>345</v>
      </c>
      <c r="RJ27" t="s">
        <v>345</v>
      </c>
      <c r="RK27" t="s">
        <v>345</v>
      </c>
      <c r="RL27" t="s">
        <v>345</v>
      </c>
      <c r="RM27" t="s">
        <v>345</v>
      </c>
      <c r="RN27" t="s">
        <v>345</v>
      </c>
      <c r="RO27" t="s">
        <v>345</v>
      </c>
      <c r="RP27" t="s">
        <v>345</v>
      </c>
      <c r="RQ27" t="s">
        <v>345</v>
      </c>
      <c r="RR27" t="s">
        <v>345</v>
      </c>
      <c r="RS27" t="s">
        <v>345</v>
      </c>
      <c r="RT27" t="s">
        <v>345</v>
      </c>
      <c r="RU27" t="s">
        <v>345</v>
      </c>
      <c r="RV27" t="s">
        <v>345</v>
      </c>
      <c r="RW27" t="s">
        <v>345</v>
      </c>
      <c r="RX27" t="s">
        <v>345</v>
      </c>
      <c r="RY27" t="s">
        <v>345</v>
      </c>
      <c r="RZ27" t="s">
        <v>345</v>
      </c>
      <c r="SA27" t="s">
        <v>345</v>
      </c>
      <c r="SB27" t="s">
        <v>345</v>
      </c>
      <c r="SC27" t="s">
        <v>345</v>
      </c>
      <c r="SD27" t="s">
        <v>345</v>
      </c>
      <c r="SE27" t="s">
        <v>345</v>
      </c>
      <c r="SF27" t="s">
        <v>345</v>
      </c>
      <c r="SG27" t="s">
        <v>345</v>
      </c>
      <c r="SH27" t="s">
        <v>345</v>
      </c>
      <c r="SI27" t="s">
        <v>345</v>
      </c>
      <c r="SJ27" t="s">
        <v>345</v>
      </c>
      <c r="SK27" t="s">
        <v>345</v>
      </c>
      <c r="SL27" t="s">
        <v>345</v>
      </c>
      <c r="SM27" t="s">
        <v>345</v>
      </c>
      <c r="SN27" t="s">
        <v>345</v>
      </c>
      <c r="SO27" t="s">
        <v>345</v>
      </c>
      <c r="SP27" t="s">
        <v>345</v>
      </c>
      <c r="SQ27" t="s">
        <v>345</v>
      </c>
      <c r="SR27" t="s">
        <v>345</v>
      </c>
      <c r="SS27" t="s">
        <v>377</v>
      </c>
      <c r="ST27" t="s">
        <v>377</v>
      </c>
      <c r="SU27" t="s">
        <v>377</v>
      </c>
      <c r="SV27" t="s">
        <v>377</v>
      </c>
      <c r="SW27" t="s">
        <v>377</v>
      </c>
      <c r="SX27" t="s">
        <v>377</v>
      </c>
      <c r="SY27" t="s">
        <v>377</v>
      </c>
      <c r="SZ27" t="s">
        <v>377</v>
      </c>
      <c r="TA27" t="s">
        <v>377</v>
      </c>
      <c r="TB27" t="s">
        <v>345</v>
      </c>
      <c r="TC27" t="s">
        <v>345</v>
      </c>
      <c r="TD27" t="s">
        <v>345</v>
      </c>
      <c r="TE27" t="s">
        <v>345</v>
      </c>
      <c r="TF27" t="s">
        <v>345</v>
      </c>
      <c r="TG27" t="s">
        <v>345</v>
      </c>
      <c r="TH27" t="s">
        <v>345</v>
      </c>
      <c r="TI27" t="s">
        <v>345</v>
      </c>
      <c r="TJ27" t="s">
        <v>345</v>
      </c>
      <c r="TK27" t="s">
        <v>345</v>
      </c>
      <c r="TL27" t="s">
        <v>345</v>
      </c>
      <c r="TM27" t="s">
        <v>345</v>
      </c>
      <c r="TN27" t="s">
        <v>345</v>
      </c>
      <c r="TO27" t="s">
        <v>345</v>
      </c>
      <c r="TP27" t="s">
        <v>345</v>
      </c>
      <c r="TQ27" t="s">
        <v>345</v>
      </c>
      <c r="TR27" t="s">
        <v>345</v>
      </c>
      <c r="TS27" t="s">
        <v>345</v>
      </c>
      <c r="TT27" t="s">
        <v>345</v>
      </c>
      <c r="TU27" t="s">
        <v>345</v>
      </c>
      <c r="TV27" t="s">
        <v>345</v>
      </c>
      <c r="TW27" t="s">
        <v>345</v>
      </c>
      <c r="TX27" t="s">
        <v>345</v>
      </c>
      <c r="TY27" t="s">
        <v>345</v>
      </c>
      <c r="TZ27" t="s">
        <v>345</v>
      </c>
      <c r="UA27" t="s">
        <v>345</v>
      </c>
      <c r="UB27" t="s">
        <v>345</v>
      </c>
      <c r="UC27" t="s">
        <v>345</v>
      </c>
      <c r="UD27" t="s">
        <v>345</v>
      </c>
      <c r="UE27" t="s">
        <v>345</v>
      </c>
      <c r="UF27" t="s">
        <v>345</v>
      </c>
      <c r="UG27" t="s">
        <v>345</v>
      </c>
      <c r="UH27" t="s">
        <v>345</v>
      </c>
      <c r="UI27" t="s">
        <v>345</v>
      </c>
      <c r="UJ27" t="s">
        <v>345</v>
      </c>
      <c r="UK27" t="s">
        <v>345</v>
      </c>
      <c r="UL27" t="s">
        <v>345</v>
      </c>
      <c r="UM27" t="s">
        <v>345</v>
      </c>
      <c r="UN27" t="s">
        <v>345</v>
      </c>
      <c r="UO27" t="s">
        <v>345</v>
      </c>
      <c r="UP27" t="s">
        <v>345</v>
      </c>
      <c r="UQ27" t="s">
        <v>345</v>
      </c>
      <c r="UR27" t="s">
        <v>345</v>
      </c>
      <c r="US27" t="s">
        <v>345</v>
      </c>
      <c r="UT27" t="s">
        <v>345</v>
      </c>
      <c r="UU27" t="s">
        <v>345</v>
      </c>
      <c r="UV27" t="s">
        <v>345</v>
      </c>
      <c r="UW27" t="s">
        <v>345</v>
      </c>
      <c r="UX27" t="s">
        <v>345</v>
      </c>
      <c r="UY27" t="s">
        <v>345</v>
      </c>
      <c r="UZ27" t="s">
        <v>345</v>
      </c>
      <c r="VA27" t="s">
        <v>345</v>
      </c>
      <c r="VB27" t="s">
        <v>345</v>
      </c>
      <c r="VC27" t="s">
        <v>345</v>
      </c>
      <c r="VD27" t="s">
        <v>345</v>
      </c>
      <c r="VE27" t="s">
        <v>345</v>
      </c>
      <c r="VF27" t="s">
        <v>345</v>
      </c>
      <c r="VG27" t="s">
        <v>345</v>
      </c>
      <c r="VH27" t="s">
        <v>345</v>
      </c>
      <c r="VI27" t="s">
        <v>345</v>
      </c>
      <c r="VJ27" t="s">
        <v>345</v>
      </c>
      <c r="VK27" t="s">
        <v>345</v>
      </c>
      <c r="VL27" t="s">
        <v>345</v>
      </c>
      <c r="VM27" t="s">
        <v>345</v>
      </c>
      <c r="VN27" t="s">
        <v>345</v>
      </c>
      <c r="VO27" t="s">
        <v>345</v>
      </c>
      <c r="VP27" t="s">
        <v>345</v>
      </c>
      <c r="VQ27" t="s">
        <v>345</v>
      </c>
      <c r="VR27" t="s">
        <v>345</v>
      </c>
      <c r="VS27" t="s">
        <v>345</v>
      </c>
      <c r="VT27" t="s">
        <v>345</v>
      </c>
      <c r="VU27" t="s">
        <v>345</v>
      </c>
      <c r="VV27" t="s">
        <v>345</v>
      </c>
      <c r="VW27" t="s">
        <v>345</v>
      </c>
      <c r="VX27" t="s">
        <v>345</v>
      </c>
      <c r="VY27" t="s">
        <v>345</v>
      </c>
      <c r="VZ27" t="s">
        <v>345</v>
      </c>
      <c r="WA27" t="s">
        <v>345</v>
      </c>
      <c r="WB27" t="s">
        <v>345</v>
      </c>
      <c r="WC27" t="s">
        <v>345</v>
      </c>
      <c r="WD27" t="s">
        <v>345</v>
      </c>
      <c r="WE27" t="s">
        <v>345</v>
      </c>
      <c r="WF27" t="s">
        <v>345</v>
      </c>
      <c r="WG27" t="s">
        <v>345</v>
      </c>
      <c r="WH27" t="s">
        <v>345</v>
      </c>
      <c r="WI27" t="s">
        <v>345</v>
      </c>
      <c r="WJ27" t="s">
        <v>345</v>
      </c>
      <c r="WK27" t="s">
        <v>345</v>
      </c>
      <c r="WL27" t="s">
        <v>345</v>
      </c>
      <c r="WM27" t="s">
        <v>345</v>
      </c>
      <c r="WN27" t="s">
        <v>345</v>
      </c>
      <c r="WO27" t="s">
        <v>383</v>
      </c>
      <c r="WP27" t="s">
        <v>345</v>
      </c>
      <c r="WQ27" t="s">
        <v>345</v>
      </c>
      <c r="WR27" t="s">
        <v>345</v>
      </c>
      <c r="WS27" t="s">
        <v>345</v>
      </c>
      <c r="WT27" t="s">
        <v>345</v>
      </c>
      <c r="WU27" t="s">
        <v>345</v>
      </c>
      <c r="WV27" t="s">
        <v>345</v>
      </c>
      <c r="WW27" t="s">
        <v>345</v>
      </c>
      <c r="WX27" t="s">
        <v>345</v>
      </c>
      <c r="WY27" t="s">
        <v>345</v>
      </c>
      <c r="WZ27" t="s">
        <v>345</v>
      </c>
      <c r="XA27" t="s">
        <v>345</v>
      </c>
      <c r="XB27" t="s">
        <v>345</v>
      </c>
      <c r="XC27" t="s">
        <v>345</v>
      </c>
      <c r="XD27" t="s">
        <v>345</v>
      </c>
      <c r="XE27" t="s">
        <v>345</v>
      </c>
      <c r="XF27" t="s">
        <v>345</v>
      </c>
      <c r="XG27" t="s">
        <v>345</v>
      </c>
      <c r="XH27" t="s">
        <v>345</v>
      </c>
      <c r="XI27" t="s">
        <v>345</v>
      </c>
      <c r="XJ27" t="s">
        <v>345</v>
      </c>
      <c r="XK27" t="s">
        <v>385</v>
      </c>
      <c r="XL27" t="s">
        <v>345</v>
      </c>
      <c r="XM27" t="s">
        <v>345</v>
      </c>
      <c r="XN27" t="s">
        <v>345</v>
      </c>
      <c r="XO27" t="s">
        <v>345</v>
      </c>
      <c r="XP27" t="s">
        <v>345</v>
      </c>
      <c r="XQ27" t="s">
        <v>345</v>
      </c>
      <c r="XR27" t="s">
        <v>345</v>
      </c>
      <c r="XS27" t="s">
        <v>345</v>
      </c>
      <c r="XT27" t="s">
        <v>345</v>
      </c>
      <c r="XU27" t="s">
        <v>345</v>
      </c>
      <c r="XV27" t="s">
        <v>345</v>
      </c>
      <c r="XW27" t="s">
        <v>345</v>
      </c>
      <c r="XX27" t="s">
        <v>345</v>
      </c>
      <c r="XY27" t="s">
        <v>345</v>
      </c>
    </row>
    <row r="28" spans="1:649" x14ac:dyDescent="0.35">
      <c r="A28" s="9" t="s">
        <v>562</v>
      </c>
      <c r="B28" s="1" t="s">
        <v>563</v>
      </c>
      <c r="C28" t="s">
        <v>340</v>
      </c>
      <c r="D28" t="s">
        <v>340</v>
      </c>
      <c r="E28" t="str">
        <f t="shared" si="13"/>
        <v>Soy</v>
      </c>
      <c r="F28" t="s">
        <v>342</v>
      </c>
      <c r="G28">
        <v>0</v>
      </c>
      <c r="H28">
        <v>0</v>
      </c>
      <c r="I28">
        <v>0</v>
      </c>
      <c r="J28">
        <v>80000</v>
      </c>
      <c r="K28">
        <v>0</v>
      </c>
      <c r="L28">
        <v>0</v>
      </c>
      <c r="M28">
        <v>0</v>
      </c>
      <c r="N28">
        <v>132320</v>
      </c>
      <c r="O28" t="s">
        <v>345</v>
      </c>
      <c r="P28" t="s">
        <v>344</v>
      </c>
      <c r="Q28" t="s">
        <v>345</v>
      </c>
      <c r="R28" t="s">
        <v>346</v>
      </c>
      <c r="S28" s="10">
        <v>1</v>
      </c>
      <c r="T28" s="10">
        <v>1</v>
      </c>
      <c r="U28" s="10">
        <v>1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t="s">
        <v>345</v>
      </c>
      <c r="AC28" t="s">
        <v>345</v>
      </c>
      <c r="AD28" t="s">
        <v>345</v>
      </c>
      <c r="AE28" t="s">
        <v>345</v>
      </c>
      <c r="AF28" t="s">
        <v>345</v>
      </c>
      <c r="AG28" t="s">
        <v>345</v>
      </c>
      <c r="AH28" t="s">
        <v>345</v>
      </c>
      <c r="AI28" t="s">
        <v>345</v>
      </c>
      <c r="AJ28" t="s">
        <v>345</v>
      </c>
      <c r="AK28" t="s">
        <v>345</v>
      </c>
      <c r="AL28" t="s">
        <v>395</v>
      </c>
      <c r="AM28" t="s">
        <v>356</v>
      </c>
      <c r="AN28" t="s">
        <v>396</v>
      </c>
      <c r="AO28" t="s">
        <v>345</v>
      </c>
      <c r="AP28" t="s">
        <v>345</v>
      </c>
      <c r="AS28">
        <v>5</v>
      </c>
      <c r="AT28" t="s">
        <v>347</v>
      </c>
      <c r="AU28" t="s">
        <v>348</v>
      </c>
      <c r="AV28" t="s">
        <v>349</v>
      </c>
      <c r="AW28" t="s">
        <v>564</v>
      </c>
      <c r="AX28" t="s">
        <v>345</v>
      </c>
      <c r="BA28">
        <v>35</v>
      </c>
      <c r="BB28" t="s">
        <v>351</v>
      </c>
      <c r="BC28" t="s">
        <v>348</v>
      </c>
      <c r="BD28" t="s">
        <v>352</v>
      </c>
      <c r="BE28" t="s">
        <v>565</v>
      </c>
      <c r="BF28" t="s">
        <v>345</v>
      </c>
      <c r="BI28">
        <v>1</v>
      </c>
      <c r="BJ28" t="s">
        <v>353</v>
      </c>
      <c r="BK28" t="s">
        <v>348</v>
      </c>
      <c r="BL28" t="s">
        <v>354</v>
      </c>
      <c r="BM28" t="s">
        <v>345</v>
      </c>
      <c r="BN28" t="s">
        <v>345</v>
      </c>
      <c r="BO28">
        <v>62</v>
      </c>
      <c r="BP28">
        <v>60</v>
      </c>
      <c r="BR28" t="s">
        <v>353</v>
      </c>
      <c r="BS28" t="s">
        <v>348</v>
      </c>
      <c r="BT28" t="s">
        <v>345</v>
      </c>
      <c r="BU28" t="s">
        <v>345</v>
      </c>
      <c r="BV28" t="s">
        <v>345</v>
      </c>
      <c r="BY28">
        <v>0.3</v>
      </c>
      <c r="BZ28" t="s">
        <v>353</v>
      </c>
      <c r="CA28" t="s">
        <v>348</v>
      </c>
      <c r="CB28" t="s">
        <v>357</v>
      </c>
      <c r="CC28" t="s">
        <v>345</v>
      </c>
      <c r="CD28" t="s">
        <v>345</v>
      </c>
      <c r="CG28">
        <v>0.3</v>
      </c>
      <c r="CH28" t="s">
        <v>345</v>
      </c>
      <c r="CI28" t="s">
        <v>345</v>
      </c>
      <c r="CJ28" t="s">
        <v>345</v>
      </c>
      <c r="CK28" t="s">
        <v>345</v>
      </c>
      <c r="CL28" t="s">
        <v>345</v>
      </c>
      <c r="CM28" t="s">
        <v>345</v>
      </c>
      <c r="CN28" t="s">
        <v>345</v>
      </c>
      <c r="CO28" t="s">
        <v>345</v>
      </c>
      <c r="CP28" t="s">
        <v>345</v>
      </c>
      <c r="CQ28" t="s">
        <v>345</v>
      </c>
      <c r="CR28" t="s">
        <v>345</v>
      </c>
      <c r="CS28" t="s">
        <v>345</v>
      </c>
      <c r="CT28" t="s">
        <v>345</v>
      </c>
      <c r="CU28" t="s">
        <v>345</v>
      </c>
      <c r="CV28" t="s">
        <v>345</v>
      </c>
      <c r="CW28" t="s">
        <v>345</v>
      </c>
      <c r="CX28" t="s">
        <v>345</v>
      </c>
      <c r="CY28" t="s">
        <v>345</v>
      </c>
      <c r="CZ28" t="s">
        <v>345</v>
      </c>
      <c r="DA28" t="s">
        <v>345</v>
      </c>
      <c r="DB28" t="s">
        <v>345</v>
      </c>
      <c r="DC28" t="s">
        <v>345</v>
      </c>
      <c r="DD28" t="s">
        <v>345</v>
      </c>
      <c r="DE28" t="s">
        <v>345</v>
      </c>
      <c r="DF28" t="s">
        <v>345</v>
      </c>
      <c r="DG28" t="s">
        <v>345</v>
      </c>
      <c r="DH28" t="s">
        <v>345</v>
      </c>
      <c r="DI28" t="s">
        <v>345</v>
      </c>
      <c r="DJ28" t="s">
        <v>345</v>
      </c>
      <c r="DK28" t="s">
        <v>345</v>
      </c>
      <c r="DL28" t="s">
        <v>345</v>
      </c>
      <c r="DM28" t="s">
        <v>345</v>
      </c>
      <c r="DN28" t="s">
        <v>345</v>
      </c>
      <c r="DO28" t="s">
        <v>345</v>
      </c>
      <c r="DP28" t="s">
        <v>345</v>
      </c>
      <c r="DQ28" t="s">
        <v>345</v>
      </c>
      <c r="DR28" t="s">
        <v>345</v>
      </c>
      <c r="DS28" t="s">
        <v>345</v>
      </c>
      <c r="DT28" t="s">
        <v>345</v>
      </c>
      <c r="DU28" t="s">
        <v>345</v>
      </c>
      <c r="DV28" t="s">
        <v>345</v>
      </c>
      <c r="DW28" t="s">
        <v>345</v>
      </c>
      <c r="DX28" t="s">
        <v>345</v>
      </c>
      <c r="DY28" t="s">
        <v>345</v>
      </c>
      <c r="DZ28" t="s">
        <v>345</v>
      </c>
      <c r="EA28" t="s">
        <v>345</v>
      </c>
      <c r="EB28" t="s">
        <v>345</v>
      </c>
      <c r="EC28" t="s">
        <v>345</v>
      </c>
      <c r="ED28" t="s">
        <v>345</v>
      </c>
      <c r="EE28" t="s">
        <v>345</v>
      </c>
      <c r="EF28" t="s">
        <v>345</v>
      </c>
      <c r="EG28" t="s">
        <v>345</v>
      </c>
      <c r="EH28" t="s">
        <v>345</v>
      </c>
      <c r="EI28" t="s">
        <v>345</v>
      </c>
      <c r="EJ28" t="s">
        <v>345</v>
      </c>
      <c r="EK28" t="s">
        <v>345</v>
      </c>
      <c r="EL28" t="s">
        <v>345</v>
      </c>
      <c r="EM28" t="s">
        <v>345</v>
      </c>
      <c r="EN28" t="s">
        <v>345</v>
      </c>
      <c r="EO28" t="s">
        <v>345</v>
      </c>
      <c r="EP28" t="s">
        <v>345</v>
      </c>
      <c r="ET28" t="s">
        <v>345</v>
      </c>
      <c r="EU28" t="s">
        <v>345</v>
      </c>
      <c r="EV28" t="s">
        <v>345</v>
      </c>
      <c r="EW28" t="s">
        <v>345</v>
      </c>
      <c r="EX28" t="s">
        <v>345</v>
      </c>
      <c r="EY28" t="s">
        <v>345</v>
      </c>
      <c r="EZ28" t="s">
        <v>345</v>
      </c>
      <c r="FA28" t="s">
        <v>345</v>
      </c>
      <c r="FB28" t="s">
        <v>345</v>
      </c>
      <c r="FC28" t="s">
        <v>345</v>
      </c>
      <c r="FD28" t="s">
        <v>345</v>
      </c>
      <c r="FE28" t="s">
        <v>345</v>
      </c>
      <c r="FF28" t="s">
        <v>345</v>
      </c>
      <c r="FG28" t="s">
        <v>345</v>
      </c>
      <c r="FH28" t="s">
        <v>345</v>
      </c>
      <c r="FI28" t="s">
        <v>345</v>
      </c>
      <c r="FJ28" t="s">
        <v>345</v>
      </c>
      <c r="FK28" t="s">
        <v>345</v>
      </c>
      <c r="FL28" t="s">
        <v>345</v>
      </c>
      <c r="FM28" t="s">
        <v>345</v>
      </c>
      <c r="FN28" t="s">
        <v>345</v>
      </c>
      <c r="FO28" t="s">
        <v>345</v>
      </c>
      <c r="FP28" t="s">
        <v>345</v>
      </c>
      <c r="FQ28" t="s">
        <v>345</v>
      </c>
      <c r="FR28" t="s">
        <v>345</v>
      </c>
      <c r="FS28" t="s">
        <v>345</v>
      </c>
      <c r="FT28" t="s">
        <v>345</v>
      </c>
      <c r="FU28" t="s">
        <v>345</v>
      </c>
      <c r="FV28" t="s">
        <v>345</v>
      </c>
      <c r="FW28" t="s">
        <v>345</v>
      </c>
      <c r="FX28" t="s">
        <v>345</v>
      </c>
      <c r="FY28" t="s">
        <v>345</v>
      </c>
      <c r="FZ28" t="s">
        <v>345</v>
      </c>
      <c r="GA28" t="s">
        <v>345</v>
      </c>
      <c r="GB28" t="s">
        <v>345</v>
      </c>
      <c r="GC28" t="s">
        <v>345</v>
      </c>
      <c r="GD28" t="s">
        <v>345</v>
      </c>
      <c r="GE28" t="s">
        <v>345</v>
      </c>
      <c r="GF28" t="s">
        <v>345</v>
      </c>
      <c r="GG28" t="s">
        <v>345</v>
      </c>
      <c r="GH28" t="s">
        <v>345</v>
      </c>
      <c r="GI28" t="s">
        <v>345</v>
      </c>
      <c r="GJ28" t="s">
        <v>345</v>
      </c>
      <c r="GK28" t="s">
        <v>345</v>
      </c>
      <c r="GL28" t="s">
        <v>345</v>
      </c>
      <c r="GM28" t="s">
        <v>345</v>
      </c>
      <c r="GN28" t="s">
        <v>345</v>
      </c>
      <c r="GO28" t="s">
        <v>345</v>
      </c>
      <c r="GP28" t="s">
        <v>345</v>
      </c>
      <c r="GQ28" t="s">
        <v>345</v>
      </c>
      <c r="GR28" t="s">
        <v>345</v>
      </c>
      <c r="GS28" t="s">
        <v>345</v>
      </c>
      <c r="GT28" t="s">
        <v>345</v>
      </c>
      <c r="GX28" t="s">
        <v>345</v>
      </c>
      <c r="GY28" t="s">
        <v>345</v>
      </c>
      <c r="GZ28" t="s">
        <v>345</v>
      </c>
      <c r="HA28" t="s">
        <v>345</v>
      </c>
      <c r="HB28" t="s">
        <v>345</v>
      </c>
      <c r="HC28" t="s">
        <v>345</v>
      </c>
      <c r="HD28" t="s">
        <v>345</v>
      </c>
      <c r="HE28" t="s">
        <v>345</v>
      </c>
      <c r="HF28" t="s">
        <v>345</v>
      </c>
      <c r="HG28" t="s">
        <v>345</v>
      </c>
      <c r="HH28" t="s">
        <v>345</v>
      </c>
      <c r="HI28" t="s">
        <v>345</v>
      </c>
      <c r="HJ28" t="s">
        <v>345</v>
      </c>
      <c r="HK28" t="s">
        <v>345</v>
      </c>
      <c r="HL28" t="s">
        <v>345</v>
      </c>
      <c r="HM28">
        <v>12</v>
      </c>
      <c r="HN28" t="s">
        <v>449</v>
      </c>
      <c r="HO28" t="s">
        <v>356</v>
      </c>
      <c r="HP28" t="s">
        <v>345</v>
      </c>
      <c r="HQ28" t="s">
        <v>566</v>
      </c>
      <c r="HR28" t="s">
        <v>345</v>
      </c>
      <c r="HS28" t="s">
        <v>345</v>
      </c>
      <c r="HT28" t="s">
        <v>345</v>
      </c>
      <c r="HU28" t="s">
        <v>345</v>
      </c>
      <c r="HV28" t="s">
        <v>345</v>
      </c>
      <c r="HW28" t="s">
        <v>345</v>
      </c>
      <c r="HX28" t="s">
        <v>345</v>
      </c>
      <c r="HY28" t="s">
        <v>345</v>
      </c>
      <c r="HZ28" t="s">
        <v>345</v>
      </c>
      <c r="IA28" t="s">
        <v>345</v>
      </c>
      <c r="IB28" t="s">
        <v>345</v>
      </c>
      <c r="IC28" t="s">
        <v>345</v>
      </c>
      <c r="ID28" t="s">
        <v>345</v>
      </c>
      <c r="IE28" t="s">
        <v>345</v>
      </c>
      <c r="IF28" t="s">
        <v>345</v>
      </c>
      <c r="IG28" t="s">
        <v>345</v>
      </c>
      <c r="IH28" t="s">
        <v>345</v>
      </c>
      <c r="IL28" t="s">
        <v>364</v>
      </c>
      <c r="IM28" t="s">
        <v>364</v>
      </c>
      <c r="IN28" t="s">
        <v>365</v>
      </c>
      <c r="IO28" t="s">
        <v>366</v>
      </c>
      <c r="IP28" t="s">
        <v>367</v>
      </c>
      <c r="IQ28" t="s">
        <v>367</v>
      </c>
      <c r="IR28" t="s">
        <v>367</v>
      </c>
      <c r="IS28" t="s">
        <v>367</v>
      </c>
      <c r="IT28" t="s">
        <v>367</v>
      </c>
      <c r="IU28" t="s">
        <v>366</v>
      </c>
      <c r="IV28" t="s">
        <v>567</v>
      </c>
      <c r="IW28" t="s">
        <v>568</v>
      </c>
      <c r="IX28" t="s">
        <v>345</v>
      </c>
      <c r="IY28" t="s">
        <v>345</v>
      </c>
      <c r="IZ28" t="s">
        <v>345</v>
      </c>
      <c r="JA28" t="s">
        <v>345</v>
      </c>
      <c r="JB28" t="s">
        <v>345</v>
      </c>
      <c r="JC28" t="s">
        <v>345</v>
      </c>
      <c r="JD28" t="s">
        <v>345</v>
      </c>
      <c r="JE28" t="s">
        <v>345</v>
      </c>
      <c r="JF28" t="s">
        <v>345</v>
      </c>
      <c r="JG28" t="s">
        <v>345</v>
      </c>
      <c r="JH28" t="s">
        <v>345</v>
      </c>
      <c r="JI28" t="s">
        <v>345</v>
      </c>
      <c r="JM28">
        <v>3475</v>
      </c>
      <c r="JN28">
        <v>830</v>
      </c>
      <c r="JO28">
        <v>0</v>
      </c>
      <c r="JP28">
        <v>0</v>
      </c>
      <c r="JQ28">
        <v>0</v>
      </c>
      <c r="JR28">
        <v>1</v>
      </c>
      <c r="JS28">
        <v>0</v>
      </c>
      <c r="JT28">
        <v>10</v>
      </c>
      <c r="JU28">
        <v>54</v>
      </c>
      <c r="JV28">
        <v>1800</v>
      </c>
      <c r="JW28">
        <v>0</v>
      </c>
      <c r="JX28">
        <v>7.9950000000000001</v>
      </c>
      <c r="JY28">
        <v>0</v>
      </c>
      <c r="JZ28">
        <v>15</v>
      </c>
      <c r="KA28">
        <v>0</v>
      </c>
      <c r="KB28">
        <v>0</v>
      </c>
      <c r="KC28">
        <v>0.75</v>
      </c>
      <c r="KD28">
        <v>0</v>
      </c>
      <c r="KE28">
        <v>90</v>
      </c>
      <c r="KF28">
        <v>19</v>
      </c>
      <c r="KG28">
        <v>5</v>
      </c>
      <c r="KH28">
        <v>0</v>
      </c>
      <c r="KI28">
        <v>0</v>
      </c>
      <c r="KJ28">
        <v>0</v>
      </c>
      <c r="KK28">
        <v>0</v>
      </c>
      <c r="KL28">
        <v>2.2000000000000002</v>
      </c>
      <c r="KM28">
        <v>0</v>
      </c>
      <c r="KN28">
        <v>0</v>
      </c>
      <c r="KO28">
        <v>0</v>
      </c>
      <c r="KP28">
        <v>0</v>
      </c>
      <c r="KQ28">
        <v>0.5</v>
      </c>
      <c r="KR28">
        <v>4.5</v>
      </c>
      <c r="KS28">
        <v>5</v>
      </c>
      <c r="KT28">
        <v>7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30</v>
      </c>
      <c r="LC28">
        <v>0</v>
      </c>
      <c r="LD28">
        <v>1200</v>
      </c>
      <c r="LE28">
        <v>200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15</v>
      </c>
      <c r="LN28">
        <v>56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 t="s">
        <v>374</v>
      </c>
      <c r="OK28" t="s">
        <v>375</v>
      </c>
      <c r="OL28" t="s">
        <v>345</v>
      </c>
      <c r="OM28" t="s">
        <v>345</v>
      </c>
      <c r="ON28" t="s">
        <v>345</v>
      </c>
      <c r="OO28" t="s">
        <v>377</v>
      </c>
      <c r="OP28" t="s">
        <v>378</v>
      </c>
      <c r="OQ28" t="s">
        <v>378</v>
      </c>
      <c r="OR28" t="s">
        <v>377</v>
      </c>
      <c r="OS28" t="s">
        <v>378</v>
      </c>
      <c r="OT28" t="s">
        <v>345</v>
      </c>
      <c r="OU28" t="s">
        <v>377</v>
      </c>
      <c r="OV28" t="s">
        <v>378</v>
      </c>
      <c r="OW28" t="s">
        <v>377</v>
      </c>
      <c r="OX28" t="s">
        <v>377</v>
      </c>
      <c r="OY28" t="s">
        <v>345</v>
      </c>
      <c r="OZ28" t="s">
        <v>378</v>
      </c>
      <c r="PA28" t="s">
        <v>345</v>
      </c>
      <c r="PB28" t="s">
        <v>377</v>
      </c>
      <c r="PC28" t="s">
        <v>377</v>
      </c>
      <c r="PD28" t="s">
        <v>377</v>
      </c>
      <c r="PE28" t="s">
        <v>377</v>
      </c>
      <c r="PF28" t="s">
        <v>353</v>
      </c>
      <c r="PG28" t="s">
        <v>345</v>
      </c>
      <c r="PH28" t="s">
        <v>377</v>
      </c>
      <c r="PI28" t="s">
        <v>377</v>
      </c>
      <c r="PJ28" t="s">
        <v>345</v>
      </c>
      <c r="PK28" t="s">
        <v>377</v>
      </c>
      <c r="PL28" t="s">
        <v>377</v>
      </c>
      <c r="PM28" t="s">
        <v>345</v>
      </c>
      <c r="PN28" t="s">
        <v>377</v>
      </c>
      <c r="PO28" t="s">
        <v>377</v>
      </c>
      <c r="PP28" t="s">
        <v>377</v>
      </c>
      <c r="PQ28" t="s">
        <v>377</v>
      </c>
      <c r="PR28" t="s">
        <v>377</v>
      </c>
      <c r="PS28" t="s">
        <v>377</v>
      </c>
      <c r="PT28" t="s">
        <v>377</v>
      </c>
      <c r="PU28" t="s">
        <v>345</v>
      </c>
      <c r="PV28" t="s">
        <v>377</v>
      </c>
      <c r="PW28" t="s">
        <v>345</v>
      </c>
      <c r="PX28" t="s">
        <v>379</v>
      </c>
      <c r="PY28" t="s">
        <v>378</v>
      </c>
      <c r="PZ28" t="s">
        <v>377</v>
      </c>
      <c r="QA28" t="s">
        <v>378</v>
      </c>
      <c r="QB28" t="s">
        <v>378</v>
      </c>
      <c r="QC28" t="s">
        <v>345</v>
      </c>
      <c r="QD28" t="s">
        <v>345</v>
      </c>
      <c r="QE28" t="s">
        <v>345</v>
      </c>
      <c r="QF28" t="s">
        <v>380</v>
      </c>
      <c r="QG28" t="s">
        <v>382</v>
      </c>
      <c r="QH28" t="s">
        <v>345</v>
      </c>
      <c r="QI28" t="s">
        <v>345</v>
      </c>
      <c r="QJ28" t="s">
        <v>377</v>
      </c>
      <c r="QK28" t="s">
        <v>377</v>
      </c>
      <c r="QL28" t="s">
        <v>345</v>
      </c>
      <c r="QM28" t="s">
        <v>345</v>
      </c>
      <c r="QN28" t="s">
        <v>378</v>
      </c>
      <c r="QO28" t="s">
        <v>378</v>
      </c>
      <c r="QP28" t="s">
        <v>345</v>
      </c>
      <c r="QQ28" t="s">
        <v>345</v>
      </c>
      <c r="QR28" t="s">
        <v>345</v>
      </c>
      <c r="QS28" t="s">
        <v>345</v>
      </c>
      <c r="QT28" t="s">
        <v>345</v>
      </c>
      <c r="QU28" t="s">
        <v>345</v>
      </c>
      <c r="QV28" t="s">
        <v>345</v>
      </c>
      <c r="QW28" t="s">
        <v>345</v>
      </c>
      <c r="QX28" t="s">
        <v>345</v>
      </c>
      <c r="QY28" t="s">
        <v>345</v>
      </c>
      <c r="QZ28" t="s">
        <v>345</v>
      </c>
      <c r="RA28" t="s">
        <v>345</v>
      </c>
      <c r="RB28" t="s">
        <v>345</v>
      </c>
      <c r="RC28" t="s">
        <v>345</v>
      </c>
      <c r="RD28" t="s">
        <v>345</v>
      </c>
      <c r="RE28" t="s">
        <v>345</v>
      </c>
      <c r="RF28" t="s">
        <v>345</v>
      </c>
      <c r="RG28" t="s">
        <v>345</v>
      </c>
      <c r="RH28" t="s">
        <v>345</v>
      </c>
      <c r="RI28" t="s">
        <v>345</v>
      </c>
      <c r="RJ28" t="s">
        <v>345</v>
      </c>
      <c r="RK28" t="s">
        <v>345</v>
      </c>
      <c r="RL28" t="s">
        <v>345</v>
      </c>
      <c r="RM28" t="s">
        <v>345</v>
      </c>
      <c r="RN28" t="s">
        <v>345</v>
      </c>
      <c r="RO28" t="s">
        <v>345</v>
      </c>
      <c r="RP28" t="s">
        <v>345</v>
      </c>
      <c r="RQ28" t="s">
        <v>345</v>
      </c>
      <c r="RR28" t="s">
        <v>345</v>
      </c>
      <c r="RS28" t="s">
        <v>345</v>
      </c>
      <c r="RT28" t="s">
        <v>345</v>
      </c>
      <c r="RU28" t="s">
        <v>345</v>
      </c>
      <c r="RV28" t="s">
        <v>345</v>
      </c>
      <c r="RW28" t="s">
        <v>345</v>
      </c>
      <c r="RX28" t="s">
        <v>345</v>
      </c>
      <c r="RY28" t="s">
        <v>345</v>
      </c>
      <c r="RZ28" t="s">
        <v>345</v>
      </c>
      <c r="SA28" t="s">
        <v>345</v>
      </c>
      <c r="SB28" t="s">
        <v>345</v>
      </c>
      <c r="SC28" t="s">
        <v>345</v>
      </c>
      <c r="SD28" t="s">
        <v>345</v>
      </c>
      <c r="SE28" t="s">
        <v>345</v>
      </c>
      <c r="SF28" t="s">
        <v>345</v>
      </c>
      <c r="SG28" t="s">
        <v>345</v>
      </c>
      <c r="SH28" t="s">
        <v>345</v>
      </c>
      <c r="SI28" t="s">
        <v>345</v>
      </c>
      <c r="SJ28" t="s">
        <v>345</v>
      </c>
      <c r="SK28" t="s">
        <v>345</v>
      </c>
      <c r="SL28" t="s">
        <v>345</v>
      </c>
      <c r="SM28" t="s">
        <v>345</v>
      </c>
      <c r="SN28" t="s">
        <v>345</v>
      </c>
      <c r="SO28" t="s">
        <v>345</v>
      </c>
      <c r="SP28" t="s">
        <v>345</v>
      </c>
      <c r="SQ28" t="s">
        <v>345</v>
      </c>
      <c r="SR28" t="s">
        <v>345</v>
      </c>
      <c r="SS28" t="s">
        <v>345</v>
      </c>
      <c r="ST28" t="s">
        <v>345</v>
      </c>
      <c r="SU28" t="s">
        <v>345</v>
      </c>
      <c r="SV28" t="s">
        <v>345</v>
      </c>
      <c r="SW28" t="s">
        <v>345</v>
      </c>
      <c r="SX28" t="s">
        <v>377</v>
      </c>
      <c r="SY28" t="s">
        <v>345</v>
      </c>
      <c r="SZ28" t="s">
        <v>345</v>
      </c>
      <c r="TA28" t="s">
        <v>345</v>
      </c>
      <c r="TB28" t="s">
        <v>345</v>
      </c>
      <c r="TC28" t="s">
        <v>345</v>
      </c>
      <c r="TD28" t="s">
        <v>345</v>
      </c>
      <c r="TE28" t="s">
        <v>345</v>
      </c>
      <c r="TF28" t="s">
        <v>345</v>
      </c>
      <c r="TG28" t="s">
        <v>345</v>
      </c>
      <c r="TH28" t="s">
        <v>345</v>
      </c>
      <c r="TI28" t="s">
        <v>345</v>
      </c>
      <c r="TJ28" t="s">
        <v>345</v>
      </c>
      <c r="TK28" t="s">
        <v>345</v>
      </c>
      <c r="TL28" t="s">
        <v>345</v>
      </c>
      <c r="TM28" t="s">
        <v>345</v>
      </c>
      <c r="TN28" t="s">
        <v>345</v>
      </c>
      <c r="TO28" t="s">
        <v>345</v>
      </c>
      <c r="TP28" t="s">
        <v>345</v>
      </c>
      <c r="TQ28" t="s">
        <v>345</v>
      </c>
      <c r="TR28" t="s">
        <v>345</v>
      </c>
      <c r="TS28" t="s">
        <v>345</v>
      </c>
      <c r="TT28" t="s">
        <v>345</v>
      </c>
      <c r="TU28" t="s">
        <v>345</v>
      </c>
      <c r="TV28" t="s">
        <v>345</v>
      </c>
      <c r="TW28" t="s">
        <v>345</v>
      </c>
      <c r="TX28" t="s">
        <v>345</v>
      </c>
      <c r="TY28" t="s">
        <v>345</v>
      </c>
      <c r="TZ28" t="s">
        <v>345</v>
      </c>
      <c r="UA28" t="s">
        <v>345</v>
      </c>
      <c r="UB28" t="s">
        <v>345</v>
      </c>
      <c r="UC28" t="s">
        <v>345</v>
      </c>
      <c r="UD28" t="s">
        <v>345</v>
      </c>
      <c r="UE28" t="s">
        <v>345</v>
      </c>
      <c r="UF28" t="s">
        <v>345</v>
      </c>
      <c r="UG28" t="s">
        <v>345</v>
      </c>
      <c r="UH28" t="s">
        <v>345</v>
      </c>
      <c r="UI28" t="s">
        <v>345</v>
      </c>
      <c r="UJ28" t="s">
        <v>345</v>
      </c>
      <c r="UK28" t="s">
        <v>345</v>
      </c>
      <c r="UL28" t="s">
        <v>345</v>
      </c>
      <c r="UM28" t="s">
        <v>345</v>
      </c>
      <c r="UN28" t="s">
        <v>345</v>
      </c>
      <c r="UO28" t="s">
        <v>345</v>
      </c>
      <c r="UP28" t="s">
        <v>345</v>
      </c>
      <c r="UQ28" t="s">
        <v>345</v>
      </c>
      <c r="UR28" t="s">
        <v>345</v>
      </c>
      <c r="US28" t="s">
        <v>345</v>
      </c>
      <c r="UT28" t="s">
        <v>345</v>
      </c>
      <c r="UU28" t="s">
        <v>345</v>
      </c>
      <c r="UV28" t="s">
        <v>345</v>
      </c>
      <c r="UW28" t="s">
        <v>345</v>
      </c>
      <c r="UX28" t="s">
        <v>345</v>
      </c>
      <c r="UY28" t="s">
        <v>345</v>
      </c>
      <c r="UZ28" t="s">
        <v>345</v>
      </c>
      <c r="VA28" t="s">
        <v>345</v>
      </c>
      <c r="VB28" t="s">
        <v>345</v>
      </c>
      <c r="VC28" t="s">
        <v>345</v>
      </c>
      <c r="VD28" t="s">
        <v>345</v>
      </c>
      <c r="VE28" t="s">
        <v>345</v>
      </c>
      <c r="VF28" t="s">
        <v>345</v>
      </c>
      <c r="VG28" t="s">
        <v>345</v>
      </c>
      <c r="VH28" t="s">
        <v>345</v>
      </c>
      <c r="VI28" t="s">
        <v>345</v>
      </c>
      <c r="VJ28" t="s">
        <v>345</v>
      </c>
      <c r="VK28" t="s">
        <v>345</v>
      </c>
      <c r="VL28" t="s">
        <v>345</v>
      </c>
      <c r="VM28" t="s">
        <v>345</v>
      </c>
      <c r="VN28" t="s">
        <v>345</v>
      </c>
      <c r="VO28" t="s">
        <v>345</v>
      </c>
      <c r="VP28" t="s">
        <v>345</v>
      </c>
      <c r="VQ28" t="s">
        <v>345</v>
      </c>
      <c r="VR28" t="s">
        <v>345</v>
      </c>
      <c r="VS28" t="s">
        <v>345</v>
      </c>
      <c r="VT28" t="s">
        <v>345</v>
      </c>
      <c r="VU28" t="s">
        <v>345</v>
      </c>
      <c r="VV28" t="s">
        <v>345</v>
      </c>
      <c r="VW28" t="s">
        <v>345</v>
      </c>
      <c r="VX28" t="s">
        <v>345</v>
      </c>
      <c r="VY28" t="s">
        <v>345</v>
      </c>
      <c r="VZ28" t="s">
        <v>345</v>
      </c>
      <c r="WA28" t="s">
        <v>345</v>
      </c>
      <c r="WB28" t="s">
        <v>345</v>
      </c>
      <c r="WC28" t="s">
        <v>345</v>
      </c>
      <c r="WD28" t="s">
        <v>345</v>
      </c>
      <c r="WE28" t="s">
        <v>345</v>
      </c>
      <c r="WF28" t="s">
        <v>345</v>
      </c>
      <c r="WG28" t="s">
        <v>345</v>
      </c>
      <c r="WH28" t="s">
        <v>345</v>
      </c>
      <c r="WI28" t="s">
        <v>345</v>
      </c>
      <c r="WJ28" t="s">
        <v>345</v>
      </c>
      <c r="WK28" t="s">
        <v>345</v>
      </c>
      <c r="WL28" t="s">
        <v>345</v>
      </c>
      <c r="WM28" t="s">
        <v>345</v>
      </c>
      <c r="WN28" t="s">
        <v>345</v>
      </c>
      <c r="WO28" t="s">
        <v>345</v>
      </c>
      <c r="WP28" t="s">
        <v>383</v>
      </c>
      <c r="WQ28" t="s">
        <v>383</v>
      </c>
      <c r="WR28" t="s">
        <v>345</v>
      </c>
      <c r="WS28" t="s">
        <v>345</v>
      </c>
      <c r="WT28" t="s">
        <v>345</v>
      </c>
      <c r="WU28" t="s">
        <v>345</v>
      </c>
      <c r="WV28" t="s">
        <v>345</v>
      </c>
      <c r="WW28" t="s">
        <v>345</v>
      </c>
      <c r="WX28" t="s">
        <v>345</v>
      </c>
      <c r="WY28" t="s">
        <v>384</v>
      </c>
      <c r="WZ28" t="s">
        <v>345</v>
      </c>
      <c r="XA28" t="s">
        <v>384</v>
      </c>
      <c r="XB28" t="s">
        <v>345</v>
      </c>
      <c r="XC28" t="s">
        <v>345</v>
      </c>
      <c r="XD28" t="s">
        <v>345</v>
      </c>
      <c r="XE28" t="s">
        <v>345</v>
      </c>
      <c r="XF28" t="s">
        <v>345</v>
      </c>
      <c r="XG28" t="s">
        <v>345</v>
      </c>
      <c r="XH28" t="s">
        <v>345</v>
      </c>
      <c r="XI28" t="s">
        <v>345</v>
      </c>
      <c r="XJ28" t="s">
        <v>345</v>
      </c>
      <c r="XK28" t="s">
        <v>345</v>
      </c>
      <c r="XL28" t="s">
        <v>345</v>
      </c>
      <c r="XM28" t="s">
        <v>345</v>
      </c>
      <c r="XN28" t="s">
        <v>345</v>
      </c>
      <c r="XO28" t="s">
        <v>345</v>
      </c>
      <c r="XP28" t="s">
        <v>345</v>
      </c>
      <c r="XQ28" t="s">
        <v>345</v>
      </c>
      <c r="XR28" t="s">
        <v>345</v>
      </c>
      <c r="XS28" t="s">
        <v>345</v>
      </c>
      <c r="XT28" t="s">
        <v>345</v>
      </c>
      <c r="XU28" t="s">
        <v>345</v>
      </c>
      <c r="XV28" t="s">
        <v>345</v>
      </c>
      <c r="XW28" t="s">
        <v>345</v>
      </c>
      <c r="XX28" t="s">
        <v>345</v>
      </c>
      <c r="XY28" t="s">
        <v>345</v>
      </c>
    </row>
    <row r="29" spans="1:649" x14ac:dyDescent="0.35">
      <c r="A29" s="9" t="s">
        <v>569</v>
      </c>
      <c r="B29" s="1" t="s">
        <v>570</v>
      </c>
      <c r="C29" t="s">
        <v>340</v>
      </c>
      <c r="D29" t="s">
        <v>340</v>
      </c>
      <c r="E29" t="str">
        <f t="shared" si="13"/>
        <v>Soy</v>
      </c>
      <c r="F29" t="s">
        <v>342</v>
      </c>
      <c r="G29">
        <v>0</v>
      </c>
      <c r="H29">
        <v>0</v>
      </c>
      <c r="I29">
        <v>13000</v>
      </c>
      <c r="J29">
        <v>0</v>
      </c>
      <c r="K29">
        <v>0</v>
      </c>
      <c r="L29">
        <v>0</v>
      </c>
      <c r="M29">
        <v>37520</v>
      </c>
      <c r="N29">
        <v>0</v>
      </c>
      <c r="O29" t="s">
        <v>345</v>
      </c>
      <c r="P29" t="s">
        <v>345</v>
      </c>
      <c r="Q29" t="s">
        <v>345</v>
      </c>
      <c r="R29" t="s">
        <v>345</v>
      </c>
      <c r="S29" s="10">
        <v>1</v>
      </c>
      <c r="T29" s="10">
        <v>1</v>
      </c>
      <c r="U29" s="10">
        <v>1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t="s">
        <v>345</v>
      </c>
      <c r="AC29" t="s">
        <v>345</v>
      </c>
      <c r="AD29" t="s">
        <v>345</v>
      </c>
      <c r="AE29" t="s">
        <v>345</v>
      </c>
      <c r="AF29" t="s">
        <v>345</v>
      </c>
      <c r="AG29" t="s">
        <v>345</v>
      </c>
      <c r="AH29" t="s">
        <v>345</v>
      </c>
      <c r="AI29" t="s">
        <v>345</v>
      </c>
      <c r="AJ29" t="s">
        <v>345</v>
      </c>
      <c r="AK29" t="s">
        <v>345</v>
      </c>
      <c r="AL29" t="s">
        <v>395</v>
      </c>
      <c r="AM29" t="s">
        <v>356</v>
      </c>
      <c r="AN29" t="s">
        <v>396</v>
      </c>
      <c r="AO29" t="s">
        <v>528</v>
      </c>
      <c r="AP29" t="s">
        <v>345</v>
      </c>
      <c r="AT29" t="s">
        <v>347</v>
      </c>
      <c r="AU29" t="s">
        <v>356</v>
      </c>
      <c r="AV29" t="s">
        <v>349</v>
      </c>
      <c r="AW29" t="s">
        <v>500</v>
      </c>
      <c r="AX29" t="s">
        <v>350</v>
      </c>
      <c r="BA29">
        <v>35</v>
      </c>
      <c r="BB29" t="s">
        <v>351</v>
      </c>
      <c r="BC29" t="s">
        <v>356</v>
      </c>
      <c r="BD29" t="s">
        <v>345</v>
      </c>
      <c r="BE29" t="s">
        <v>571</v>
      </c>
      <c r="BF29" t="s">
        <v>350</v>
      </c>
      <c r="BJ29" t="s">
        <v>353</v>
      </c>
      <c r="BK29" t="s">
        <v>356</v>
      </c>
      <c r="BL29" t="s">
        <v>345</v>
      </c>
      <c r="BM29" t="s">
        <v>572</v>
      </c>
      <c r="BN29" t="s">
        <v>350</v>
      </c>
      <c r="BO29">
        <v>62</v>
      </c>
      <c r="BP29">
        <v>60</v>
      </c>
      <c r="BR29" t="s">
        <v>353</v>
      </c>
      <c r="BS29" t="s">
        <v>356</v>
      </c>
      <c r="BT29" t="s">
        <v>345</v>
      </c>
      <c r="BU29" t="s">
        <v>573</v>
      </c>
      <c r="BV29" t="s">
        <v>350</v>
      </c>
      <c r="BZ29" t="s">
        <v>353</v>
      </c>
      <c r="CA29" t="s">
        <v>356</v>
      </c>
      <c r="CB29" t="s">
        <v>345</v>
      </c>
      <c r="CC29" t="s">
        <v>444</v>
      </c>
      <c r="CD29" t="s">
        <v>350</v>
      </c>
      <c r="CH29" t="s">
        <v>345</v>
      </c>
      <c r="CI29" t="s">
        <v>345</v>
      </c>
      <c r="CJ29" t="s">
        <v>345</v>
      </c>
      <c r="CK29" t="s">
        <v>345</v>
      </c>
      <c r="CL29" t="s">
        <v>345</v>
      </c>
      <c r="CM29" t="s">
        <v>345</v>
      </c>
      <c r="CN29" t="s">
        <v>345</v>
      </c>
      <c r="CO29" t="s">
        <v>345</v>
      </c>
      <c r="CP29" t="s">
        <v>345</v>
      </c>
      <c r="CQ29" t="s">
        <v>345</v>
      </c>
      <c r="CR29" t="s">
        <v>345</v>
      </c>
      <c r="CS29" t="s">
        <v>345</v>
      </c>
      <c r="CT29" t="s">
        <v>345</v>
      </c>
      <c r="CU29" t="s">
        <v>345</v>
      </c>
      <c r="CV29" t="s">
        <v>345</v>
      </c>
      <c r="CW29" t="s">
        <v>345</v>
      </c>
      <c r="CX29" t="s">
        <v>345</v>
      </c>
      <c r="CY29" t="s">
        <v>345</v>
      </c>
      <c r="CZ29" t="s">
        <v>345</v>
      </c>
      <c r="DA29" t="s">
        <v>345</v>
      </c>
      <c r="DB29" t="s">
        <v>345</v>
      </c>
      <c r="DC29" t="s">
        <v>345</v>
      </c>
      <c r="DD29" t="s">
        <v>345</v>
      </c>
      <c r="DE29" t="s">
        <v>345</v>
      </c>
      <c r="DF29" t="s">
        <v>345</v>
      </c>
      <c r="DG29" t="s">
        <v>345</v>
      </c>
      <c r="DH29" t="s">
        <v>345</v>
      </c>
      <c r="DI29" t="s">
        <v>345</v>
      </c>
      <c r="DJ29" t="s">
        <v>345</v>
      </c>
      <c r="DK29" t="s">
        <v>345</v>
      </c>
      <c r="DL29" t="s">
        <v>345</v>
      </c>
      <c r="DM29" t="s">
        <v>345</v>
      </c>
      <c r="DN29" t="s">
        <v>345</v>
      </c>
      <c r="DO29" t="s">
        <v>345</v>
      </c>
      <c r="DP29" t="s">
        <v>345</v>
      </c>
      <c r="DQ29" t="s">
        <v>345</v>
      </c>
      <c r="DR29" t="s">
        <v>345</v>
      </c>
      <c r="DS29" t="s">
        <v>345</v>
      </c>
      <c r="DT29" t="s">
        <v>345</v>
      </c>
      <c r="DU29" t="s">
        <v>345</v>
      </c>
      <c r="DV29" t="s">
        <v>345</v>
      </c>
      <c r="DW29" t="s">
        <v>345</v>
      </c>
      <c r="DX29" t="s">
        <v>345</v>
      </c>
      <c r="DY29" t="s">
        <v>345</v>
      </c>
      <c r="DZ29" t="s">
        <v>345</v>
      </c>
      <c r="EA29" t="s">
        <v>345</v>
      </c>
      <c r="EB29" t="s">
        <v>345</v>
      </c>
      <c r="EC29" t="s">
        <v>345</v>
      </c>
      <c r="ED29" t="s">
        <v>345</v>
      </c>
      <c r="EE29" t="s">
        <v>345</v>
      </c>
      <c r="EF29" t="s">
        <v>345</v>
      </c>
      <c r="EG29" t="s">
        <v>345</v>
      </c>
      <c r="EH29" t="s">
        <v>345</v>
      </c>
      <c r="EI29" t="s">
        <v>345</v>
      </c>
      <c r="EJ29" t="s">
        <v>345</v>
      </c>
      <c r="EK29" t="s">
        <v>345</v>
      </c>
      <c r="EL29" t="s">
        <v>345</v>
      </c>
      <c r="EM29" t="s">
        <v>345</v>
      </c>
      <c r="EN29" t="s">
        <v>345</v>
      </c>
      <c r="EO29" t="s">
        <v>345</v>
      </c>
      <c r="EP29" t="s">
        <v>345</v>
      </c>
      <c r="ET29" t="s">
        <v>345</v>
      </c>
      <c r="EU29" t="s">
        <v>356</v>
      </c>
      <c r="EV29" t="s">
        <v>399</v>
      </c>
      <c r="EW29" t="s">
        <v>572</v>
      </c>
      <c r="EX29" t="s">
        <v>350</v>
      </c>
      <c r="EY29" t="s">
        <v>345</v>
      </c>
      <c r="EZ29" t="s">
        <v>345</v>
      </c>
      <c r="FA29" t="s">
        <v>345</v>
      </c>
      <c r="FB29" t="s">
        <v>345</v>
      </c>
      <c r="FC29" t="s">
        <v>345</v>
      </c>
      <c r="FD29" t="s">
        <v>345</v>
      </c>
      <c r="FE29" t="s">
        <v>345</v>
      </c>
      <c r="FF29" t="s">
        <v>345</v>
      </c>
      <c r="FG29" t="s">
        <v>345</v>
      </c>
      <c r="FH29" t="s">
        <v>345</v>
      </c>
      <c r="FI29" t="s">
        <v>345</v>
      </c>
      <c r="FJ29" t="s">
        <v>345</v>
      </c>
      <c r="FK29" t="s">
        <v>345</v>
      </c>
      <c r="FL29" t="s">
        <v>345</v>
      </c>
      <c r="FM29" t="s">
        <v>345</v>
      </c>
      <c r="FN29" t="s">
        <v>345</v>
      </c>
      <c r="FO29" t="s">
        <v>345</v>
      </c>
      <c r="FP29" t="s">
        <v>345</v>
      </c>
      <c r="FQ29" t="s">
        <v>345</v>
      </c>
      <c r="FR29" t="s">
        <v>345</v>
      </c>
      <c r="FS29" t="s">
        <v>345</v>
      </c>
      <c r="FT29" t="s">
        <v>345</v>
      </c>
      <c r="FU29" t="s">
        <v>345</v>
      </c>
      <c r="FV29" t="s">
        <v>345</v>
      </c>
      <c r="FW29" t="s">
        <v>345</v>
      </c>
      <c r="FX29" t="s">
        <v>345</v>
      </c>
      <c r="FY29" t="s">
        <v>345</v>
      </c>
      <c r="FZ29" t="s">
        <v>345</v>
      </c>
      <c r="GA29" t="s">
        <v>345</v>
      </c>
      <c r="GB29" t="s">
        <v>345</v>
      </c>
      <c r="GC29" t="s">
        <v>345</v>
      </c>
      <c r="GD29" t="s">
        <v>345</v>
      </c>
      <c r="GE29" t="s">
        <v>345</v>
      </c>
      <c r="GF29" t="s">
        <v>345</v>
      </c>
      <c r="GG29" t="s">
        <v>345</v>
      </c>
      <c r="GH29" t="s">
        <v>345</v>
      </c>
      <c r="GI29" t="s">
        <v>345</v>
      </c>
      <c r="GJ29" t="s">
        <v>345</v>
      </c>
      <c r="GK29" t="s">
        <v>345</v>
      </c>
      <c r="GL29" t="s">
        <v>345</v>
      </c>
      <c r="GM29" t="s">
        <v>345</v>
      </c>
      <c r="GN29" t="s">
        <v>345</v>
      </c>
      <c r="GO29" t="s">
        <v>345</v>
      </c>
      <c r="GP29" t="s">
        <v>345</v>
      </c>
      <c r="GQ29" t="s">
        <v>345</v>
      </c>
      <c r="GR29" t="s">
        <v>345</v>
      </c>
      <c r="GS29" t="s">
        <v>345</v>
      </c>
      <c r="GT29" t="s">
        <v>345</v>
      </c>
      <c r="GY29" t="s">
        <v>356</v>
      </c>
      <c r="GZ29" t="s">
        <v>363</v>
      </c>
      <c r="HA29" t="s">
        <v>574</v>
      </c>
      <c r="HB29" t="s">
        <v>350</v>
      </c>
      <c r="HC29" t="s">
        <v>345</v>
      </c>
      <c r="HD29" t="s">
        <v>345</v>
      </c>
      <c r="HE29" t="s">
        <v>345</v>
      </c>
      <c r="HF29" t="s">
        <v>345</v>
      </c>
      <c r="HG29" t="s">
        <v>345</v>
      </c>
      <c r="HH29" t="s">
        <v>345</v>
      </c>
      <c r="HI29" t="s">
        <v>345</v>
      </c>
      <c r="HJ29" t="s">
        <v>345</v>
      </c>
      <c r="HK29" t="s">
        <v>345</v>
      </c>
      <c r="HL29" t="s">
        <v>345</v>
      </c>
      <c r="HM29" t="s">
        <v>345</v>
      </c>
      <c r="HN29" t="s">
        <v>345</v>
      </c>
      <c r="HO29" t="s">
        <v>345</v>
      </c>
      <c r="HP29" t="s">
        <v>345</v>
      </c>
      <c r="HQ29" t="s">
        <v>345</v>
      </c>
      <c r="HR29" t="s">
        <v>345</v>
      </c>
      <c r="HS29" t="s">
        <v>345</v>
      </c>
      <c r="HT29" t="s">
        <v>345</v>
      </c>
      <c r="HU29" t="s">
        <v>345</v>
      </c>
      <c r="HV29" t="s">
        <v>345</v>
      </c>
      <c r="HW29" t="s">
        <v>345</v>
      </c>
      <c r="HX29" t="s">
        <v>345</v>
      </c>
      <c r="HY29" t="s">
        <v>345</v>
      </c>
      <c r="HZ29" t="s">
        <v>345</v>
      </c>
      <c r="IA29" t="s">
        <v>345</v>
      </c>
      <c r="IB29" t="s">
        <v>345</v>
      </c>
      <c r="IC29" t="s">
        <v>345</v>
      </c>
      <c r="ID29" t="s">
        <v>345</v>
      </c>
      <c r="IE29" t="s">
        <v>345</v>
      </c>
      <c r="IF29" t="s">
        <v>345</v>
      </c>
      <c r="IG29" t="s">
        <v>345</v>
      </c>
      <c r="IH29" t="s">
        <v>345</v>
      </c>
      <c r="IL29" t="s">
        <v>383</v>
      </c>
      <c r="IM29" t="s">
        <v>364</v>
      </c>
      <c r="IN29" t="s">
        <v>420</v>
      </c>
      <c r="IO29" t="s">
        <v>366</v>
      </c>
      <c r="IP29" t="s">
        <v>367</v>
      </c>
      <c r="IQ29" t="s">
        <v>367</v>
      </c>
      <c r="IR29" t="s">
        <v>367</v>
      </c>
      <c r="IS29" t="s">
        <v>367</v>
      </c>
      <c r="IT29" t="s">
        <v>367</v>
      </c>
      <c r="IU29" t="s">
        <v>345</v>
      </c>
      <c r="IV29" t="s">
        <v>345</v>
      </c>
      <c r="IW29" t="s">
        <v>345</v>
      </c>
      <c r="IX29" t="s">
        <v>345</v>
      </c>
      <c r="IY29" t="s">
        <v>345</v>
      </c>
      <c r="IZ29" t="s">
        <v>345</v>
      </c>
      <c r="JA29" t="s">
        <v>345</v>
      </c>
      <c r="JB29" t="s">
        <v>345</v>
      </c>
      <c r="JC29" t="s">
        <v>345</v>
      </c>
      <c r="JD29" t="s">
        <v>345</v>
      </c>
      <c r="JE29" t="s">
        <v>345</v>
      </c>
      <c r="JF29" t="s">
        <v>345</v>
      </c>
      <c r="JG29" t="s">
        <v>368</v>
      </c>
      <c r="JH29" t="s">
        <v>400</v>
      </c>
      <c r="JI29" t="s">
        <v>513</v>
      </c>
      <c r="JM29">
        <v>2725</v>
      </c>
      <c r="JN29">
        <v>652</v>
      </c>
      <c r="JO29">
        <v>0</v>
      </c>
      <c r="JP29">
        <v>0</v>
      </c>
      <c r="JQ29">
        <v>0</v>
      </c>
      <c r="JR29">
        <v>0.1</v>
      </c>
      <c r="JS29">
        <v>100</v>
      </c>
      <c r="JT29">
        <v>2</v>
      </c>
      <c r="JU29">
        <v>0</v>
      </c>
      <c r="JV29">
        <v>0</v>
      </c>
      <c r="JW29">
        <v>0</v>
      </c>
      <c r="JX29">
        <v>14.1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70</v>
      </c>
      <c r="KF29">
        <v>14</v>
      </c>
      <c r="KG29">
        <v>5.5</v>
      </c>
      <c r="KH29">
        <v>0</v>
      </c>
      <c r="KI29">
        <v>0.1429</v>
      </c>
      <c r="KJ29">
        <v>0</v>
      </c>
      <c r="KK29">
        <v>0</v>
      </c>
      <c r="KL29">
        <v>3</v>
      </c>
      <c r="KM29">
        <v>0</v>
      </c>
      <c r="KN29">
        <v>0</v>
      </c>
      <c r="KO29">
        <v>0</v>
      </c>
      <c r="KP29">
        <v>0</v>
      </c>
      <c r="KQ29">
        <v>0.8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0.03</v>
      </c>
      <c r="KZ29">
        <v>0</v>
      </c>
      <c r="LA29">
        <v>0</v>
      </c>
      <c r="LB29">
        <v>30</v>
      </c>
      <c r="LC29">
        <v>0</v>
      </c>
      <c r="LD29">
        <v>780</v>
      </c>
      <c r="LE29">
        <v>200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8</v>
      </c>
      <c r="LN29">
        <v>38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 t="s">
        <v>374</v>
      </c>
      <c r="OK29" t="s">
        <v>375</v>
      </c>
      <c r="OL29" t="s">
        <v>345</v>
      </c>
      <c r="OM29" t="s">
        <v>345</v>
      </c>
      <c r="ON29" t="s">
        <v>345</v>
      </c>
      <c r="OO29" t="s">
        <v>377</v>
      </c>
      <c r="OP29" t="s">
        <v>378</v>
      </c>
      <c r="OQ29" t="s">
        <v>378</v>
      </c>
      <c r="OR29" t="s">
        <v>345</v>
      </c>
      <c r="OS29" t="s">
        <v>345</v>
      </c>
      <c r="OT29" t="s">
        <v>345</v>
      </c>
      <c r="OU29" t="s">
        <v>377</v>
      </c>
      <c r="OV29" t="s">
        <v>345</v>
      </c>
      <c r="OW29" t="s">
        <v>345</v>
      </c>
      <c r="OX29" t="s">
        <v>377</v>
      </c>
      <c r="OY29" t="s">
        <v>345</v>
      </c>
      <c r="OZ29" t="s">
        <v>378</v>
      </c>
      <c r="PA29" t="s">
        <v>345</v>
      </c>
      <c r="PB29" t="s">
        <v>377</v>
      </c>
      <c r="PC29" t="s">
        <v>377</v>
      </c>
      <c r="PD29" t="s">
        <v>377</v>
      </c>
      <c r="PE29" t="s">
        <v>377</v>
      </c>
      <c r="PF29" t="s">
        <v>353</v>
      </c>
      <c r="PG29" t="s">
        <v>345</v>
      </c>
      <c r="PH29" t="s">
        <v>377</v>
      </c>
      <c r="PI29" t="s">
        <v>377</v>
      </c>
      <c r="PJ29" t="s">
        <v>345</v>
      </c>
      <c r="PK29" t="s">
        <v>345</v>
      </c>
      <c r="PL29" t="s">
        <v>377</v>
      </c>
      <c r="PM29" t="s">
        <v>345</v>
      </c>
      <c r="PN29" t="s">
        <v>377</v>
      </c>
      <c r="PO29" t="s">
        <v>345</v>
      </c>
      <c r="PP29" t="s">
        <v>345</v>
      </c>
      <c r="PQ29" t="s">
        <v>345</v>
      </c>
      <c r="PR29" t="s">
        <v>377</v>
      </c>
      <c r="PS29" t="s">
        <v>345</v>
      </c>
      <c r="PT29" t="s">
        <v>345</v>
      </c>
      <c r="PU29" t="s">
        <v>345</v>
      </c>
      <c r="PV29" t="s">
        <v>377</v>
      </c>
      <c r="PW29" t="s">
        <v>345</v>
      </c>
      <c r="PX29" t="s">
        <v>345</v>
      </c>
      <c r="PY29" t="s">
        <v>378</v>
      </c>
      <c r="PZ29" t="s">
        <v>345</v>
      </c>
      <c r="QA29" t="s">
        <v>378</v>
      </c>
      <c r="QB29" t="s">
        <v>378</v>
      </c>
      <c r="QC29" t="s">
        <v>345</v>
      </c>
      <c r="QD29" t="s">
        <v>345</v>
      </c>
      <c r="QE29" t="s">
        <v>345</v>
      </c>
      <c r="QF29" t="s">
        <v>345</v>
      </c>
      <c r="QG29" t="s">
        <v>345</v>
      </c>
      <c r="QH29" t="s">
        <v>345</v>
      </c>
      <c r="QI29" t="s">
        <v>345</v>
      </c>
      <c r="QJ29" t="s">
        <v>377</v>
      </c>
      <c r="QK29" t="s">
        <v>377</v>
      </c>
      <c r="QL29" t="s">
        <v>345</v>
      </c>
      <c r="QM29" t="s">
        <v>345</v>
      </c>
      <c r="QN29" t="s">
        <v>345</v>
      </c>
      <c r="QO29" t="s">
        <v>345</v>
      </c>
      <c r="QP29" t="s">
        <v>345</v>
      </c>
      <c r="QQ29" t="s">
        <v>345</v>
      </c>
      <c r="QR29" t="s">
        <v>345</v>
      </c>
      <c r="QS29" t="s">
        <v>345</v>
      </c>
      <c r="QT29" t="s">
        <v>345</v>
      </c>
      <c r="QU29" t="s">
        <v>345</v>
      </c>
      <c r="QV29" t="s">
        <v>345</v>
      </c>
      <c r="QW29" t="s">
        <v>345</v>
      </c>
      <c r="QX29" t="s">
        <v>345</v>
      </c>
      <c r="QY29" t="s">
        <v>345</v>
      </c>
      <c r="QZ29" t="s">
        <v>345</v>
      </c>
      <c r="RA29" t="s">
        <v>345</v>
      </c>
      <c r="RB29" t="s">
        <v>345</v>
      </c>
      <c r="RC29" t="s">
        <v>345</v>
      </c>
      <c r="RD29" t="s">
        <v>345</v>
      </c>
      <c r="RE29" t="s">
        <v>345</v>
      </c>
      <c r="RF29" t="s">
        <v>345</v>
      </c>
      <c r="RG29" t="s">
        <v>345</v>
      </c>
      <c r="RH29" t="s">
        <v>345</v>
      </c>
      <c r="RI29" t="s">
        <v>345</v>
      </c>
      <c r="RJ29" t="s">
        <v>345</v>
      </c>
      <c r="RK29" t="s">
        <v>345</v>
      </c>
      <c r="RL29" t="s">
        <v>345</v>
      </c>
      <c r="RM29" t="s">
        <v>345</v>
      </c>
      <c r="RN29" t="s">
        <v>345</v>
      </c>
      <c r="RO29" t="s">
        <v>345</v>
      </c>
      <c r="RP29" t="s">
        <v>345</v>
      </c>
      <c r="RQ29" t="s">
        <v>345</v>
      </c>
      <c r="RR29" t="s">
        <v>345</v>
      </c>
      <c r="RS29" t="s">
        <v>345</v>
      </c>
      <c r="RT29" t="s">
        <v>345</v>
      </c>
      <c r="RU29" t="s">
        <v>345</v>
      </c>
      <c r="RV29" t="s">
        <v>345</v>
      </c>
      <c r="RW29" t="s">
        <v>345</v>
      </c>
      <c r="RX29" t="s">
        <v>345</v>
      </c>
      <c r="RY29" t="s">
        <v>345</v>
      </c>
      <c r="RZ29" t="s">
        <v>345</v>
      </c>
      <c r="SA29" t="s">
        <v>345</v>
      </c>
      <c r="SB29" t="s">
        <v>345</v>
      </c>
      <c r="SC29" t="s">
        <v>345</v>
      </c>
      <c r="SD29" t="s">
        <v>345</v>
      </c>
      <c r="SE29" t="s">
        <v>345</v>
      </c>
      <c r="SF29" t="s">
        <v>345</v>
      </c>
      <c r="SG29" t="s">
        <v>345</v>
      </c>
      <c r="SH29" t="s">
        <v>345</v>
      </c>
      <c r="SI29" t="s">
        <v>345</v>
      </c>
      <c r="SJ29" t="s">
        <v>345</v>
      </c>
      <c r="SK29" t="s">
        <v>345</v>
      </c>
      <c r="SL29" t="s">
        <v>345</v>
      </c>
      <c r="SM29" t="s">
        <v>345</v>
      </c>
      <c r="SN29" t="s">
        <v>345</v>
      </c>
      <c r="SO29" t="s">
        <v>345</v>
      </c>
      <c r="SP29" t="s">
        <v>345</v>
      </c>
      <c r="SQ29" t="s">
        <v>345</v>
      </c>
      <c r="SR29" t="s">
        <v>345</v>
      </c>
      <c r="SS29" t="s">
        <v>345</v>
      </c>
      <c r="ST29" t="s">
        <v>345</v>
      </c>
      <c r="SU29" t="s">
        <v>345</v>
      </c>
      <c r="SV29" t="s">
        <v>345</v>
      </c>
      <c r="SW29" t="s">
        <v>345</v>
      </c>
      <c r="SX29" t="s">
        <v>345</v>
      </c>
      <c r="SY29" t="s">
        <v>345</v>
      </c>
      <c r="SZ29" t="s">
        <v>345</v>
      </c>
      <c r="TA29" t="s">
        <v>345</v>
      </c>
      <c r="TB29" t="s">
        <v>345</v>
      </c>
      <c r="TC29" t="s">
        <v>345</v>
      </c>
      <c r="TD29" t="s">
        <v>345</v>
      </c>
      <c r="TE29" t="s">
        <v>345</v>
      </c>
      <c r="TF29" t="s">
        <v>345</v>
      </c>
      <c r="TG29" t="s">
        <v>345</v>
      </c>
      <c r="TH29" t="s">
        <v>345</v>
      </c>
      <c r="TI29" t="s">
        <v>345</v>
      </c>
      <c r="TJ29" t="s">
        <v>345</v>
      </c>
      <c r="TK29" t="s">
        <v>345</v>
      </c>
      <c r="TL29" t="s">
        <v>345</v>
      </c>
      <c r="TM29" t="s">
        <v>345</v>
      </c>
      <c r="TN29" t="s">
        <v>345</v>
      </c>
      <c r="TO29" t="s">
        <v>345</v>
      </c>
      <c r="TP29" t="s">
        <v>345</v>
      </c>
      <c r="TQ29" t="s">
        <v>345</v>
      </c>
      <c r="TR29" t="s">
        <v>345</v>
      </c>
      <c r="TS29" t="s">
        <v>345</v>
      </c>
      <c r="TT29" t="s">
        <v>345</v>
      </c>
      <c r="TU29" t="s">
        <v>345</v>
      </c>
      <c r="TV29" t="s">
        <v>345</v>
      </c>
      <c r="TW29" t="s">
        <v>345</v>
      </c>
      <c r="TX29" t="s">
        <v>345</v>
      </c>
      <c r="TY29" t="s">
        <v>345</v>
      </c>
      <c r="TZ29" t="s">
        <v>345</v>
      </c>
      <c r="UA29" t="s">
        <v>345</v>
      </c>
      <c r="UB29" t="s">
        <v>345</v>
      </c>
      <c r="UC29" t="s">
        <v>345</v>
      </c>
      <c r="UD29" t="s">
        <v>345</v>
      </c>
      <c r="UE29" t="s">
        <v>345</v>
      </c>
      <c r="UF29" t="s">
        <v>345</v>
      </c>
      <c r="UG29" t="s">
        <v>345</v>
      </c>
      <c r="UH29" t="s">
        <v>345</v>
      </c>
      <c r="UI29" t="s">
        <v>345</v>
      </c>
      <c r="UJ29" t="s">
        <v>345</v>
      </c>
      <c r="UK29" t="s">
        <v>345</v>
      </c>
      <c r="UL29" t="s">
        <v>345</v>
      </c>
      <c r="UM29" t="s">
        <v>345</v>
      </c>
      <c r="UN29" t="s">
        <v>345</v>
      </c>
      <c r="UO29" t="s">
        <v>345</v>
      </c>
      <c r="UP29" t="s">
        <v>345</v>
      </c>
      <c r="UQ29" t="s">
        <v>345</v>
      </c>
      <c r="UR29" t="s">
        <v>345</v>
      </c>
      <c r="US29" t="s">
        <v>345</v>
      </c>
      <c r="UT29" t="s">
        <v>345</v>
      </c>
      <c r="UU29" t="s">
        <v>345</v>
      </c>
      <c r="UV29" t="s">
        <v>345</v>
      </c>
      <c r="UW29" t="s">
        <v>345</v>
      </c>
      <c r="UX29" t="s">
        <v>345</v>
      </c>
      <c r="UY29" t="s">
        <v>345</v>
      </c>
      <c r="UZ29" t="s">
        <v>345</v>
      </c>
      <c r="VA29" t="s">
        <v>345</v>
      </c>
      <c r="VB29" t="s">
        <v>345</v>
      </c>
      <c r="VC29" t="s">
        <v>345</v>
      </c>
      <c r="VD29" t="s">
        <v>345</v>
      </c>
      <c r="VE29" t="s">
        <v>345</v>
      </c>
      <c r="VF29" t="s">
        <v>345</v>
      </c>
      <c r="VG29" t="s">
        <v>345</v>
      </c>
      <c r="VH29" t="s">
        <v>345</v>
      </c>
      <c r="VI29" t="s">
        <v>345</v>
      </c>
      <c r="VJ29" t="s">
        <v>345</v>
      </c>
      <c r="VK29" t="s">
        <v>345</v>
      </c>
      <c r="VL29" t="s">
        <v>345</v>
      </c>
      <c r="VM29" t="s">
        <v>345</v>
      </c>
      <c r="VN29" t="s">
        <v>345</v>
      </c>
      <c r="VO29" t="s">
        <v>345</v>
      </c>
      <c r="VP29" t="s">
        <v>345</v>
      </c>
      <c r="VQ29" t="s">
        <v>345</v>
      </c>
      <c r="VR29" t="s">
        <v>345</v>
      </c>
      <c r="VS29" t="s">
        <v>345</v>
      </c>
      <c r="VT29" t="s">
        <v>345</v>
      </c>
      <c r="VU29" t="s">
        <v>345</v>
      </c>
      <c r="VV29" t="s">
        <v>345</v>
      </c>
      <c r="VW29" t="s">
        <v>345</v>
      </c>
      <c r="VX29" t="s">
        <v>345</v>
      </c>
      <c r="VY29" t="s">
        <v>345</v>
      </c>
      <c r="VZ29" t="s">
        <v>345</v>
      </c>
      <c r="WA29" t="s">
        <v>345</v>
      </c>
      <c r="WB29" t="s">
        <v>345</v>
      </c>
      <c r="WC29" t="s">
        <v>345</v>
      </c>
      <c r="WD29" t="s">
        <v>345</v>
      </c>
      <c r="WE29" t="s">
        <v>345</v>
      </c>
      <c r="WF29" t="s">
        <v>345</v>
      </c>
      <c r="WG29" t="s">
        <v>345</v>
      </c>
      <c r="WH29" t="s">
        <v>345</v>
      </c>
      <c r="WI29" t="s">
        <v>345</v>
      </c>
      <c r="WJ29" t="s">
        <v>345</v>
      </c>
      <c r="WK29" t="s">
        <v>345</v>
      </c>
      <c r="WL29" t="s">
        <v>345</v>
      </c>
      <c r="WM29" t="s">
        <v>345</v>
      </c>
      <c r="WN29" t="s">
        <v>345</v>
      </c>
      <c r="WO29" t="s">
        <v>345</v>
      </c>
      <c r="WP29" t="s">
        <v>345</v>
      </c>
      <c r="WQ29" t="s">
        <v>345</v>
      </c>
      <c r="WR29" t="s">
        <v>383</v>
      </c>
      <c r="WS29" t="s">
        <v>383</v>
      </c>
      <c r="WT29" t="s">
        <v>383</v>
      </c>
      <c r="WU29" t="s">
        <v>383</v>
      </c>
      <c r="WV29" t="s">
        <v>345</v>
      </c>
      <c r="WW29" t="s">
        <v>345</v>
      </c>
      <c r="WX29" t="s">
        <v>345</v>
      </c>
      <c r="WY29" t="s">
        <v>345</v>
      </c>
      <c r="WZ29" t="s">
        <v>345</v>
      </c>
      <c r="XA29" t="s">
        <v>345</v>
      </c>
      <c r="XB29" t="s">
        <v>345</v>
      </c>
      <c r="XC29" t="s">
        <v>345</v>
      </c>
      <c r="XD29" t="s">
        <v>345</v>
      </c>
      <c r="XE29" t="s">
        <v>345</v>
      </c>
      <c r="XF29" t="s">
        <v>345</v>
      </c>
      <c r="XG29" t="s">
        <v>345</v>
      </c>
      <c r="XH29" t="s">
        <v>345</v>
      </c>
      <c r="XI29" t="s">
        <v>345</v>
      </c>
      <c r="XJ29" t="s">
        <v>345</v>
      </c>
      <c r="XK29" t="s">
        <v>345</v>
      </c>
      <c r="XL29" t="s">
        <v>345</v>
      </c>
      <c r="XM29" t="s">
        <v>345</v>
      </c>
      <c r="XN29" t="s">
        <v>345</v>
      </c>
      <c r="XO29" t="s">
        <v>384</v>
      </c>
      <c r="XP29" t="s">
        <v>345</v>
      </c>
      <c r="XQ29" t="s">
        <v>345</v>
      </c>
      <c r="XR29" t="s">
        <v>345</v>
      </c>
      <c r="XS29" t="s">
        <v>345</v>
      </c>
      <c r="XT29" t="s">
        <v>384</v>
      </c>
      <c r="XU29" t="s">
        <v>345</v>
      </c>
      <c r="XV29" t="s">
        <v>345</v>
      </c>
      <c r="XW29" t="s">
        <v>345</v>
      </c>
      <c r="XX29" t="s">
        <v>345</v>
      </c>
      <c r="XY29" t="s">
        <v>345</v>
      </c>
    </row>
    <row r="30" spans="1:649" x14ac:dyDescent="0.35">
      <c r="A30" s="9" t="s">
        <v>575</v>
      </c>
      <c r="B30" s="1" t="s">
        <v>387</v>
      </c>
      <c r="C30" t="s">
        <v>340</v>
      </c>
      <c r="D30" t="s">
        <v>340</v>
      </c>
      <c r="E30" t="str">
        <f t="shared" si="13"/>
        <v>Soy</v>
      </c>
      <c r="F30" t="s">
        <v>342</v>
      </c>
      <c r="G30">
        <v>0</v>
      </c>
      <c r="H30">
        <v>0</v>
      </c>
      <c r="I30">
        <v>19640</v>
      </c>
      <c r="J30">
        <v>0</v>
      </c>
      <c r="K30">
        <v>0</v>
      </c>
      <c r="L30">
        <v>0</v>
      </c>
      <c r="M30">
        <v>51718</v>
      </c>
      <c r="N30">
        <v>0</v>
      </c>
      <c r="O30" t="s">
        <v>343</v>
      </c>
      <c r="P30" t="s">
        <v>345</v>
      </c>
      <c r="Q30" t="s">
        <v>343</v>
      </c>
      <c r="R30" t="s">
        <v>344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t="s">
        <v>345</v>
      </c>
      <c r="AC30" t="s">
        <v>345</v>
      </c>
      <c r="AD30" t="s">
        <v>345</v>
      </c>
      <c r="AE30" t="s">
        <v>345</v>
      </c>
      <c r="AF30" t="s">
        <v>345</v>
      </c>
      <c r="AG30" t="s">
        <v>345</v>
      </c>
      <c r="AH30" t="s">
        <v>345</v>
      </c>
      <c r="AI30" t="s">
        <v>345</v>
      </c>
      <c r="AJ30" t="s">
        <v>345</v>
      </c>
      <c r="AK30" t="s">
        <v>345</v>
      </c>
      <c r="AL30" t="s">
        <v>395</v>
      </c>
      <c r="AM30" t="s">
        <v>356</v>
      </c>
      <c r="AN30" t="s">
        <v>345</v>
      </c>
      <c r="AO30" t="s">
        <v>345</v>
      </c>
      <c r="AP30" t="s">
        <v>345</v>
      </c>
      <c r="AQ30">
        <v>1</v>
      </c>
      <c r="AS30">
        <v>5</v>
      </c>
      <c r="AT30" t="s">
        <v>347</v>
      </c>
      <c r="AU30" t="s">
        <v>348</v>
      </c>
      <c r="AV30" t="s">
        <v>345</v>
      </c>
      <c r="AW30" t="s">
        <v>345</v>
      </c>
      <c r="AX30" t="s">
        <v>345</v>
      </c>
      <c r="BA30">
        <v>35</v>
      </c>
      <c r="BB30" t="s">
        <v>351</v>
      </c>
      <c r="BC30" t="s">
        <v>348</v>
      </c>
      <c r="BD30" t="s">
        <v>345</v>
      </c>
      <c r="BE30" t="s">
        <v>345</v>
      </c>
      <c r="BF30" t="s">
        <v>345</v>
      </c>
      <c r="BI30">
        <v>1</v>
      </c>
      <c r="BJ30" t="s">
        <v>353</v>
      </c>
      <c r="BK30" t="s">
        <v>348</v>
      </c>
      <c r="BL30" t="s">
        <v>345</v>
      </c>
      <c r="BM30" t="s">
        <v>345</v>
      </c>
      <c r="BN30" t="s">
        <v>345</v>
      </c>
      <c r="BO30">
        <v>62</v>
      </c>
      <c r="BP30">
        <v>60</v>
      </c>
      <c r="BR30" t="s">
        <v>353</v>
      </c>
      <c r="BS30" t="s">
        <v>348</v>
      </c>
      <c r="BT30" t="s">
        <v>345</v>
      </c>
      <c r="BU30" t="s">
        <v>576</v>
      </c>
      <c r="BV30" t="s">
        <v>345</v>
      </c>
      <c r="BY30">
        <v>0.3</v>
      </c>
      <c r="BZ30" t="s">
        <v>353</v>
      </c>
      <c r="CA30" t="s">
        <v>356</v>
      </c>
      <c r="CB30" t="s">
        <v>345</v>
      </c>
      <c r="CC30" t="s">
        <v>345</v>
      </c>
      <c r="CD30" t="s">
        <v>345</v>
      </c>
      <c r="CG30">
        <v>0.3</v>
      </c>
      <c r="CH30" t="s">
        <v>353</v>
      </c>
      <c r="CI30" t="s">
        <v>348</v>
      </c>
      <c r="CJ30" t="s">
        <v>358</v>
      </c>
      <c r="CK30" t="s">
        <v>345</v>
      </c>
      <c r="CL30" t="s">
        <v>345</v>
      </c>
      <c r="CM30" t="s">
        <v>345</v>
      </c>
      <c r="CN30" t="s">
        <v>345</v>
      </c>
      <c r="CO30" t="s">
        <v>345</v>
      </c>
      <c r="CP30" t="s">
        <v>345</v>
      </c>
      <c r="CQ30" t="s">
        <v>345</v>
      </c>
      <c r="CR30" t="s">
        <v>345</v>
      </c>
      <c r="CS30" t="s">
        <v>345</v>
      </c>
      <c r="CT30" t="s">
        <v>345</v>
      </c>
      <c r="CU30" t="s">
        <v>345</v>
      </c>
      <c r="CV30" t="s">
        <v>345</v>
      </c>
      <c r="CW30" t="s">
        <v>345</v>
      </c>
      <c r="CX30" t="s">
        <v>345</v>
      </c>
      <c r="CY30" t="s">
        <v>345</v>
      </c>
      <c r="CZ30" t="s">
        <v>345</v>
      </c>
      <c r="DA30" t="s">
        <v>345</v>
      </c>
      <c r="DB30" t="s">
        <v>345</v>
      </c>
      <c r="DC30" t="s">
        <v>345</v>
      </c>
      <c r="DD30" t="s">
        <v>345</v>
      </c>
      <c r="DE30" t="s">
        <v>345</v>
      </c>
      <c r="DF30" t="s">
        <v>345</v>
      </c>
      <c r="DG30" t="s">
        <v>345</v>
      </c>
      <c r="DH30" t="s">
        <v>345</v>
      </c>
      <c r="DI30" t="s">
        <v>345</v>
      </c>
      <c r="DJ30" t="s">
        <v>345</v>
      </c>
      <c r="DK30" t="s">
        <v>345</v>
      </c>
      <c r="DL30" t="s">
        <v>345</v>
      </c>
      <c r="DM30" t="s">
        <v>345</v>
      </c>
      <c r="DN30" t="s">
        <v>345</v>
      </c>
      <c r="DO30" t="s">
        <v>345</v>
      </c>
      <c r="DP30" t="s">
        <v>345</v>
      </c>
      <c r="DQ30" t="s">
        <v>345</v>
      </c>
      <c r="DR30" t="s">
        <v>345</v>
      </c>
      <c r="DS30" t="s">
        <v>345</v>
      </c>
      <c r="DT30" t="s">
        <v>345</v>
      </c>
      <c r="DU30" t="s">
        <v>345</v>
      </c>
      <c r="DV30" t="s">
        <v>345</v>
      </c>
      <c r="DW30" t="s">
        <v>345</v>
      </c>
      <c r="DX30" t="s">
        <v>345</v>
      </c>
      <c r="DY30" t="s">
        <v>345</v>
      </c>
      <c r="DZ30" t="s">
        <v>345</v>
      </c>
      <c r="EA30">
        <v>60</v>
      </c>
      <c r="EB30" t="s">
        <v>345</v>
      </c>
      <c r="EC30" t="s">
        <v>345</v>
      </c>
      <c r="ED30" t="s">
        <v>345</v>
      </c>
      <c r="EE30" t="s">
        <v>348</v>
      </c>
      <c r="EF30" t="s">
        <v>345</v>
      </c>
      <c r="EG30" t="s">
        <v>345</v>
      </c>
      <c r="EH30" t="s">
        <v>345</v>
      </c>
      <c r="EI30" t="s">
        <v>345</v>
      </c>
      <c r="EJ30" t="s">
        <v>345</v>
      </c>
      <c r="EK30" t="s">
        <v>345</v>
      </c>
      <c r="EL30" t="s">
        <v>345</v>
      </c>
      <c r="EM30" t="s">
        <v>345</v>
      </c>
      <c r="EN30" t="s">
        <v>345</v>
      </c>
      <c r="EO30" t="s">
        <v>345</v>
      </c>
      <c r="EP30" t="s">
        <v>345</v>
      </c>
      <c r="ES30">
        <v>12</v>
      </c>
      <c r="ET30" t="s">
        <v>345</v>
      </c>
      <c r="EU30" t="s">
        <v>345</v>
      </c>
      <c r="EV30" t="s">
        <v>345</v>
      </c>
      <c r="EW30" t="s">
        <v>345</v>
      </c>
      <c r="EX30" t="s">
        <v>345</v>
      </c>
      <c r="EY30" t="s">
        <v>345</v>
      </c>
      <c r="EZ30" t="s">
        <v>345</v>
      </c>
      <c r="FA30" t="s">
        <v>345</v>
      </c>
      <c r="FB30" t="s">
        <v>345</v>
      </c>
      <c r="FC30" t="s">
        <v>345</v>
      </c>
      <c r="FD30" t="s">
        <v>345</v>
      </c>
      <c r="FE30" t="s">
        <v>345</v>
      </c>
      <c r="FF30" t="s">
        <v>345</v>
      </c>
      <c r="FG30" t="s">
        <v>345</v>
      </c>
      <c r="FH30" t="s">
        <v>345</v>
      </c>
      <c r="FI30" t="s">
        <v>345</v>
      </c>
      <c r="FJ30" t="s">
        <v>345</v>
      </c>
      <c r="FK30" t="s">
        <v>345</v>
      </c>
      <c r="FL30" t="s">
        <v>345</v>
      </c>
      <c r="FM30" t="s">
        <v>345</v>
      </c>
      <c r="FN30" t="s">
        <v>345</v>
      </c>
      <c r="FO30" t="s">
        <v>345</v>
      </c>
      <c r="FP30" t="s">
        <v>345</v>
      </c>
      <c r="FQ30" t="s">
        <v>345</v>
      </c>
      <c r="FR30" t="s">
        <v>345</v>
      </c>
      <c r="FS30" t="s">
        <v>345</v>
      </c>
      <c r="FT30" t="s">
        <v>345</v>
      </c>
      <c r="FU30" t="s">
        <v>345</v>
      </c>
      <c r="FV30" t="s">
        <v>345</v>
      </c>
      <c r="FW30" t="s">
        <v>345</v>
      </c>
      <c r="FX30" t="s">
        <v>345</v>
      </c>
      <c r="FY30" t="s">
        <v>345</v>
      </c>
      <c r="FZ30" t="s">
        <v>345</v>
      </c>
      <c r="GA30" t="s">
        <v>345</v>
      </c>
      <c r="GB30" t="s">
        <v>345</v>
      </c>
      <c r="GC30" t="s">
        <v>345</v>
      </c>
      <c r="GD30" t="s">
        <v>345</v>
      </c>
      <c r="GE30" t="s">
        <v>345</v>
      </c>
      <c r="GF30" t="s">
        <v>345</v>
      </c>
      <c r="GG30" t="s">
        <v>345</v>
      </c>
      <c r="GH30" t="s">
        <v>345</v>
      </c>
      <c r="GI30" t="s">
        <v>345</v>
      </c>
      <c r="GJ30" t="s">
        <v>345</v>
      </c>
      <c r="GK30" t="s">
        <v>345</v>
      </c>
      <c r="GL30" t="s">
        <v>345</v>
      </c>
      <c r="GM30">
        <v>1.032</v>
      </c>
      <c r="GN30" t="s">
        <v>345</v>
      </c>
      <c r="GO30" t="s">
        <v>345</v>
      </c>
      <c r="GP30" t="s">
        <v>360</v>
      </c>
      <c r="GQ30" t="s">
        <v>356</v>
      </c>
      <c r="GR30" t="s">
        <v>345</v>
      </c>
      <c r="GS30" t="s">
        <v>417</v>
      </c>
      <c r="GT30" t="s">
        <v>345</v>
      </c>
      <c r="GW30">
        <v>12500</v>
      </c>
      <c r="GX30" t="s">
        <v>362</v>
      </c>
      <c r="GY30" t="s">
        <v>348</v>
      </c>
      <c r="GZ30" t="s">
        <v>363</v>
      </c>
      <c r="HA30" t="s">
        <v>577</v>
      </c>
      <c r="HB30" t="s">
        <v>345</v>
      </c>
      <c r="HC30" t="s">
        <v>345</v>
      </c>
      <c r="HD30" t="s">
        <v>345</v>
      </c>
      <c r="HE30" t="s">
        <v>345</v>
      </c>
      <c r="HF30" t="s">
        <v>345</v>
      </c>
      <c r="HG30" t="s">
        <v>345</v>
      </c>
      <c r="HH30" t="s">
        <v>345</v>
      </c>
      <c r="HI30" t="s">
        <v>345</v>
      </c>
      <c r="HJ30" t="s">
        <v>345</v>
      </c>
      <c r="HK30" t="s">
        <v>345</v>
      </c>
      <c r="HL30" t="s">
        <v>345</v>
      </c>
      <c r="HM30" t="s">
        <v>345</v>
      </c>
      <c r="HN30" t="s">
        <v>345</v>
      </c>
      <c r="HO30" t="s">
        <v>345</v>
      </c>
      <c r="HP30" t="s">
        <v>345</v>
      </c>
      <c r="HQ30" t="s">
        <v>345</v>
      </c>
      <c r="HR30" t="s">
        <v>345</v>
      </c>
      <c r="HS30" t="s">
        <v>345</v>
      </c>
      <c r="HT30" t="s">
        <v>345</v>
      </c>
      <c r="HU30" t="s">
        <v>345</v>
      </c>
      <c r="HV30" t="s">
        <v>345</v>
      </c>
      <c r="HW30" t="s">
        <v>345</v>
      </c>
      <c r="HX30" t="s">
        <v>345</v>
      </c>
      <c r="HY30" t="s">
        <v>345</v>
      </c>
      <c r="HZ30" t="s">
        <v>345</v>
      </c>
      <c r="IA30" t="s">
        <v>345</v>
      </c>
      <c r="IB30" t="s">
        <v>345</v>
      </c>
      <c r="IC30" t="s">
        <v>345</v>
      </c>
      <c r="ID30" t="s">
        <v>345</v>
      </c>
      <c r="IE30" t="s">
        <v>345</v>
      </c>
      <c r="IF30" t="s">
        <v>345</v>
      </c>
      <c r="IG30" t="s">
        <v>345</v>
      </c>
      <c r="IH30" t="s">
        <v>345</v>
      </c>
      <c r="IL30" t="s">
        <v>364</v>
      </c>
      <c r="IM30" t="s">
        <v>364</v>
      </c>
      <c r="IN30" t="s">
        <v>426</v>
      </c>
      <c r="IO30" t="s">
        <v>367</v>
      </c>
      <c r="IP30" t="s">
        <v>368</v>
      </c>
      <c r="IQ30" t="s">
        <v>367</v>
      </c>
      <c r="IR30" t="s">
        <v>367</v>
      </c>
      <c r="IS30" t="s">
        <v>367</v>
      </c>
      <c r="IT30" t="s">
        <v>367</v>
      </c>
      <c r="IU30" t="s">
        <v>368</v>
      </c>
      <c r="IV30" t="s">
        <v>400</v>
      </c>
      <c r="IW30" t="s">
        <v>369</v>
      </c>
      <c r="IX30" t="s">
        <v>345</v>
      </c>
      <c r="IY30" t="s">
        <v>345</v>
      </c>
      <c r="IZ30" t="s">
        <v>345</v>
      </c>
      <c r="JA30" t="s">
        <v>345</v>
      </c>
      <c r="JB30" t="s">
        <v>345</v>
      </c>
      <c r="JC30" t="s">
        <v>345</v>
      </c>
      <c r="JD30" t="s">
        <v>345</v>
      </c>
      <c r="JE30" t="s">
        <v>345</v>
      </c>
      <c r="JF30" t="s">
        <v>345</v>
      </c>
      <c r="JG30" t="s">
        <v>345</v>
      </c>
      <c r="JH30" t="s">
        <v>345</v>
      </c>
      <c r="JI30" t="s">
        <v>345</v>
      </c>
      <c r="JM30">
        <v>2725</v>
      </c>
      <c r="JN30">
        <v>652</v>
      </c>
      <c r="JO30">
        <v>0</v>
      </c>
      <c r="JP30">
        <v>0</v>
      </c>
      <c r="JQ30">
        <v>0</v>
      </c>
      <c r="JR30">
        <v>0.1</v>
      </c>
      <c r="JS30">
        <v>100</v>
      </c>
      <c r="JT30">
        <v>20</v>
      </c>
      <c r="JU30">
        <v>37.799999999999997</v>
      </c>
      <c r="JV30">
        <v>2000</v>
      </c>
      <c r="JW30">
        <v>0</v>
      </c>
      <c r="JX30">
        <v>14.2</v>
      </c>
      <c r="JY30">
        <v>0</v>
      </c>
      <c r="JZ30">
        <v>7.8</v>
      </c>
      <c r="KA30">
        <v>0</v>
      </c>
      <c r="KB30">
        <v>0</v>
      </c>
      <c r="KC30">
        <v>0</v>
      </c>
      <c r="KD30">
        <v>0</v>
      </c>
      <c r="KE30">
        <v>60.2</v>
      </c>
      <c r="KF30">
        <v>14</v>
      </c>
      <c r="KG30">
        <v>5.5</v>
      </c>
      <c r="KH30">
        <v>0</v>
      </c>
      <c r="KI30">
        <v>0.3322</v>
      </c>
      <c r="KJ30">
        <v>0</v>
      </c>
      <c r="KK30">
        <v>0</v>
      </c>
      <c r="KL30">
        <v>3</v>
      </c>
      <c r="KM30">
        <v>0</v>
      </c>
      <c r="KN30">
        <v>0</v>
      </c>
      <c r="KO30">
        <v>0</v>
      </c>
      <c r="KP30">
        <v>0</v>
      </c>
      <c r="KQ30">
        <v>0.8</v>
      </c>
      <c r="KR30">
        <v>9.8000000000000007</v>
      </c>
      <c r="KS30">
        <v>5.5</v>
      </c>
      <c r="KT30">
        <v>5.5</v>
      </c>
      <c r="KU30">
        <v>0</v>
      </c>
      <c r="KV30">
        <v>23.7</v>
      </c>
      <c r="KW30">
        <v>0</v>
      </c>
      <c r="KX30">
        <v>0</v>
      </c>
      <c r="KY30">
        <v>0.03</v>
      </c>
      <c r="KZ30">
        <v>0</v>
      </c>
      <c r="LA30">
        <v>0</v>
      </c>
      <c r="LB30">
        <v>30</v>
      </c>
      <c r="LC30">
        <v>0</v>
      </c>
      <c r="LD30">
        <v>800</v>
      </c>
      <c r="LE30">
        <v>200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900</v>
      </c>
      <c r="LL30">
        <v>0</v>
      </c>
      <c r="LM30">
        <v>8</v>
      </c>
      <c r="LN30">
        <v>38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 t="s">
        <v>374</v>
      </c>
      <c r="OK30" t="s">
        <v>375</v>
      </c>
      <c r="OL30" t="s">
        <v>376</v>
      </c>
      <c r="OM30" t="s">
        <v>377</v>
      </c>
      <c r="ON30" t="s">
        <v>378</v>
      </c>
      <c r="OO30" t="s">
        <v>377</v>
      </c>
      <c r="OP30" t="s">
        <v>378</v>
      </c>
      <c r="OQ30" t="s">
        <v>378</v>
      </c>
      <c r="OR30" t="s">
        <v>377</v>
      </c>
      <c r="OS30" t="s">
        <v>378</v>
      </c>
      <c r="OT30" t="s">
        <v>345</v>
      </c>
      <c r="OU30" t="s">
        <v>377</v>
      </c>
      <c r="OV30" t="s">
        <v>345</v>
      </c>
      <c r="OW30" t="s">
        <v>377</v>
      </c>
      <c r="OX30" t="s">
        <v>377</v>
      </c>
      <c r="OY30" t="s">
        <v>345</v>
      </c>
      <c r="OZ30" t="s">
        <v>378</v>
      </c>
      <c r="PA30" t="s">
        <v>345</v>
      </c>
      <c r="PB30" t="s">
        <v>377</v>
      </c>
      <c r="PC30" t="s">
        <v>377</v>
      </c>
      <c r="PD30" t="s">
        <v>377</v>
      </c>
      <c r="PE30" t="s">
        <v>377</v>
      </c>
      <c r="PF30" t="s">
        <v>353</v>
      </c>
      <c r="PG30" t="s">
        <v>377</v>
      </c>
      <c r="PH30" t="s">
        <v>377</v>
      </c>
      <c r="PI30" t="s">
        <v>377</v>
      </c>
      <c r="PJ30" t="s">
        <v>376</v>
      </c>
      <c r="PK30" t="s">
        <v>377</v>
      </c>
      <c r="PL30" t="s">
        <v>377</v>
      </c>
      <c r="PM30" t="s">
        <v>345</v>
      </c>
      <c r="PN30" t="s">
        <v>377</v>
      </c>
      <c r="PO30" t="s">
        <v>377</v>
      </c>
      <c r="PP30" t="s">
        <v>377</v>
      </c>
      <c r="PQ30" t="s">
        <v>377</v>
      </c>
      <c r="PR30" t="s">
        <v>377</v>
      </c>
      <c r="PS30" t="s">
        <v>377</v>
      </c>
      <c r="PT30" t="s">
        <v>377</v>
      </c>
      <c r="PU30" t="s">
        <v>345</v>
      </c>
      <c r="PV30" t="s">
        <v>377</v>
      </c>
      <c r="PW30" t="s">
        <v>377</v>
      </c>
      <c r="PX30" t="s">
        <v>379</v>
      </c>
      <c r="PY30" t="s">
        <v>378</v>
      </c>
      <c r="PZ30" t="s">
        <v>377</v>
      </c>
      <c r="QA30" t="s">
        <v>378</v>
      </c>
      <c r="QB30" t="s">
        <v>378</v>
      </c>
      <c r="QC30" t="s">
        <v>345</v>
      </c>
      <c r="QD30" t="s">
        <v>380</v>
      </c>
      <c r="QE30" t="s">
        <v>381</v>
      </c>
      <c r="QF30" t="s">
        <v>345</v>
      </c>
      <c r="QG30" t="s">
        <v>382</v>
      </c>
      <c r="QH30" t="s">
        <v>375</v>
      </c>
      <c r="QI30" t="s">
        <v>378</v>
      </c>
      <c r="QJ30" t="s">
        <v>377</v>
      </c>
      <c r="QK30" t="s">
        <v>377</v>
      </c>
      <c r="QL30" t="s">
        <v>378</v>
      </c>
      <c r="QM30" t="s">
        <v>378</v>
      </c>
      <c r="QN30" t="s">
        <v>345</v>
      </c>
      <c r="QO30" t="s">
        <v>345</v>
      </c>
      <c r="QP30" t="s">
        <v>345</v>
      </c>
      <c r="QQ30" t="s">
        <v>345</v>
      </c>
      <c r="QR30" t="s">
        <v>345</v>
      </c>
      <c r="QS30" t="s">
        <v>345</v>
      </c>
      <c r="QT30" t="s">
        <v>345</v>
      </c>
      <c r="QU30" t="s">
        <v>345</v>
      </c>
      <c r="QV30" t="s">
        <v>377</v>
      </c>
      <c r="QW30" t="s">
        <v>377</v>
      </c>
      <c r="QX30" t="s">
        <v>345</v>
      </c>
      <c r="QY30" t="s">
        <v>345</v>
      </c>
      <c r="QZ30" t="s">
        <v>345</v>
      </c>
      <c r="RA30" t="s">
        <v>345</v>
      </c>
      <c r="RB30" t="s">
        <v>345</v>
      </c>
      <c r="RC30" t="s">
        <v>345</v>
      </c>
      <c r="RD30" t="s">
        <v>345</v>
      </c>
      <c r="RE30" t="s">
        <v>345</v>
      </c>
      <c r="RF30" t="s">
        <v>345</v>
      </c>
      <c r="RG30" t="s">
        <v>345</v>
      </c>
      <c r="RH30" t="s">
        <v>345</v>
      </c>
      <c r="RI30" t="s">
        <v>345</v>
      </c>
      <c r="RJ30" t="s">
        <v>345</v>
      </c>
      <c r="RK30" t="s">
        <v>345</v>
      </c>
      <c r="RL30" t="s">
        <v>345</v>
      </c>
      <c r="RM30" t="s">
        <v>345</v>
      </c>
      <c r="RN30" t="s">
        <v>345</v>
      </c>
      <c r="RO30" t="s">
        <v>345</v>
      </c>
      <c r="RP30" t="s">
        <v>345</v>
      </c>
      <c r="RQ30" t="s">
        <v>345</v>
      </c>
      <c r="RR30" t="s">
        <v>345</v>
      </c>
      <c r="RS30" t="s">
        <v>345</v>
      </c>
      <c r="RT30" t="s">
        <v>345</v>
      </c>
      <c r="RU30" t="s">
        <v>345</v>
      </c>
      <c r="RV30" t="s">
        <v>345</v>
      </c>
      <c r="RW30" t="s">
        <v>345</v>
      </c>
      <c r="RX30" t="s">
        <v>345</v>
      </c>
      <c r="RY30" t="s">
        <v>345</v>
      </c>
      <c r="RZ30" t="s">
        <v>345</v>
      </c>
      <c r="SA30" t="s">
        <v>345</v>
      </c>
      <c r="SB30" t="s">
        <v>345</v>
      </c>
      <c r="SC30" t="s">
        <v>345</v>
      </c>
      <c r="SD30" t="s">
        <v>345</v>
      </c>
      <c r="SE30" t="s">
        <v>345</v>
      </c>
      <c r="SF30" t="s">
        <v>345</v>
      </c>
      <c r="SG30" t="s">
        <v>345</v>
      </c>
      <c r="SH30" t="s">
        <v>345</v>
      </c>
      <c r="SI30" t="s">
        <v>345</v>
      </c>
      <c r="SJ30" t="s">
        <v>345</v>
      </c>
      <c r="SK30" t="s">
        <v>345</v>
      </c>
      <c r="SL30" t="s">
        <v>345</v>
      </c>
      <c r="SM30" t="s">
        <v>345</v>
      </c>
      <c r="SN30" t="s">
        <v>345</v>
      </c>
      <c r="SO30" t="s">
        <v>345</v>
      </c>
      <c r="SP30" t="s">
        <v>345</v>
      </c>
      <c r="SQ30" t="s">
        <v>345</v>
      </c>
      <c r="SR30" t="s">
        <v>345</v>
      </c>
      <c r="SS30" t="s">
        <v>345</v>
      </c>
      <c r="ST30" t="s">
        <v>345</v>
      </c>
      <c r="SU30" t="s">
        <v>345</v>
      </c>
      <c r="SV30" t="s">
        <v>345</v>
      </c>
      <c r="SW30" t="s">
        <v>345</v>
      </c>
      <c r="SX30" t="s">
        <v>345</v>
      </c>
      <c r="SY30" t="s">
        <v>345</v>
      </c>
      <c r="SZ30" t="s">
        <v>345</v>
      </c>
      <c r="TA30" t="s">
        <v>345</v>
      </c>
      <c r="TB30" t="s">
        <v>345</v>
      </c>
      <c r="TC30" t="s">
        <v>345</v>
      </c>
      <c r="TD30" t="s">
        <v>378</v>
      </c>
      <c r="TE30" t="s">
        <v>377</v>
      </c>
      <c r="TF30" t="s">
        <v>378</v>
      </c>
      <c r="TG30" t="s">
        <v>345</v>
      </c>
      <c r="TH30" t="s">
        <v>345</v>
      </c>
      <c r="TI30" t="s">
        <v>345</v>
      </c>
      <c r="TJ30" t="s">
        <v>345</v>
      </c>
      <c r="TK30" t="s">
        <v>345</v>
      </c>
      <c r="TL30" t="s">
        <v>345</v>
      </c>
      <c r="TM30" t="s">
        <v>345</v>
      </c>
      <c r="TN30" t="s">
        <v>345</v>
      </c>
      <c r="TO30" t="s">
        <v>345</v>
      </c>
      <c r="TP30" t="s">
        <v>345</v>
      </c>
      <c r="TQ30" t="s">
        <v>345</v>
      </c>
      <c r="TR30" t="s">
        <v>345</v>
      </c>
      <c r="TS30" t="s">
        <v>345</v>
      </c>
      <c r="TT30" t="s">
        <v>345</v>
      </c>
      <c r="TU30" t="s">
        <v>345</v>
      </c>
      <c r="TV30" t="s">
        <v>345</v>
      </c>
      <c r="TW30" t="s">
        <v>345</v>
      </c>
      <c r="TX30" t="s">
        <v>345</v>
      </c>
      <c r="TY30" t="s">
        <v>345</v>
      </c>
      <c r="TZ30" t="s">
        <v>345</v>
      </c>
      <c r="UA30" t="s">
        <v>345</v>
      </c>
      <c r="UB30" t="s">
        <v>345</v>
      </c>
      <c r="UC30" t="s">
        <v>345</v>
      </c>
      <c r="UD30" t="s">
        <v>345</v>
      </c>
      <c r="UE30" t="s">
        <v>345</v>
      </c>
      <c r="UF30" t="s">
        <v>345</v>
      </c>
      <c r="UG30" t="s">
        <v>345</v>
      </c>
      <c r="UH30" t="s">
        <v>345</v>
      </c>
      <c r="UI30" t="s">
        <v>345</v>
      </c>
      <c r="UJ30" t="s">
        <v>345</v>
      </c>
      <c r="UK30" t="s">
        <v>345</v>
      </c>
      <c r="UL30" t="s">
        <v>345</v>
      </c>
      <c r="UM30" t="s">
        <v>345</v>
      </c>
      <c r="UN30" t="s">
        <v>345</v>
      </c>
      <c r="UO30" t="s">
        <v>345</v>
      </c>
      <c r="UP30" t="s">
        <v>345</v>
      </c>
      <c r="UQ30" t="s">
        <v>345</v>
      </c>
      <c r="UR30" t="s">
        <v>345</v>
      </c>
      <c r="US30" t="s">
        <v>345</v>
      </c>
      <c r="UT30" t="s">
        <v>345</v>
      </c>
      <c r="UU30" t="s">
        <v>345</v>
      </c>
      <c r="UV30" t="s">
        <v>345</v>
      </c>
      <c r="UW30" t="s">
        <v>345</v>
      </c>
      <c r="UX30" t="s">
        <v>345</v>
      </c>
      <c r="UY30" t="s">
        <v>345</v>
      </c>
      <c r="UZ30" t="s">
        <v>345</v>
      </c>
      <c r="VA30" t="s">
        <v>345</v>
      </c>
      <c r="VB30" t="s">
        <v>345</v>
      </c>
      <c r="VC30" t="s">
        <v>345</v>
      </c>
      <c r="VD30" t="s">
        <v>345</v>
      </c>
      <c r="VE30" t="s">
        <v>345</v>
      </c>
      <c r="VF30" t="s">
        <v>345</v>
      </c>
      <c r="VG30" t="s">
        <v>345</v>
      </c>
      <c r="VH30" t="s">
        <v>345</v>
      </c>
      <c r="VI30" t="s">
        <v>345</v>
      </c>
      <c r="VJ30" t="s">
        <v>345</v>
      </c>
      <c r="VK30" t="s">
        <v>345</v>
      </c>
      <c r="VL30" t="s">
        <v>345</v>
      </c>
      <c r="VM30" t="s">
        <v>345</v>
      </c>
      <c r="VN30" t="s">
        <v>345</v>
      </c>
      <c r="VO30" t="s">
        <v>345</v>
      </c>
      <c r="VP30" t="s">
        <v>345</v>
      </c>
      <c r="VQ30" t="s">
        <v>345</v>
      </c>
      <c r="VR30" t="s">
        <v>345</v>
      </c>
      <c r="VS30" t="s">
        <v>345</v>
      </c>
      <c r="VT30" t="s">
        <v>345</v>
      </c>
      <c r="VU30" t="s">
        <v>345</v>
      </c>
      <c r="VV30" t="s">
        <v>345</v>
      </c>
      <c r="VW30" t="s">
        <v>345</v>
      </c>
      <c r="VX30" t="s">
        <v>345</v>
      </c>
      <c r="VY30" t="s">
        <v>345</v>
      </c>
      <c r="VZ30" t="s">
        <v>345</v>
      </c>
      <c r="WA30" t="s">
        <v>345</v>
      </c>
      <c r="WB30" t="s">
        <v>345</v>
      </c>
      <c r="WC30" t="s">
        <v>345</v>
      </c>
      <c r="WD30" t="s">
        <v>345</v>
      </c>
      <c r="WE30" t="s">
        <v>345</v>
      </c>
      <c r="WF30" t="s">
        <v>345</v>
      </c>
      <c r="WG30" t="s">
        <v>345</v>
      </c>
      <c r="WH30" t="s">
        <v>345</v>
      </c>
      <c r="WI30" t="s">
        <v>345</v>
      </c>
      <c r="WJ30" t="s">
        <v>345</v>
      </c>
      <c r="WK30" t="s">
        <v>345</v>
      </c>
      <c r="WL30" t="s">
        <v>345</v>
      </c>
      <c r="WM30" t="s">
        <v>345</v>
      </c>
      <c r="WN30" t="s">
        <v>345</v>
      </c>
      <c r="WO30" t="s">
        <v>345</v>
      </c>
      <c r="WP30" t="s">
        <v>345</v>
      </c>
      <c r="WQ30" t="s">
        <v>345</v>
      </c>
      <c r="WR30" t="s">
        <v>345</v>
      </c>
      <c r="WS30" t="s">
        <v>345</v>
      </c>
      <c r="WT30" t="s">
        <v>345</v>
      </c>
      <c r="WU30" t="s">
        <v>345</v>
      </c>
      <c r="WV30" t="s">
        <v>383</v>
      </c>
      <c r="WW30" t="s">
        <v>383</v>
      </c>
      <c r="WX30" t="s">
        <v>345</v>
      </c>
      <c r="WY30" t="s">
        <v>345</v>
      </c>
      <c r="WZ30" t="s">
        <v>345</v>
      </c>
      <c r="XA30" t="s">
        <v>345</v>
      </c>
      <c r="XB30" t="s">
        <v>345</v>
      </c>
      <c r="XC30" t="s">
        <v>345</v>
      </c>
      <c r="XD30" t="s">
        <v>345</v>
      </c>
      <c r="XE30" t="s">
        <v>345</v>
      </c>
      <c r="XF30" t="s">
        <v>345</v>
      </c>
      <c r="XG30" t="s">
        <v>345</v>
      </c>
      <c r="XH30" t="s">
        <v>345</v>
      </c>
      <c r="XI30" t="s">
        <v>385</v>
      </c>
      <c r="XJ30" t="s">
        <v>345</v>
      </c>
      <c r="XK30" t="s">
        <v>345</v>
      </c>
      <c r="XL30" t="s">
        <v>345</v>
      </c>
      <c r="XM30" t="s">
        <v>345</v>
      </c>
      <c r="XN30" t="s">
        <v>345</v>
      </c>
      <c r="XO30" t="s">
        <v>345</v>
      </c>
      <c r="XP30" t="s">
        <v>345</v>
      </c>
      <c r="XQ30" t="s">
        <v>345</v>
      </c>
      <c r="XR30" t="s">
        <v>345</v>
      </c>
      <c r="XS30" t="s">
        <v>345</v>
      </c>
      <c r="XT30" t="s">
        <v>345</v>
      </c>
      <c r="XU30" t="s">
        <v>385</v>
      </c>
      <c r="XV30" t="s">
        <v>345</v>
      </c>
      <c r="XW30" t="s">
        <v>384</v>
      </c>
      <c r="XX30" t="s">
        <v>345</v>
      </c>
      <c r="XY30" t="s">
        <v>345</v>
      </c>
    </row>
    <row r="31" spans="1:649" x14ac:dyDescent="0.35">
      <c r="A31" s="9" t="s">
        <v>578</v>
      </c>
      <c r="B31" s="1" t="s">
        <v>339</v>
      </c>
      <c r="C31" t="s">
        <v>579</v>
      </c>
      <c r="D31" t="s">
        <v>340</v>
      </c>
      <c r="E31" t="str">
        <f t="shared" si="13"/>
        <v>Soy</v>
      </c>
      <c r="F31" t="s">
        <v>342</v>
      </c>
      <c r="G31">
        <v>0</v>
      </c>
      <c r="H31">
        <v>0</v>
      </c>
      <c r="I31">
        <v>12282.4</v>
      </c>
      <c r="J31">
        <v>0</v>
      </c>
      <c r="K31">
        <v>0</v>
      </c>
      <c r="L31">
        <v>0</v>
      </c>
      <c r="M31">
        <v>2678.4534571675053</v>
      </c>
      <c r="N31">
        <v>0</v>
      </c>
      <c r="O31" t="s">
        <v>345</v>
      </c>
      <c r="P31" t="s">
        <v>345</v>
      </c>
      <c r="Q31" t="s">
        <v>343</v>
      </c>
      <c r="R31" t="s">
        <v>345</v>
      </c>
      <c r="S31" s="10">
        <v>1</v>
      </c>
      <c r="T31" s="10">
        <v>1</v>
      </c>
      <c r="U31" s="10">
        <v>1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t="s">
        <v>580</v>
      </c>
      <c r="AC31" t="s">
        <v>356</v>
      </c>
      <c r="AD31" t="s">
        <v>416</v>
      </c>
      <c r="AE31" t="s">
        <v>581</v>
      </c>
      <c r="AF31" t="s">
        <v>345</v>
      </c>
      <c r="AG31" t="s">
        <v>345</v>
      </c>
      <c r="AH31" t="s">
        <v>345</v>
      </c>
      <c r="AI31" t="s">
        <v>345</v>
      </c>
      <c r="AJ31" t="s">
        <v>345</v>
      </c>
      <c r="AK31" t="s">
        <v>345</v>
      </c>
      <c r="AL31" t="s">
        <v>345</v>
      </c>
      <c r="AM31" t="s">
        <v>345</v>
      </c>
      <c r="AN31" t="s">
        <v>345</v>
      </c>
      <c r="AO31" t="s">
        <v>345</v>
      </c>
      <c r="AP31" t="s">
        <v>345</v>
      </c>
      <c r="AT31" t="s">
        <v>347</v>
      </c>
      <c r="AU31" t="s">
        <v>348</v>
      </c>
      <c r="AV31" t="s">
        <v>349</v>
      </c>
      <c r="AW31" t="s">
        <v>345</v>
      </c>
      <c r="AX31" t="s">
        <v>350</v>
      </c>
      <c r="BA31">
        <v>35</v>
      </c>
      <c r="BB31" t="s">
        <v>351</v>
      </c>
      <c r="BC31" t="s">
        <v>356</v>
      </c>
      <c r="BD31" t="s">
        <v>352</v>
      </c>
      <c r="BE31" t="s">
        <v>345</v>
      </c>
      <c r="BF31" t="s">
        <v>350</v>
      </c>
      <c r="BI31">
        <v>1</v>
      </c>
      <c r="BJ31" t="s">
        <v>353</v>
      </c>
      <c r="BK31" t="s">
        <v>348</v>
      </c>
      <c r="BL31" t="s">
        <v>354</v>
      </c>
      <c r="BM31" t="s">
        <v>345</v>
      </c>
      <c r="BN31" t="s">
        <v>350</v>
      </c>
      <c r="BO31">
        <v>62</v>
      </c>
      <c r="BP31">
        <v>60</v>
      </c>
      <c r="BR31" t="s">
        <v>353</v>
      </c>
      <c r="BS31" t="s">
        <v>348</v>
      </c>
      <c r="BT31" t="s">
        <v>345</v>
      </c>
      <c r="BU31" t="s">
        <v>345</v>
      </c>
      <c r="BV31" t="s">
        <v>350</v>
      </c>
      <c r="BY31">
        <v>0.3</v>
      </c>
      <c r="BZ31" t="s">
        <v>353</v>
      </c>
      <c r="CA31" t="s">
        <v>356</v>
      </c>
      <c r="CB31" t="s">
        <v>357</v>
      </c>
      <c r="CC31" t="s">
        <v>345</v>
      </c>
      <c r="CD31" t="s">
        <v>345</v>
      </c>
      <c r="CG31">
        <v>0.3</v>
      </c>
      <c r="CH31" t="s">
        <v>345</v>
      </c>
      <c r="CI31" t="s">
        <v>345</v>
      </c>
      <c r="CJ31" t="s">
        <v>345</v>
      </c>
      <c r="CK31" t="s">
        <v>345</v>
      </c>
      <c r="CL31" t="s">
        <v>345</v>
      </c>
      <c r="CM31" t="s">
        <v>345</v>
      </c>
      <c r="CN31" t="s">
        <v>345</v>
      </c>
      <c r="CO31" t="s">
        <v>345</v>
      </c>
      <c r="CP31" t="s">
        <v>345</v>
      </c>
      <c r="CQ31" t="s">
        <v>345</v>
      </c>
      <c r="CR31" t="s">
        <v>345</v>
      </c>
      <c r="CS31" t="s">
        <v>345</v>
      </c>
      <c r="CT31" t="s">
        <v>345</v>
      </c>
      <c r="CU31">
        <v>7</v>
      </c>
      <c r="CV31" t="s">
        <v>345</v>
      </c>
      <c r="CW31" t="s">
        <v>345</v>
      </c>
      <c r="CX31" t="s">
        <v>353</v>
      </c>
      <c r="CY31" t="s">
        <v>356</v>
      </c>
      <c r="CZ31" t="s">
        <v>582</v>
      </c>
      <c r="DA31" t="s">
        <v>345</v>
      </c>
      <c r="DB31" t="s">
        <v>345</v>
      </c>
      <c r="DC31" t="s">
        <v>345</v>
      </c>
      <c r="DD31" t="s">
        <v>345</v>
      </c>
      <c r="DE31" t="s">
        <v>345</v>
      </c>
      <c r="DF31" t="s">
        <v>345</v>
      </c>
      <c r="DG31" t="s">
        <v>345</v>
      </c>
      <c r="DH31" t="s">
        <v>345</v>
      </c>
      <c r="DI31" t="s">
        <v>345</v>
      </c>
      <c r="DJ31" t="s">
        <v>345</v>
      </c>
      <c r="DK31" t="s">
        <v>345</v>
      </c>
      <c r="DL31" t="s">
        <v>345</v>
      </c>
      <c r="DM31" t="s">
        <v>345</v>
      </c>
      <c r="DN31" t="s">
        <v>345</v>
      </c>
      <c r="DO31" t="s">
        <v>345</v>
      </c>
      <c r="DP31" t="s">
        <v>345</v>
      </c>
      <c r="DQ31" t="s">
        <v>345</v>
      </c>
      <c r="DR31" t="s">
        <v>345</v>
      </c>
      <c r="DS31" t="s">
        <v>345</v>
      </c>
      <c r="DT31" t="s">
        <v>345</v>
      </c>
      <c r="DU31" t="s">
        <v>345</v>
      </c>
      <c r="DV31" t="s">
        <v>345</v>
      </c>
      <c r="DW31" t="s">
        <v>345</v>
      </c>
      <c r="DX31" t="s">
        <v>345</v>
      </c>
      <c r="DY31" t="s">
        <v>345</v>
      </c>
      <c r="DZ31" t="s">
        <v>345</v>
      </c>
      <c r="EA31" t="s">
        <v>345</v>
      </c>
      <c r="EB31" t="s">
        <v>345</v>
      </c>
      <c r="EC31" t="s">
        <v>345</v>
      </c>
      <c r="ED31" t="s">
        <v>345</v>
      </c>
      <c r="EE31" t="s">
        <v>345</v>
      </c>
      <c r="EF31" t="s">
        <v>345</v>
      </c>
      <c r="EG31" t="s">
        <v>345</v>
      </c>
      <c r="EH31" t="s">
        <v>345</v>
      </c>
      <c r="EI31" t="s">
        <v>345</v>
      </c>
      <c r="EJ31" t="s">
        <v>345</v>
      </c>
      <c r="EK31" t="s">
        <v>345</v>
      </c>
      <c r="EL31" t="s">
        <v>345</v>
      </c>
      <c r="EM31" t="s">
        <v>345</v>
      </c>
      <c r="EN31" t="s">
        <v>345</v>
      </c>
      <c r="EO31" t="s">
        <v>345</v>
      </c>
      <c r="EP31" t="s">
        <v>345</v>
      </c>
      <c r="ES31">
        <v>13.5</v>
      </c>
      <c r="ET31" t="s">
        <v>345</v>
      </c>
      <c r="EU31" t="s">
        <v>356</v>
      </c>
      <c r="EV31" t="s">
        <v>399</v>
      </c>
      <c r="EW31" t="s">
        <v>345</v>
      </c>
      <c r="EX31" t="s">
        <v>350</v>
      </c>
      <c r="EY31" t="s">
        <v>345</v>
      </c>
      <c r="EZ31" t="s">
        <v>345</v>
      </c>
      <c r="FA31" t="s">
        <v>345</v>
      </c>
      <c r="FB31" t="s">
        <v>345</v>
      </c>
      <c r="FC31" t="s">
        <v>345</v>
      </c>
      <c r="FD31" t="s">
        <v>345</v>
      </c>
      <c r="FE31" t="s">
        <v>345</v>
      </c>
      <c r="FF31" t="s">
        <v>345</v>
      </c>
      <c r="FG31" t="s">
        <v>345</v>
      </c>
      <c r="FH31" t="s">
        <v>345</v>
      </c>
      <c r="FI31" t="s">
        <v>345</v>
      </c>
      <c r="FJ31" t="s">
        <v>345</v>
      </c>
      <c r="FK31" t="s">
        <v>345</v>
      </c>
      <c r="FL31" t="s">
        <v>345</v>
      </c>
      <c r="FM31" t="s">
        <v>345</v>
      </c>
      <c r="FN31" t="s">
        <v>345</v>
      </c>
      <c r="FO31" t="s">
        <v>345</v>
      </c>
      <c r="FP31" t="s">
        <v>345</v>
      </c>
      <c r="FQ31" t="s">
        <v>345</v>
      </c>
      <c r="FR31" t="s">
        <v>345</v>
      </c>
      <c r="FS31" t="s">
        <v>345</v>
      </c>
      <c r="FT31" t="s">
        <v>345</v>
      </c>
      <c r="FU31" t="s">
        <v>345</v>
      </c>
      <c r="FV31" t="s">
        <v>345</v>
      </c>
      <c r="FW31" t="s">
        <v>345</v>
      </c>
      <c r="FX31" t="s">
        <v>345</v>
      </c>
      <c r="FY31" t="s">
        <v>345</v>
      </c>
      <c r="FZ31" t="s">
        <v>345</v>
      </c>
      <c r="GA31" t="s">
        <v>345</v>
      </c>
      <c r="GB31" t="s">
        <v>345</v>
      </c>
      <c r="GC31" t="s">
        <v>345</v>
      </c>
      <c r="GD31" t="s">
        <v>345</v>
      </c>
      <c r="GE31">
        <v>4</v>
      </c>
      <c r="GF31" t="s">
        <v>345</v>
      </c>
      <c r="GG31" t="s">
        <v>345</v>
      </c>
      <c r="GH31" t="s">
        <v>353</v>
      </c>
      <c r="GI31" t="s">
        <v>356</v>
      </c>
      <c r="GJ31" t="s">
        <v>583</v>
      </c>
      <c r="GK31" t="s">
        <v>345</v>
      </c>
      <c r="GL31" t="s">
        <v>345</v>
      </c>
      <c r="GM31" t="s">
        <v>345</v>
      </c>
      <c r="GN31">
        <v>1.03</v>
      </c>
      <c r="GO31">
        <v>1.05</v>
      </c>
      <c r="GP31" t="s">
        <v>360</v>
      </c>
      <c r="GQ31" t="s">
        <v>356</v>
      </c>
      <c r="GR31" t="s">
        <v>361</v>
      </c>
      <c r="GS31" t="s">
        <v>584</v>
      </c>
      <c r="GT31" t="s">
        <v>345</v>
      </c>
      <c r="GW31">
        <v>12500</v>
      </c>
      <c r="GX31" t="s">
        <v>362</v>
      </c>
      <c r="GY31" t="s">
        <v>348</v>
      </c>
      <c r="GZ31" t="s">
        <v>363</v>
      </c>
      <c r="HA31" t="s">
        <v>345</v>
      </c>
      <c r="HB31" t="s">
        <v>350</v>
      </c>
      <c r="HC31" t="s">
        <v>345</v>
      </c>
      <c r="HD31" t="s">
        <v>345</v>
      </c>
      <c r="HE31" t="s">
        <v>345</v>
      </c>
      <c r="HF31" t="s">
        <v>345</v>
      </c>
      <c r="HG31" t="s">
        <v>345</v>
      </c>
      <c r="HH31" t="s">
        <v>345</v>
      </c>
      <c r="HI31" t="s">
        <v>345</v>
      </c>
      <c r="HJ31" t="s">
        <v>345</v>
      </c>
      <c r="HK31" t="s">
        <v>345</v>
      </c>
      <c r="HL31" t="s">
        <v>345</v>
      </c>
      <c r="HM31" t="s">
        <v>345</v>
      </c>
      <c r="HN31" t="s">
        <v>345</v>
      </c>
      <c r="HO31" t="s">
        <v>345</v>
      </c>
      <c r="HP31" t="s">
        <v>345</v>
      </c>
      <c r="HQ31" t="s">
        <v>345</v>
      </c>
      <c r="HR31" t="s">
        <v>345</v>
      </c>
      <c r="HS31" t="s">
        <v>345</v>
      </c>
      <c r="HT31" t="s">
        <v>345</v>
      </c>
      <c r="HU31" t="s">
        <v>345</v>
      </c>
      <c r="HV31" t="s">
        <v>345</v>
      </c>
      <c r="HW31" t="s">
        <v>345</v>
      </c>
      <c r="HX31" t="s">
        <v>345</v>
      </c>
      <c r="HY31" t="s">
        <v>345</v>
      </c>
      <c r="HZ31" t="s">
        <v>345</v>
      </c>
      <c r="IA31" t="s">
        <v>345</v>
      </c>
      <c r="IB31" t="s">
        <v>345</v>
      </c>
      <c r="IC31" t="s">
        <v>345</v>
      </c>
      <c r="ID31" t="s">
        <v>345</v>
      </c>
      <c r="IE31" t="s">
        <v>345</v>
      </c>
      <c r="IF31" t="s">
        <v>345</v>
      </c>
      <c r="IG31" t="s">
        <v>345</v>
      </c>
      <c r="IH31" t="s">
        <v>345</v>
      </c>
      <c r="IL31" t="s">
        <v>345</v>
      </c>
      <c r="IM31" t="s">
        <v>345</v>
      </c>
      <c r="IN31" t="s">
        <v>345</v>
      </c>
      <c r="IO31" t="s">
        <v>368</v>
      </c>
      <c r="IP31" t="s">
        <v>367</v>
      </c>
      <c r="IQ31" t="s">
        <v>367</v>
      </c>
      <c r="IR31" t="s">
        <v>367</v>
      </c>
      <c r="IS31" t="s">
        <v>367</v>
      </c>
      <c r="IT31" t="s">
        <v>367</v>
      </c>
      <c r="IU31" t="s">
        <v>368</v>
      </c>
      <c r="IV31" t="s">
        <v>400</v>
      </c>
      <c r="IW31" t="s">
        <v>403</v>
      </c>
      <c r="IX31" t="s">
        <v>345</v>
      </c>
      <c r="IY31" t="s">
        <v>345</v>
      </c>
      <c r="IZ31" t="s">
        <v>345</v>
      </c>
      <c r="JA31" t="s">
        <v>345</v>
      </c>
      <c r="JB31" t="s">
        <v>345</v>
      </c>
      <c r="JC31" t="s">
        <v>345</v>
      </c>
      <c r="JD31" t="s">
        <v>345</v>
      </c>
      <c r="JE31" t="s">
        <v>345</v>
      </c>
      <c r="JF31" t="s">
        <v>345</v>
      </c>
      <c r="JG31" t="s">
        <v>345</v>
      </c>
      <c r="JH31" t="s">
        <v>345</v>
      </c>
      <c r="JI31" t="s">
        <v>345</v>
      </c>
      <c r="JM31">
        <v>3563</v>
      </c>
      <c r="JN31">
        <v>866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2</v>
      </c>
      <c r="JU31">
        <v>0</v>
      </c>
      <c r="JV31">
        <v>0</v>
      </c>
      <c r="JW31">
        <v>0</v>
      </c>
      <c r="JX31">
        <v>14</v>
      </c>
      <c r="JY31">
        <v>0</v>
      </c>
      <c r="JZ31">
        <v>0</v>
      </c>
      <c r="KA31">
        <v>0</v>
      </c>
      <c r="KB31">
        <v>0</v>
      </c>
      <c r="KC31">
        <v>1</v>
      </c>
      <c r="KD31">
        <v>0</v>
      </c>
      <c r="KE31">
        <v>63</v>
      </c>
      <c r="KF31">
        <v>14</v>
      </c>
      <c r="KG31">
        <v>19</v>
      </c>
      <c r="KH31">
        <v>0</v>
      </c>
      <c r="KI31">
        <v>0</v>
      </c>
      <c r="KJ31">
        <v>0</v>
      </c>
      <c r="KK31">
        <v>0</v>
      </c>
      <c r="KL31">
        <v>3</v>
      </c>
      <c r="KM31">
        <v>0</v>
      </c>
      <c r="KN31">
        <v>0</v>
      </c>
      <c r="KO31">
        <v>0</v>
      </c>
      <c r="KP31">
        <v>0</v>
      </c>
      <c r="KQ31">
        <v>1</v>
      </c>
      <c r="KR31">
        <v>8</v>
      </c>
      <c r="KS31">
        <v>19</v>
      </c>
      <c r="KT31">
        <v>19</v>
      </c>
      <c r="KU31">
        <v>0</v>
      </c>
      <c r="KV31">
        <v>9</v>
      </c>
      <c r="KW31">
        <v>0</v>
      </c>
      <c r="KX31">
        <v>0</v>
      </c>
      <c r="KY31">
        <v>2.4E-2</v>
      </c>
      <c r="KZ31">
        <v>0</v>
      </c>
      <c r="LA31">
        <v>0</v>
      </c>
      <c r="LB31">
        <v>24</v>
      </c>
      <c r="LC31">
        <v>0</v>
      </c>
      <c r="LD31">
        <v>1213</v>
      </c>
      <c r="LE31">
        <v>133</v>
      </c>
      <c r="LF31">
        <v>0</v>
      </c>
      <c r="LG31">
        <v>30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</v>
      </c>
      <c r="LN31">
        <v>39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 t="s">
        <v>374</v>
      </c>
      <c r="OK31" t="s">
        <v>375</v>
      </c>
      <c r="OL31" t="s">
        <v>345</v>
      </c>
      <c r="OM31" t="s">
        <v>345</v>
      </c>
      <c r="ON31" t="s">
        <v>378</v>
      </c>
      <c r="OO31" t="s">
        <v>377</v>
      </c>
      <c r="OP31" t="s">
        <v>378</v>
      </c>
      <c r="OQ31" t="s">
        <v>378</v>
      </c>
      <c r="OR31" t="s">
        <v>345</v>
      </c>
      <c r="OS31" t="s">
        <v>345</v>
      </c>
      <c r="OT31" t="s">
        <v>345</v>
      </c>
      <c r="OU31" t="s">
        <v>377</v>
      </c>
      <c r="OV31" t="s">
        <v>345</v>
      </c>
      <c r="OW31" t="s">
        <v>345</v>
      </c>
      <c r="OX31" t="s">
        <v>377</v>
      </c>
      <c r="OY31" t="s">
        <v>345</v>
      </c>
      <c r="OZ31" t="s">
        <v>378</v>
      </c>
      <c r="PA31" t="s">
        <v>376</v>
      </c>
      <c r="PB31" t="s">
        <v>377</v>
      </c>
      <c r="PC31" t="s">
        <v>377</v>
      </c>
      <c r="PD31" t="s">
        <v>377</v>
      </c>
      <c r="PE31" t="s">
        <v>377</v>
      </c>
      <c r="PF31" t="s">
        <v>353</v>
      </c>
      <c r="PG31" t="s">
        <v>345</v>
      </c>
      <c r="PH31" t="s">
        <v>377</v>
      </c>
      <c r="PI31" t="s">
        <v>377</v>
      </c>
      <c r="PJ31" t="s">
        <v>376</v>
      </c>
      <c r="PK31" t="s">
        <v>377</v>
      </c>
      <c r="PL31" t="s">
        <v>377</v>
      </c>
      <c r="PM31" t="s">
        <v>345</v>
      </c>
      <c r="PN31" t="s">
        <v>377</v>
      </c>
      <c r="PO31" t="s">
        <v>377</v>
      </c>
      <c r="PP31" t="s">
        <v>377</v>
      </c>
      <c r="PQ31" t="s">
        <v>377</v>
      </c>
      <c r="PR31" t="s">
        <v>377</v>
      </c>
      <c r="PS31" t="s">
        <v>377</v>
      </c>
      <c r="PT31" t="s">
        <v>377</v>
      </c>
      <c r="PU31" t="s">
        <v>345</v>
      </c>
      <c r="PV31" t="s">
        <v>377</v>
      </c>
      <c r="PW31" t="s">
        <v>345</v>
      </c>
      <c r="PX31" t="s">
        <v>379</v>
      </c>
      <c r="PY31" t="s">
        <v>378</v>
      </c>
      <c r="PZ31" t="s">
        <v>377</v>
      </c>
      <c r="QA31" t="s">
        <v>378</v>
      </c>
      <c r="QB31" t="s">
        <v>378</v>
      </c>
      <c r="QC31" t="s">
        <v>345</v>
      </c>
      <c r="QD31" t="s">
        <v>380</v>
      </c>
      <c r="QE31" t="s">
        <v>345</v>
      </c>
      <c r="QF31" t="s">
        <v>380</v>
      </c>
      <c r="QG31" t="s">
        <v>345</v>
      </c>
      <c r="QH31" t="s">
        <v>345</v>
      </c>
      <c r="QI31" t="s">
        <v>378</v>
      </c>
      <c r="QJ31" t="s">
        <v>377</v>
      </c>
      <c r="QK31" t="s">
        <v>377</v>
      </c>
      <c r="QL31" t="s">
        <v>345</v>
      </c>
      <c r="QM31" t="s">
        <v>378</v>
      </c>
      <c r="QN31" t="s">
        <v>345</v>
      </c>
      <c r="QO31" t="s">
        <v>345</v>
      </c>
      <c r="QP31" t="s">
        <v>345</v>
      </c>
      <c r="QQ31" t="s">
        <v>345</v>
      </c>
      <c r="QR31" t="s">
        <v>376</v>
      </c>
      <c r="QS31" t="s">
        <v>345</v>
      </c>
      <c r="QT31" t="s">
        <v>345</v>
      </c>
      <c r="QU31" t="s">
        <v>345</v>
      </c>
      <c r="QV31" t="s">
        <v>345</v>
      </c>
      <c r="QW31" t="s">
        <v>345</v>
      </c>
      <c r="QX31" t="s">
        <v>345</v>
      </c>
      <c r="QY31" t="s">
        <v>378</v>
      </c>
      <c r="QZ31" t="s">
        <v>376</v>
      </c>
      <c r="RA31" t="s">
        <v>345</v>
      </c>
      <c r="RB31" t="s">
        <v>378</v>
      </c>
      <c r="RC31" t="s">
        <v>345</v>
      </c>
      <c r="RD31" t="s">
        <v>378</v>
      </c>
      <c r="RE31" t="s">
        <v>345</v>
      </c>
      <c r="RF31" t="s">
        <v>345</v>
      </c>
      <c r="RG31" t="s">
        <v>345</v>
      </c>
      <c r="RH31" t="s">
        <v>345</v>
      </c>
      <c r="RI31" t="s">
        <v>345</v>
      </c>
      <c r="RJ31" t="s">
        <v>345</v>
      </c>
      <c r="RK31" t="s">
        <v>345</v>
      </c>
      <c r="RL31" t="s">
        <v>345</v>
      </c>
      <c r="RM31" t="s">
        <v>345</v>
      </c>
      <c r="RN31" t="s">
        <v>345</v>
      </c>
      <c r="RO31" t="s">
        <v>345</v>
      </c>
      <c r="RP31" t="s">
        <v>345</v>
      </c>
      <c r="RQ31" t="s">
        <v>345</v>
      </c>
      <c r="RR31" t="s">
        <v>345</v>
      </c>
      <c r="RS31" t="s">
        <v>345</v>
      </c>
      <c r="RT31" t="s">
        <v>345</v>
      </c>
      <c r="RU31" t="s">
        <v>345</v>
      </c>
      <c r="RV31" t="s">
        <v>345</v>
      </c>
      <c r="RW31" t="s">
        <v>345</v>
      </c>
      <c r="RX31" t="s">
        <v>345</v>
      </c>
      <c r="RY31" t="s">
        <v>345</v>
      </c>
      <c r="RZ31" t="s">
        <v>345</v>
      </c>
      <c r="SA31" t="s">
        <v>345</v>
      </c>
      <c r="SB31" t="s">
        <v>345</v>
      </c>
      <c r="SC31" t="s">
        <v>345</v>
      </c>
      <c r="SD31" t="s">
        <v>345</v>
      </c>
      <c r="SE31" t="s">
        <v>345</v>
      </c>
      <c r="SF31" t="s">
        <v>345</v>
      </c>
      <c r="SG31" t="s">
        <v>345</v>
      </c>
      <c r="SH31" t="s">
        <v>345</v>
      </c>
      <c r="SI31" t="s">
        <v>345</v>
      </c>
      <c r="SJ31" t="s">
        <v>345</v>
      </c>
      <c r="SK31" t="s">
        <v>345</v>
      </c>
      <c r="SL31" t="s">
        <v>345</v>
      </c>
      <c r="SM31" t="s">
        <v>345</v>
      </c>
      <c r="SN31" t="s">
        <v>345</v>
      </c>
      <c r="SO31" t="s">
        <v>345</v>
      </c>
      <c r="SP31" t="s">
        <v>345</v>
      </c>
      <c r="SQ31" t="s">
        <v>345</v>
      </c>
      <c r="SR31" t="s">
        <v>345</v>
      </c>
      <c r="SS31" t="s">
        <v>345</v>
      </c>
      <c r="ST31" t="s">
        <v>345</v>
      </c>
      <c r="SU31" t="s">
        <v>345</v>
      </c>
      <c r="SV31" t="s">
        <v>345</v>
      </c>
      <c r="SW31" t="s">
        <v>345</v>
      </c>
      <c r="SX31" t="s">
        <v>345</v>
      </c>
      <c r="SY31" t="s">
        <v>345</v>
      </c>
      <c r="SZ31" t="s">
        <v>345</v>
      </c>
      <c r="TA31" t="s">
        <v>345</v>
      </c>
      <c r="TB31" t="s">
        <v>345</v>
      </c>
      <c r="TC31" t="s">
        <v>525</v>
      </c>
      <c r="TD31" t="s">
        <v>345</v>
      </c>
      <c r="TE31" t="s">
        <v>345</v>
      </c>
      <c r="TF31" t="s">
        <v>345</v>
      </c>
      <c r="TG31" t="s">
        <v>345</v>
      </c>
      <c r="TH31" t="s">
        <v>345</v>
      </c>
      <c r="TI31" t="s">
        <v>345</v>
      </c>
      <c r="TJ31" t="s">
        <v>345</v>
      </c>
      <c r="TK31" t="s">
        <v>345</v>
      </c>
      <c r="TL31" t="s">
        <v>345</v>
      </c>
      <c r="TM31" t="s">
        <v>345</v>
      </c>
      <c r="TN31" t="s">
        <v>345</v>
      </c>
      <c r="TO31" t="s">
        <v>345</v>
      </c>
      <c r="TP31" t="s">
        <v>345</v>
      </c>
      <c r="TQ31" t="s">
        <v>345</v>
      </c>
      <c r="TR31" t="s">
        <v>345</v>
      </c>
      <c r="TS31" t="s">
        <v>345</v>
      </c>
      <c r="TT31" t="s">
        <v>345</v>
      </c>
      <c r="TU31" t="s">
        <v>345</v>
      </c>
      <c r="TV31" t="s">
        <v>345</v>
      </c>
      <c r="TW31" t="s">
        <v>345</v>
      </c>
      <c r="TX31" t="s">
        <v>345</v>
      </c>
      <c r="TY31" t="s">
        <v>345</v>
      </c>
      <c r="TZ31" t="s">
        <v>345</v>
      </c>
      <c r="UA31" t="s">
        <v>345</v>
      </c>
      <c r="UB31" t="s">
        <v>345</v>
      </c>
      <c r="UC31" t="s">
        <v>345</v>
      </c>
      <c r="UD31" t="s">
        <v>345</v>
      </c>
      <c r="UE31" t="s">
        <v>345</v>
      </c>
      <c r="UF31" t="s">
        <v>345</v>
      </c>
      <c r="UG31" t="s">
        <v>345</v>
      </c>
      <c r="UH31" t="s">
        <v>345</v>
      </c>
      <c r="UI31" t="s">
        <v>345</v>
      </c>
      <c r="UJ31" t="s">
        <v>345</v>
      </c>
      <c r="UK31" t="s">
        <v>345</v>
      </c>
      <c r="UL31" t="s">
        <v>345</v>
      </c>
      <c r="UM31" t="s">
        <v>345</v>
      </c>
      <c r="UN31" t="s">
        <v>345</v>
      </c>
      <c r="UO31" t="s">
        <v>345</v>
      </c>
      <c r="UP31" t="s">
        <v>345</v>
      </c>
      <c r="UQ31" t="s">
        <v>345</v>
      </c>
      <c r="UR31" t="s">
        <v>345</v>
      </c>
      <c r="US31" t="s">
        <v>345</v>
      </c>
      <c r="UT31" t="s">
        <v>345</v>
      </c>
      <c r="UU31" t="s">
        <v>345</v>
      </c>
      <c r="UV31" t="s">
        <v>345</v>
      </c>
      <c r="UW31" t="s">
        <v>345</v>
      </c>
      <c r="UX31" t="s">
        <v>345</v>
      </c>
      <c r="UY31" t="s">
        <v>345</v>
      </c>
      <c r="UZ31" t="s">
        <v>345</v>
      </c>
      <c r="VA31" t="s">
        <v>345</v>
      </c>
      <c r="VB31" t="s">
        <v>345</v>
      </c>
      <c r="VC31" t="s">
        <v>345</v>
      </c>
      <c r="VD31" t="s">
        <v>345</v>
      </c>
      <c r="VE31" t="s">
        <v>345</v>
      </c>
      <c r="VF31" t="s">
        <v>345</v>
      </c>
      <c r="VG31" t="s">
        <v>345</v>
      </c>
      <c r="VH31" t="s">
        <v>345</v>
      </c>
      <c r="VI31" t="s">
        <v>345</v>
      </c>
      <c r="VJ31" t="s">
        <v>345</v>
      </c>
      <c r="VK31" t="s">
        <v>345</v>
      </c>
      <c r="VL31" t="s">
        <v>345</v>
      </c>
      <c r="VM31" t="s">
        <v>345</v>
      </c>
      <c r="VN31" t="s">
        <v>345</v>
      </c>
      <c r="VO31" t="s">
        <v>345</v>
      </c>
      <c r="VP31" t="s">
        <v>345</v>
      </c>
      <c r="VQ31" t="s">
        <v>345</v>
      </c>
      <c r="VR31" t="s">
        <v>345</v>
      </c>
      <c r="VS31" t="s">
        <v>345</v>
      </c>
      <c r="VT31" t="s">
        <v>345</v>
      </c>
      <c r="VU31" t="s">
        <v>345</v>
      </c>
      <c r="VV31" t="s">
        <v>345</v>
      </c>
      <c r="VW31" t="s">
        <v>345</v>
      </c>
      <c r="VX31" t="s">
        <v>345</v>
      </c>
      <c r="VY31" t="s">
        <v>345</v>
      </c>
      <c r="VZ31" t="s">
        <v>345</v>
      </c>
      <c r="WA31" t="s">
        <v>345</v>
      </c>
      <c r="WB31" t="s">
        <v>345</v>
      </c>
      <c r="WC31" t="s">
        <v>383</v>
      </c>
      <c r="WD31" t="s">
        <v>345</v>
      </c>
      <c r="WE31" t="s">
        <v>345</v>
      </c>
      <c r="WF31" t="s">
        <v>345</v>
      </c>
      <c r="WG31" t="s">
        <v>345</v>
      </c>
      <c r="WH31" t="s">
        <v>345</v>
      </c>
      <c r="WI31" t="s">
        <v>345</v>
      </c>
      <c r="WJ31" t="s">
        <v>345</v>
      </c>
      <c r="WK31" t="s">
        <v>345</v>
      </c>
      <c r="WL31" t="s">
        <v>345</v>
      </c>
      <c r="WM31" t="s">
        <v>345</v>
      </c>
      <c r="WN31" t="s">
        <v>345</v>
      </c>
      <c r="WO31" t="s">
        <v>345</v>
      </c>
      <c r="WP31" t="s">
        <v>345</v>
      </c>
      <c r="WQ31" t="s">
        <v>345</v>
      </c>
      <c r="WR31" t="s">
        <v>345</v>
      </c>
      <c r="WS31" t="s">
        <v>345</v>
      </c>
      <c r="WT31" t="s">
        <v>345</v>
      </c>
      <c r="WU31" t="s">
        <v>345</v>
      </c>
      <c r="WV31" t="s">
        <v>345</v>
      </c>
      <c r="WW31" t="s">
        <v>345</v>
      </c>
      <c r="WX31" t="s">
        <v>345</v>
      </c>
      <c r="WY31" t="s">
        <v>345</v>
      </c>
      <c r="WZ31" t="s">
        <v>345</v>
      </c>
      <c r="XA31" t="s">
        <v>345</v>
      </c>
      <c r="XB31" t="s">
        <v>345</v>
      </c>
      <c r="XC31" t="s">
        <v>345</v>
      </c>
      <c r="XD31" t="s">
        <v>345</v>
      </c>
      <c r="XE31" t="s">
        <v>345</v>
      </c>
      <c r="XF31" t="s">
        <v>345</v>
      </c>
      <c r="XG31" t="s">
        <v>345</v>
      </c>
      <c r="XH31" t="s">
        <v>345</v>
      </c>
      <c r="XI31" t="s">
        <v>345</v>
      </c>
      <c r="XJ31" t="s">
        <v>345</v>
      </c>
      <c r="XK31" t="s">
        <v>345</v>
      </c>
      <c r="XL31" t="s">
        <v>345</v>
      </c>
      <c r="XM31" t="s">
        <v>345</v>
      </c>
      <c r="XN31" t="s">
        <v>345</v>
      </c>
      <c r="XO31" t="s">
        <v>345</v>
      </c>
      <c r="XP31" t="s">
        <v>345</v>
      </c>
      <c r="XQ31" t="s">
        <v>345</v>
      </c>
      <c r="XR31" t="s">
        <v>345</v>
      </c>
      <c r="XS31" t="s">
        <v>345</v>
      </c>
      <c r="XT31" t="s">
        <v>345</v>
      </c>
      <c r="XU31" t="s">
        <v>345</v>
      </c>
      <c r="XV31" t="s">
        <v>345</v>
      </c>
      <c r="XW31" t="s">
        <v>345</v>
      </c>
      <c r="XX31" t="s">
        <v>385</v>
      </c>
      <c r="XY31" t="s">
        <v>345</v>
      </c>
    </row>
    <row r="32" spans="1:649" x14ac:dyDescent="0.35">
      <c r="A32" s="9" t="s">
        <v>585</v>
      </c>
      <c r="B32" s="1" t="s">
        <v>586</v>
      </c>
      <c r="C32" t="s">
        <v>587</v>
      </c>
      <c r="D32" t="s">
        <v>340</v>
      </c>
      <c r="E32" t="str">
        <f t="shared" si="13"/>
        <v>Soy</v>
      </c>
      <c r="F32" t="s">
        <v>588</v>
      </c>
      <c r="G32">
        <v>2721.5520006694478</v>
      </c>
      <c r="H32">
        <v>0</v>
      </c>
      <c r="I32">
        <v>3402.0000000000005</v>
      </c>
      <c r="J32">
        <v>0</v>
      </c>
      <c r="K32">
        <v>13171.209939027725</v>
      </c>
      <c r="L32">
        <v>0</v>
      </c>
      <c r="M32">
        <v>12655.450000000008</v>
      </c>
      <c r="N32">
        <v>0</v>
      </c>
      <c r="O32" t="s">
        <v>343</v>
      </c>
      <c r="P32" t="s">
        <v>345</v>
      </c>
      <c r="Q32" t="s">
        <v>343</v>
      </c>
      <c r="R32" t="s">
        <v>346</v>
      </c>
      <c r="S32" s="10">
        <v>0.7</v>
      </c>
      <c r="T32" s="10">
        <v>0.7</v>
      </c>
      <c r="U32" s="10">
        <v>0.7</v>
      </c>
      <c r="V32" s="10">
        <v>0</v>
      </c>
      <c r="W32" s="10">
        <v>0</v>
      </c>
      <c r="X32" s="10">
        <v>0</v>
      </c>
      <c r="Y32" s="10">
        <v>0.3</v>
      </c>
      <c r="Z32" s="10">
        <v>0.3</v>
      </c>
      <c r="AA32" s="10">
        <v>0.3</v>
      </c>
      <c r="AB32" t="s">
        <v>345</v>
      </c>
      <c r="AC32" t="s">
        <v>345</v>
      </c>
      <c r="AD32" t="s">
        <v>345</v>
      </c>
      <c r="AE32" t="s">
        <v>345</v>
      </c>
      <c r="AF32" t="s">
        <v>345</v>
      </c>
      <c r="AG32" t="s">
        <v>345</v>
      </c>
      <c r="AH32" t="s">
        <v>345</v>
      </c>
      <c r="AI32" t="s">
        <v>345</v>
      </c>
      <c r="AJ32" t="s">
        <v>345</v>
      </c>
      <c r="AK32" t="s">
        <v>345</v>
      </c>
      <c r="AL32" t="s">
        <v>345</v>
      </c>
      <c r="AM32" t="s">
        <v>345</v>
      </c>
      <c r="AN32" t="s">
        <v>345</v>
      </c>
      <c r="AO32" t="s">
        <v>345</v>
      </c>
      <c r="AP32" t="s">
        <v>345</v>
      </c>
      <c r="AQ32">
        <v>1</v>
      </c>
      <c r="AS32">
        <v>5</v>
      </c>
      <c r="AT32" t="s">
        <v>347</v>
      </c>
      <c r="AU32" t="s">
        <v>356</v>
      </c>
      <c r="AV32" t="s">
        <v>345</v>
      </c>
      <c r="AW32" t="s">
        <v>345</v>
      </c>
      <c r="AX32" t="s">
        <v>345</v>
      </c>
      <c r="BA32">
        <v>35</v>
      </c>
      <c r="BB32" t="s">
        <v>351</v>
      </c>
      <c r="BC32" t="s">
        <v>356</v>
      </c>
      <c r="BD32" t="s">
        <v>345</v>
      </c>
      <c r="BE32" t="s">
        <v>345</v>
      </c>
      <c r="BF32" t="s">
        <v>345</v>
      </c>
      <c r="BI32">
        <v>1</v>
      </c>
      <c r="BJ32" t="s">
        <v>353</v>
      </c>
      <c r="BK32" t="s">
        <v>356</v>
      </c>
      <c r="BL32" t="s">
        <v>345</v>
      </c>
      <c r="BM32" t="s">
        <v>589</v>
      </c>
      <c r="BN32" t="s">
        <v>345</v>
      </c>
      <c r="BP32">
        <v>75</v>
      </c>
      <c r="BQ32">
        <v>79</v>
      </c>
      <c r="BR32" t="s">
        <v>353</v>
      </c>
      <c r="BS32" t="s">
        <v>356</v>
      </c>
      <c r="BT32" t="s">
        <v>345</v>
      </c>
      <c r="BU32" t="s">
        <v>345</v>
      </c>
      <c r="BV32" t="s">
        <v>345</v>
      </c>
      <c r="BY32">
        <v>0.3</v>
      </c>
      <c r="BZ32" t="s">
        <v>353</v>
      </c>
      <c r="CA32" t="s">
        <v>356</v>
      </c>
      <c r="CB32" t="s">
        <v>416</v>
      </c>
      <c r="CC32" t="s">
        <v>345</v>
      </c>
      <c r="CD32" t="s">
        <v>345</v>
      </c>
      <c r="CG32">
        <v>0.3</v>
      </c>
      <c r="CH32" t="s">
        <v>353</v>
      </c>
      <c r="CI32" t="s">
        <v>356</v>
      </c>
      <c r="CJ32" t="s">
        <v>358</v>
      </c>
      <c r="CK32" t="s">
        <v>345</v>
      </c>
      <c r="CL32" t="s">
        <v>345</v>
      </c>
      <c r="CM32" t="s">
        <v>345</v>
      </c>
      <c r="CN32" t="s">
        <v>345</v>
      </c>
      <c r="CO32" t="s">
        <v>345</v>
      </c>
      <c r="CP32" t="s">
        <v>345</v>
      </c>
      <c r="CQ32" t="s">
        <v>345</v>
      </c>
      <c r="CR32" t="s">
        <v>345</v>
      </c>
      <c r="CS32" t="s">
        <v>345</v>
      </c>
      <c r="CT32" t="s">
        <v>345</v>
      </c>
      <c r="CU32">
        <v>7</v>
      </c>
      <c r="CV32" t="s">
        <v>345</v>
      </c>
      <c r="CW32" t="s">
        <v>345</v>
      </c>
      <c r="CX32" t="s">
        <v>353</v>
      </c>
      <c r="CY32" t="s">
        <v>356</v>
      </c>
      <c r="CZ32" t="s">
        <v>345</v>
      </c>
      <c r="DA32" t="s">
        <v>345</v>
      </c>
      <c r="DB32" t="s">
        <v>345</v>
      </c>
      <c r="DC32" t="s">
        <v>345</v>
      </c>
      <c r="DD32" t="s">
        <v>345</v>
      </c>
      <c r="DE32" t="s">
        <v>345</v>
      </c>
      <c r="DF32" t="s">
        <v>345</v>
      </c>
      <c r="DG32" t="s">
        <v>345</v>
      </c>
      <c r="DH32" t="s">
        <v>345</v>
      </c>
      <c r="DI32" t="s">
        <v>345</v>
      </c>
      <c r="DJ32" t="s">
        <v>345</v>
      </c>
      <c r="DK32" t="s">
        <v>345</v>
      </c>
      <c r="DL32" t="s">
        <v>345</v>
      </c>
      <c r="DM32" t="s">
        <v>345</v>
      </c>
      <c r="DN32" t="s">
        <v>345</v>
      </c>
      <c r="DO32" t="s">
        <v>345</v>
      </c>
      <c r="DP32" t="s">
        <v>345</v>
      </c>
      <c r="DQ32" t="s">
        <v>345</v>
      </c>
      <c r="DR32" t="s">
        <v>345</v>
      </c>
      <c r="DS32" t="s">
        <v>345</v>
      </c>
      <c r="DT32" t="s">
        <v>345</v>
      </c>
      <c r="DU32" t="s">
        <v>345</v>
      </c>
      <c r="DV32" t="s">
        <v>345</v>
      </c>
      <c r="DW32" t="s">
        <v>345</v>
      </c>
      <c r="DX32" t="s">
        <v>345</v>
      </c>
      <c r="DY32" t="s">
        <v>345</v>
      </c>
      <c r="DZ32" t="s">
        <v>345</v>
      </c>
      <c r="EA32" t="s">
        <v>345</v>
      </c>
      <c r="EB32" t="s">
        <v>345</v>
      </c>
      <c r="EC32" t="s">
        <v>345</v>
      </c>
      <c r="ED32" t="s">
        <v>345</v>
      </c>
      <c r="EE32" t="s">
        <v>345</v>
      </c>
      <c r="EF32" t="s">
        <v>345</v>
      </c>
      <c r="EG32" t="s">
        <v>345</v>
      </c>
      <c r="EH32" t="s">
        <v>345</v>
      </c>
      <c r="EI32" t="s">
        <v>345</v>
      </c>
      <c r="EJ32" t="s">
        <v>345</v>
      </c>
      <c r="EK32" t="s">
        <v>345</v>
      </c>
      <c r="EL32" t="s">
        <v>345</v>
      </c>
      <c r="EM32" t="s">
        <v>345</v>
      </c>
      <c r="EN32" t="s">
        <v>345</v>
      </c>
      <c r="EO32" t="s">
        <v>345</v>
      </c>
      <c r="EP32" t="s">
        <v>345</v>
      </c>
      <c r="ES32">
        <v>14</v>
      </c>
      <c r="ET32" t="s">
        <v>345</v>
      </c>
      <c r="EU32" t="s">
        <v>356</v>
      </c>
      <c r="EV32" t="s">
        <v>399</v>
      </c>
      <c r="EW32" t="s">
        <v>345</v>
      </c>
      <c r="EX32" t="s">
        <v>345</v>
      </c>
      <c r="EY32" t="s">
        <v>345</v>
      </c>
      <c r="EZ32" t="s">
        <v>345</v>
      </c>
      <c r="FA32" t="s">
        <v>345</v>
      </c>
      <c r="FB32" t="s">
        <v>345</v>
      </c>
      <c r="FC32" t="s">
        <v>345</v>
      </c>
      <c r="FD32" t="s">
        <v>345</v>
      </c>
      <c r="FE32" t="s">
        <v>345</v>
      </c>
      <c r="FF32" t="s">
        <v>345</v>
      </c>
      <c r="FG32" t="s">
        <v>345</v>
      </c>
      <c r="FH32" t="s">
        <v>345</v>
      </c>
      <c r="FI32" t="s">
        <v>345</v>
      </c>
      <c r="FJ32" t="s">
        <v>345</v>
      </c>
      <c r="FK32" t="s">
        <v>345</v>
      </c>
      <c r="FL32" t="s">
        <v>345</v>
      </c>
      <c r="FM32" t="s">
        <v>345</v>
      </c>
      <c r="FN32" t="s">
        <v>345</v>
      </c>
      <c r="FO32" t="s">
        <v>345</v>
      </c>
      <c r="FP32" t="s">
        <v>345</v>
      </c>
      <c r="FQ32" t="s">
        <v>345</v>
      </c>
      <c r="FR32" t="s">
        <v>345</v>
      </c>
      <c r="FS32" t="s">
        <v>345</v>
      </c>
      <c r="FT32" t="s">
        <v>345</v>
      </c>
      <c r="FU32" t="s">
        <v>345</v>
      </c>
      <c r="FV32" t="s">
        <v>345</v>
      </c>
      <c r="FW32" t="s">
        <v>345</v>
      </c>
      <c r="FX32" t="s">
        <v>345</v>
      </c>
      <c r="FY32" t="s">
        <v>345</v>
      </c>
      <c r="FZ32" t="s">
        <v>345</v>
      </c>
      <c r="GA32" t="s">
        <v>345</v>
      </c>
      <c r="GB32" t="s">
        <v>345</v>
      </c>
      <c r="GC32" t="s">
        <v>345</v>
      </c>
      <c r="GD32" t="s">
        <v>345</v>
      </c>
      <c r="GE32" t="s">
        <v>345</v>
      </c>
      <c r="GF32" t="s">
        <v>345</v>
      </c>
      <c r="GG32" t="s">
        <v>345</v>
      </c>
      <c r="GH32" t="s">
        <v>345</v>
      </c>
      <c r="GI32" t="s">
        <v>345</v>
      </c>
      <c r="GJ32" t="s">
        <v>345</v>
      </c>
      <c r="GK32" t="s">
        <v>345</v>
      </c>
      <c r="GL32" t="s">
        <v>345</v>
      </c>
      <c r="GM32" t="s">
        <v>345</v>
      </c>
      <c r="GN32" t="s">
        <v>345</v>
      </c>
      <c r="GO32" t="s">
        <v>345</v>
      </c>
      <c r="GP32" t="s">
        <v>345</v>
      </c>
      <c r="GQ32" t="s">
        <v>345</v>
      </c>
      <c r="GR32" t="s">
        <v>345</v>
      </c>
      <c r="GS32" t="s">
        <v>345</v>
      </c>
      <c r="GT32" t="s">
        <v>345</v>
      </c>
      <c r="GW32" t="s">
        <v>597</v>
      </c>
      <c r="GX32" t="s">
        <v>345</v>
      </c>
      <c r="GY32" t="s">
        <v>345</v>
      </c>
      <c r="GZ32" t="s">
        <v>345</v>
      </c>
      <c r="HA32" t="s">
        <v>345</v>
      </c>
      <c r="HB32" t="s">
        <v>345</v>
      </c>
      <c r="HC32" t="s">
        <v>345</v>
      </c>
      <c r="HD32" t="s">
        <v>345</v>
      </c>
      <c r="HE32" t="s">
        <v>345</v>
      </c>
      <c r="HF32" t="s">
        <v>345</v>
      </c>
      <c r="HG32" t="s">
        <v>345</v>
      </c>
      <c r="HH32" t="s">
        <v>345</v>
      </c>
      <c r="HI32" t="s">
        <v>345</v>
      </c>
      <c r="HJ32" t="s">
        <v>345</v>
      </c>
      <c r="HK32" t="s">
        <v>345</v>
      </c>
      <c r="HL32" t="s">
        <v>345</v>
      </c>
      <c r="HM32" t="s">
        <v>345</v>
      </c>
      <c r="HN32" t="s">
        <v>345</v>
      </c>
      <c r="HO32" t="s">
        <v>345</v>
      </c>
      <c r="HP32" t="s">
        <v>345</v>
      </c>
      <c r="HQ32" t="s">
        <v>345</v>
      </c>
      <c r="HR32" t="s">
        <v>345</v>
      </c>
      <c r="HS32">
        <v>980</v>
      </c>
      <c r="HT32" t="s">
        <v>345</v>
      </c>
      <c r="HU32" t="s">
        <v>345</v>
      </c>
      <c r="HV32" t="s">
        <v>541</v>
      </c>
      <c r="HW32" t="s">
        <v>356</v>
      </c>
      <c r="HX32" t="s">
        <v>590</v>
      </c>
      <c r="HY32" t="s">
        <v>417</v>
      </c>
      <c r="HZ32" t="s">
        <v>345</v>
      </c>
      <c r="IA32" t="s">
        <v>345</v>
      </c>
      <c r="IB32" t="s">
        <v>345</v>
      </c>
      <c r="IC32" t="s">
        <v>345</v>
      </c>
      <c r="ID32" t="s">
        <v>345</v>
      </c>
      <c r="IE32" t="s">
        <v>345</v>
      </c>
      <c r="IF32" t="s">
        <v>345</v>
      </c>
      <c r="IG32" t="s">
        <v>345</v>
      </c>
      <c r="IH32" t="s">
        <v>345</v>
      </c>
      <c r="IL32" t="s">
        <v>383</v>
      </c>
      <c r="IM32" t="s">
        <v>383</v>
      </c>
      <c r="IN32" t="s">
        <v>549</v>
      </c>
      <c r="IO32" t="s">
        <v>367</v>
      </c>
      <c r="IP32" t="s">
        <v>367</v>
      </c>
      <c r="IQ32" t="s">
        <v>367</v>
      </c>
      <c r="IR32" t="s">
        <v>368</v>
      </c>
      <c r="IS32" t="s">
        <v>367</v>
      </c>
      <c r="IT32" t="s">
        <v>367</v>
      </c>
      <c r="IU32" t="s">
        <v>345</v>
      </c>
      <c r="IV32" t="s">
        <v>345</v>
      </c>
      <c r="IW32" t="s">
        <v>345</v>
      </c>
      <c r="IX32" t="s">
        <v>345</v>
      </c>
      <c r="IY32" t="s">
        <v>345</v>
      </c>
      <c r="IZ32" t="s">
        <v>345</v>
      </c>
      <c r="JA32" t="s">
        <v>368</v>
      </c>
      <c r="JB32" t="s">
        <v>427</v>
      </c>
      <c r="JC32" t="s">
        <v>591</v>
      </c>
      <c r="JD32" t="s">
        <v>345</v>
      </c>
      <c r="JE32" t="s">
        <v>345</v>
      </c>
      <c r="JF32" t="s">
        <v>345</v>
      </c>
      <c r="JG32" t="s">
        <v>345</v>
      </c>
      <c r="JH32" t="s">
        <v>345</v>
      </c>
      <c r="JI32" t="s">
        <v>345</v>
      </c>
      <c r="JM32">
        <v>2658.48</v>
      </c>
      <c r="JN32">
        <v>636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2</v>
      </c>
      <c r="JU32">
        <v>26</v>
      </c>
      <c r="JV32">
        <v>2100</v>
      </c>
      <c r="JW32">
        <v>0</v>
      </c>
      <c r="JX32">
        <v>18</v>
      </c>
      <c r="JY32">
        <v>0</v>
      </c>
      <c r="JZ32">
        <v>21</v>
      </c>
      <c r="KA32">
        <v>0</v>
      </c>
      <c r="KB32">
        <v>0</v>
      </c>
      <c r="KC32">
        <v>0</v>
      </c>
      <c r="KD32">
        <v>0</v>
      </c>
      <c r="KE32">
        <v>68</v>
      </c>
      <c r="KF32">
        <v>18</v>
      </c>
      <c r="KG32">
        <v>6</v>
      </c>
      <c r="KH32">
        <v>0</v>
      </c>
      <c r="KI32">
        <v>0</v>
      </c>
      <c r="KJ32">
        <v>0</v>
      </c>
      <c r="KK32">
        <v>0</v>
      </c>
      <c r="KL32">
        <v>3</v>
      </c>
      <c r="KM32">
        <v>0</v>
      </c>
      <c r="KN32">
        <v>0</v>
      </c>
      <c r="KO32">
        <v>0</v>
      </c>
      <c r="KP32">
        <v>0</v>
      </c>
      <c r="KQ32">
        <v>0.75</v>
      </c>
      <c r="KR32">
        <v>7</v>
      </c>
      <c r="KS32">
        <v>6</v>
      </c>
      <c r="KT32">
        <v>6</v>
      </c>
      <c r="KU32">
        <v>0</v>
      </c>
      <c r="KV32">
        <v>0</v>
      </c>
      <c r="KW32">
        <v>0</v>
      </c>
      <c r="KX32">
        <v>0</v>
      </c>
      <c r="KY32">
        <v>2.5000000000000001E-2</v>
      </c>
      <c r="KZ32">
        <v>0</v>
      </c>
      <c r="LA32">
        <v>0</v>
      </c>
      <c r="LB32">
        <v>25</v>
      </c>
      <c r="LC32">
        <v>0</v>
      </c>
      <c r="LD32">
        <v>850</v>
      </c>
      <c r="LE32">
        <v>100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612</v>
      </c>
      <c r="LL32">
        <v>0</v>
      </c>
      <c r="LM32">
        <v>21</v>
      </c>
      <c r="LN32">
        <v>26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5</v>
      </c>
      <c r="MH32">
        <v>0</v>
      </c>
      <c r="MI32">
        <v>0</v>
      </c>
      <c r="MJ32">
        <v>0</v>
      </c>
      <c r="MK32">
        <v>0</v>
      </c>
      <c r="ML32">
        <v>7.4625000000000004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 t="s">
        <v>374</v>
      </c>
      <c r="OK32" t="s">
        <v>375</v>
      </c>
      <c r="OL32" t="s">
        <v>376</v>
      </c>
      <c r="OM32" t="s">
        <v>345</v>
      </c>
      <c r="ON32" t="s">
        <v>378</v>
      </c>
      <c r="OO32" t="s">
        <v>377</v>
      </c>
      <c r="OP32" t="s">
        <v>378</v>
      </c>
      <c r="OQ32" t="s">
        <v>378</v>
      </c>
      <c r="OR32" t="s">
        <v>377</v>
      </c>
      <c r="OS32" t="s">
        <v>378</v>
      </c>
      <c r="OT32" t="s">
        <v>377</v>
      </c>
      <c r="OU32" t="s">
        <v>377</v>
      </c>
      <c r="OV32" t="s">
        <v>378</v>
      </c>
      <c r="OW32" t="s">
        <v>377</v>
      </c>
      <c r="OX32" t="s">
        <v>377</v>
      </c>
      <c r="OY32" t="s">
        <v>377</v>
      </c>
      <c r="OZ32" t="s">
        <v>378</v>
      </c>
      <c r="PA32" t="s">
        <v>376</v>
      </c>
      <c r="PB32" t="s">
        <v>377</v>
      </c>
      <c r="PC32" t="s">
        <v>377</v>
      </c>
      <c r="PD32" t="s">
        <v>377</v>
      </c>
      <c r="PE32" t="s">
        <v>377</v>
      </c>
      <c r="PF32" t="s">
        <v>353</v>
      </c>
      <c r="PG32" t="s">
        <v>377</v>
      </c>
      <c r="PH32" t="s">
        <v>377</v>
      </c>
      <c r="PI32" t="s">
        <v>377</v>
      </c>
      <c r="PJ32" t="s">
        <v>376</v>
      </c>
      <c r="PK32" t="s">
        <v>345</v>
      </c>
      <c r="PL32" t="s">
        <v>377</v>
      </c>
      <c r="PM32" t="s">
        <v>345</v>
      </c>
      <c r="PN32" t="s">
        <v>377</v>
      </c>
      <c r="PO32" t="s">
        <v>377</v>
      </c>
      <c r="PP32" t="s">
        <v>377</v>
      </c>
      <c r="PQ32" t="s">
        <v>377</v>
      </c>
      <c r="PR32" t="s">
        <v>377</v>
      </c>
      <c r="PS32" t="s">
        <v>345</v>
      </c>
      <c r="PT32" t="s">
        <v>377</v>
      </c>
      <c r="PU32" t="s">
        <v>377</v>
      </c>
      <c r="PV32" t="s">
        <v>377</v>
      </c>
      <c r="PW32" t="s">
        <v>377</v>
      </c>
      <c r="PX32" t="s">
        <v>379</v>
      </c>
      <c r="PY32" t="s">
        <v>378</v>
      </c>
      <c r="PZ32" t="s">
        <v>377</v>
      </c>
      <c r="QA32" t="s">
        <v>378</v>
      </c>
      <c r="QB32" t="s">
        <v>378</v>
      </c>
      <c r="QC32" t="s">
        <v>378</v>
      </c>
      <c r="QD32" t="s">
        <v>380</v>
      </c>
      <c r="QE32" t="s">
        <v>381</v>
      </c>
      <c r="QF32" t="s">
        <v>345</v>
      </c>
      <c r="QG32" t="s">
        <v>382</v>
      </c>
      <c r="QH32" t="s">
        <v>375</v>
      </c>
      <c r="QI32" t="s">
        <v>378</v>
      </c>
      <c r="QJ32" t="s">
        <v>377</v>
      </c>
      <c r="QK32" t="s">
        <v>377</v>
      </c>
      <c r="QL32" t="s">
        <v>378</v>
      </c>
      <c r="QM32" t="s">
        <v>378</v>
      </c>
      <c r="QN32" t="s">
        <v>378</v>
      </c>
      <c r="QO32" t="s">
        <v>378</v>
      </c>
      <c r="QP32" t="s">
        <v>345</v>
      </c>
      <c r="QQ32" t="s">
        <v>345</v>
      </c>
      <c r="QR32" t="s">
        <v>376</v>
      </c>
      <c r="QS32" t="s">
        <v>376</v>
      </c>
      <c r="QT32" t="s">
        <v>376</v>
      </c>
      <c r="QU32" t="s">
        <v>376</v>
      </c>
      <c r="QV32" t="s">
        <v>377</v>
      </c>
      <c r="QW32" t="s">
        <v>377</v>
      </c>
      <c r="QX32" t="s">
        <v>376</v>
      </c>
      <c r="QY32" t="s">
        <v>378</v>
      </c>
      <c r="QZ32" t="s">
        <v>376</v>
      </c>
      <c r="RA32" t="s">
        <v>378</v>
      </c>
      <c r="RB32" t="s">
        <v>378</v>
      </c>
      <c r="RC32" t="s">
        <v>376</v>
      </c>
      <c r="RD32" t="s">
        <v>378</v>
      </c>
      <c r="RE32" t="s">
        <v>377</v>
      </c>
      <c r="RF32" t="s">
        <v>377</v>
      </c>
      <c r="RG32" t="s">
        <v>345</v>
      </c>
      <c r="RH32" t="s">
        <v>345</v>
      </c>
      <c r="RI32" t="s">
        <v>506</v>
      </c>
      <c r="RJ32" t="s">
        <v>345</v>
      </c>
      <c r="RK32" t="s">
        <v>345</v>
      </c>
      <c r="RL32" t="s">
        <v>345</v>
      </c>
      <c r="RM32" t="s">
        <v>345</v>
      </c>
      <c r="RN32" t="s">
        <v>345</v>
      </c>
      <c r="RO32" t="s">
        <v>345</v>
      </c>
      <c r="RP32" t="s">
        <v>345</v>
      </c>
      <c r="RQ32" t="s">
        <v>345</v>
      </c>
      <c r="RR32" t="s">
        <v>345</v>
      </c>
      <c r="RS32" t="s">
        <v>345</v>
      </c>
      <c r="RT32" t="s">
        <v>345</v>
      </c>
      <c r="RU32" t="s">
        <v>345</v>
      </c>
      <c r="RV32" t="s">
        <v>345</v>
      </c>
      <c r="RW32" t="s">
        <v>345</v>
      </c>
      <c r="RX32" t="s">
        <v>345</v>
      </c>
      <c r="RY32" t="s">
        <v>345</v>
      </c>
      <c r="RZ32" t="s">
        <v>345</v>
      </c>
      <c r="SA32" t="s">
        <v>345</v>
      </c>
      <c r="SB32" t="s">
        <v>345</v>
      </c>
      <c r="SC32" t="s">
        <v>345</v>
      </c>
      <c r="SD32" t="s">
        <v>345</v>
      </c>
      <c r="SE32" t="s">
        <v>345</v>
      </c>
      <c r="SF32" t="s">
        <v>345</v>
      </c>
      <c r="SG32" t="s">
        <v>345</v>
      </c>
      <c r="SH32" t="s">
        <v>345</v>
      </c>
      <c r="SI32" t="s">
        <v>345</v>
      </c>
      <c r="SJ32" t="s">
        <v>345</v>
      </c>
      <c r="SK32" t="s">
        <v>345</v>
      </c>
      <c r="SL32" t="s">
        <v>345</v>
      </c>
      <c r="SM32" t="s">
        <v>345</v>
      </c>
      <c r="SN32" t="s">
        <v>345</v>
      </c>
      <c r="SO32" t="s">
        <v>345</v>
      </c>
      <c r="SP32" t="s">
        <v>345</v>
      </c>
      <c r="SQ32" t="s">
        <v>345</v>
      </c>
      <c r="SR32" t="s">
        <v>345</v>
      </c>
      <c r="SS32" t="s">
        <v>345</v>
      </c>
      <c r="ST32" t="s">
        <v>345</v>
      </c>
      <c r="SU32" t="s">
        <v>345</v>
      </c>
      <c r="SV32" t="s">
        <v>345</v>
      </c>
      <c r="SW32" t="s">
        <v>345</v>
      </c>
      <c r="SX32" t="s">
        <v>345</v>
      </c>
      <c r="SY32" t="s">
        <v>345</v>
      </c>
      <c r="SZ32" t="s">
        <v>345</v>
      </c>
      <c r="TA32" t="s">
        <v>345</v>
      </c>
      <c r="TB32" t="s">
        <v>345</v>
      </c>
      <c r="TC32" t="s">
        <v>345</v>
      </c>
      <c r="TD32" t="s">
        <v>345</v>
      </c>
      <c r="TE32" t="s">
        <v>345</v>
      </c>
      <c r="TF32" t="s">
        <v>345</v>
      </c>
      <c r="TG32" t="s">
        <v>345</v>
      </c>
      <c r="TH32" t="s">
        <v>345</v>
      </c>
      <c r="TI32" t="s">
        <v>345</v>
      </c>
      <c r="TJ32" t="s">
        <v>345</v>
      </c>
      <c r="TK32" t="s">
        <v>345</v>
      </c>
      <c r="TL32" t="s">
        <v>345</v>
      </c>
      <c r="TM32" t="s">
        <v>345</v>
      </c>
      <c r="TN32" t="s">
        <v>345</v>
      </c>
      <c r="TO32" t="s">
        <v>345</v>
      </c>
      <c r="TP32" t="s">
        <v>345</v>
      </c>
      <c r="TQ32" t="s">
        <v>345</v>
      </c>
      <c r="TR32" t="s">
        <v>345</v>
      </c>
      <c r="TS32" t="s">
        <v>345</v>
      </c>
      <c r="TT32" t="s">
        <v>345</v>
      </c>
      <c r="TU32" t="s">
        <v>345</v>
      </c>
      <c r="TV32" t="s">
        <v>345</v>
      </c>
      <c r="TW32" t="s">
        <v>345</v>
      </c>
      <c r="TX32" t="s">
        <v>345</v>
      </c>
      <c r="TY32" t="s">
        <v>345</v>
      </c>
      <c r="TZ32" t="s">
        <v>345</v>
      </c>
      <c r="UA32" t="s">
        <v>345</v>
      </c>
      <c r="UB32" t="s">
        <v>345</v>
      </c>
      <c r="UC32" t="s">
        <v>345</v>
      </c>
      <c r="UD32" t="s">
        <v>345</v>
      </c>
      <c r="UE32" t="s">
        <v>345</v>
      </c>
      <c r="UF32" t="s">
        <v>345</v>
      </c>
      <c r="UG32" t="s">
        <v>345</v>
      </c>
      <c r="UH32" t="s">
        <v>345</v>
      </c>
      <c r="UI32" t="s">
        <v>345</v>
      </c>
      <c r="UJ32" t="s">
        <v>345</v>
      </c>
      <c r="UK32" t="s">
        <v>345</v>
      </c>
      <c r="UL32" t="s">
        <v>345</v>
      </c>
      <c r="UM32" t="s">
        <v>345</v>
      </c>
      <c r="UN32" t="s">
        <v>345</v>
      </c>
      <c r="UO32" t="s">
        <v>345</v>
      </c>
      <c r="UP32" t="s">
        <v>345</v>
      </c>
      <c r="UQ32" t="s">
        <v>345</v>
      </c>
      <c r="UR32" t="s">
        <v>345</v>
      </c>
      <c r="US32" t="s">
        <v>345</v>
      </c>
      <c r="UT32" t="s">
        <v>345</v>
      </c>
      <c r="UU32" t="s">
        <v>345</v>
      </c>
      <c r="UV32" t="s">
        <v>345</v>
      </c>
      <c r="UW32" t="s">
        <v>345</v>
      </c>
      <c r="UX32" t="s">
        <v>345</v>
      </c>
      <c r="UY32" t="s">
        <v>345</v>
      </c>
      <c r="UZ32" t="s">
        <v>345</v>
      </c>
      <c r="VA32" t="s">
        <v>345</v>
      </c>
      <c r="VB32" t="s">
        <v>345</v>
      </c>
      <c r="VC32" t="s">
        <v>345</v>
      </c>
      <c r="VD32" t="s">
        <v>345</v>
      </c>
      <c r="VE32" t="s">
        <v>345</v>
      </c>
      <c r="VF32" t="s">
        <v>345</v>
      </c>
      <c r="VG32" t="s">
        <v>345</v>
      </c>
      <c r="VH32" t="s">
        <v>345</v>
      </c>
      <c r="VI32" t="s">
        <v>345</v>
      </c>
      <c r="VJ32" t="s">
        <v>345</v>
      </c>
      <c r="VK32" t="s">
        <v>345</v>
      </c>
      <c r="VL32" t="s">
        <v>345</v>
      </c>
      <c r="VM32" t="s">
        <v>345</v>
      </c>
      <c r="VN32" t="s">
        <v>345</v>
      </c>
      <c r="VO32" t="s">
        <v>345</v>
      </c>
      <c r="VP32" t="s">
        <v>345</v>
      </c>
      <c r="VQ32" t="s">
        <v>345</v>
      </c>
      <c r="VR32" t="s">
        <v>345</v>
      </c>
      <c r="VS32" t="s">
        <v>345</v>
      </c>
      <c r="VT32" t="s">
        <v>345</v>
      </c>
      <c r="VU32" t="s">
        <v>345</v>
      </c>
      <c r="VV32" t="s">
        <v>345</v>
      </c>
      <c r="VW32" t="s">
        <v>345</v>
      </c>
      <c r="VX32" t="s">
        <v>345</v>
      </c>
      <c r="VY32" t="s">
        <v>345</v>
      </c>
      <c r="VZ32" t="s">
        <v>345</v>
      </c>
      <c r="WA32" t="s">
        <v>345</v>
      </c>
      <c r="WB32" t="s">
        <v>345</v>
      </c>
      <c r="WC32" t="s">
        <v>345</v>
      </c>
      <c r="WD32" t="s">
        <v>345</v>
      </c>
      <c r="WE32" t="s">
        <v>345</v>
      </c>
      <c r="WF32" t="s">
        <v>345</v>
      </c>
      <c r="WG32" t="s">
        <v>383</v>
      </c>
      <c r="WH32" t="s">
        <v>345</v>
      </c>
      <c r="WI32" t="s">
        <v>345</v>
      </c>
      <c r="WJ32" t="s">
        <v>345</v>
      </c>
      <c r="WK32" t="s">
        <v>345</v>
      </c>
      <c r="WL32" t="s">
        <v>345</v>
      </c>
      <c r="WM32" t="s">
        <v>345</v>
      </c>
      <c r="WN32" t="s">
        <v>345</v>
      </c>
      <c r="WO32" t="s">
        <v>345</v>
      </c>
      <c r="WP32" t="s">
        <v>345</v>
      </c>
      <c r="WQ32" t="s">
        <v>345</v>
      </c>
      <c r="WR32" t="s">
        <v>345</v>
      </c>
      <c r="WS32" t="s">
        <v>345</v>
      </c>
      <c r="WT32" t="s">
        <v>345</v>
      </c>
      <c r="WU32" t="s">
        <v>345</v>
      </c>
      <c r="WV32" t="s">
        <v>345</v>
      </c>
      <c r="WW32" t="s">
        <v>345</v>
      </c>
      <c r="WX32" t="s">
        <v>345</v>
      </c>
      <c r="WY32" t="s">
        <v>345</v>
      </c>
      <c r="WZ32" t="s">
        <v>345</v>
      </c>
      <c r="XA32" t="s">
        <v>345</v>
      </c>
      <c r="XB32" t="s">
        <v>345</v>
      </c>
      <c r="XC32" t="s">
        <v>345</v>
      </c>
      <c r="XD32" t="s">
        <v>345</v>
      </c>
      <c r="XE32" t="s">
        <v>345</v>
      </c>
      <c r="XF32" t="s">
        <v>345</v>
      </c>
      <c r="XG32" t="s">
        <v>345</v>
      </c>
      <c r="XH32" t="s">
        <v>345</v>
      </c>
      <c r="XI32" t="s">
        <v>345</v>
      </c>
      <c r="XJ32" t="s">
        <v>345</v>
      </c>
      <c r="XK32" t="s">
        <v>345</v>
      </c>
      <c r="XL32" t="s">
        <v>345</v>
      </c>
      <c r="XM32" t="s">
        <v>345</v>
      </c>
      <c r="XN32" t="s">
        <v>345</v>
      </c>
      <c r="XO32" t="s">
        <v>345</v>
      </c>
      <c r="XP32" t="s">
        <v>345</v>
      </c>
      <c r="XQ32" t="s">
        <v>345</v>
      </c>
      <c r="XR32" t="s">
        <v>345</v>
      </c>
      <c r="XS32" t="s">
        <v>345</v>
      </c>
      <c r="XT32" t="s">
        <v>345</v>
      </c>
      <c r="XU32" t="s">
        <v>345</v>
      </c>
      <c r="XV32" t="s">
        <v>345</v>
      </c>
      <c r="XW32" t="s">
        <v>345</v>
      </c>
      <c r="XX32" t="s">
        <v>345</v>
      </c>
      <c r="XY32" t="s">
        <v>384</v>
      </c>
    </row>
  </sheetData>
  <autoFilter ref="A4:XY32" xr:uid="{00000000-0001-0000-0000-000000000000}"/>
  <conditionalFormatting sqref="A5:A32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4EE4-78D8-46CC-817A-22C0FA81E591}">
  <sheetPr>
    <tabColor theme="4" tint="0.39997558519241921"/>
  </sheetPr>
  <dimension ref="A1"/>
  <sheetViews>
    <sheetView workbookViewId="0">
      <selection activeCell="O32" sqref="O3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9321-A5D8-4110-BCD8-245DC38F9EE5}">
  <sheetPr>
    <tabColor theme="4" tint="0.39997558519241921"/>
  </sheetPr>
  <dimension ref="A1:XV32"/>
  <sheetViews>
    <sheetView workbookViewId="0">
      <selection activeCell="B22" sqref="B22"/>
    </sheetView>
  </sheetViews>
  <sheetFormatPr defaultRowHeight="14.5" x14ac:dyDescent="0.35"/>
  <cols>
    <col min="1" max="1" width="18.7265625" style="1" bestFit="1" customWidth="1"/>
    <col min="2" max="2" width="59.7265625" style="1" customWidth="1"/>
    <col min="3" max="3" width="64.26953125" customWidth="1"/>
    <col min="4" max="4" width="41.26953125" customWidth="1"/>
    <col min="5" max="5" width="9.26953125" customWidth="1"/>
    <col min="6" max="6" width="24.26953125" customWidth="1"/>
    <col min="7" max="7" width="29.1796875" customWidth="1"/>
    <col min="8" max="8" width="30.7265625" customWidth="1"/>
    <col min="9" max="9" width="28.7265625" customWidth="1"/>
    <col min="10" max="10" width="31.54296875" customWidth="1"/>
    <col min="11" max="11" width="32.26953125" customWidth="1"/>
    <col min="12" max="12" width="33.7265625" customWidth="1"/>
    <col min="13" max="13" width="31.7265625" customWidth="1"/>
    <col min="14" max="14" width="34.7265625" customWidth="1"/>
    <col min="15" max="18" width="22" customWidth="1"/>
    <col min="19" max="19" width="23" customWidth="1"/>
    <col min="20" max="20" width="19.81640625" customWidth="1"/>
    <col min="21" max="21" width="19" customWidth="1"/>
    <col min="22" max="24" width="19.81640625" customWidth="1"/>
    <col min="25" max="26" width="19" customWidth="1"/>
    <col min="27" max="27" width="35" customWidth="1"/>
    <col min="28" max="28" width="17" customWidth="1"/>
    <col min="29" max="29" width="23.81640625" customWidth="1"/>
    <col min="30" max="30" width="24.81640625" customWidth="1"/>
    <col min="31" max="31" width="20.26953125" customWidth="1"/>
    <col min="32" max="32" width="24" customWidth="1"/>
    <col min="33" max="33" width="17" customWidth="1"/>
    <col min="34" max="34" width="23.81640625" customWidth="1"/>
    <col min="35" max="35" width="24.81640625" customWidth="1"/>
    <col min="36" max="36" width="20.26953125" customWidth="1"/>
    <col min="37" max="37" width="24" customWidth="1"/>
    <col min="38" max="38" width="44.81640625" customWidth="1"/>
    <col min="39" max="39" width="51.7265625" customWidth="1"/>
    <col min="40" max="40" width="52.7265625" customWidth="1"/>
    <col min="41" max="41" width="48.26953125" customWidth="1"/>
    <col min="42" max="42" width="51.81640625" customWidth="1"/>
    <col min="43" max="43" width="11.1796875" customWidth="1"/>
    <col min="44" max="44" width="29.7265625" customWidth="1"/>
    <col min="45" max="45" width="30.26953125" customWidth="1"/>
    <col min="46" max="46" width="30.7265625" customWidth="1"/>
    <col min="47" max="47" width="23.81640625" customWidth="1"/>
    <col min="48" max="48" width="24.81640625" customWidth="1"/>
    <col min="49" max="49" width="20.26953125" customWidth="1"/>
    <col min="50" max="50" width="24" customWidth="1"/>
    <col min="51" max="51" width="28.1796875" customWidth="1"/>
    <col min="52" max="66" width="8.81640625" customWidth="1"/>
    <col min="67" max="67" width="22.7265625" customWidth="1"/>
    <col min="68" max="68" width="40.26953125" customWidth="1"/>
    <col min="69" max="149" width="8.81640625" customWidth="1"/>
    <col min="150" max="150" width="17.81640625" customWidth="1"/>
    <col min="151" max="151" width="8.81640625" customWidth="1"/>
    <col min="152" max="152" width="30.7265625" customWidth="1"/>
    <col min="153" max="241" width="8.81640625" customWidth="1"/>
    <col min="242" max="242" width="47.7265625" customWidth="1"/>
    <col min="243" max="243" width="36.26953125" customWidth="1"/>
    <col min="244" max="244" width="37.1796875" customWidth="1"/>
    <col min="245" max="245" width="72.54296875" customWidth="1"/>
    <col min="246" max="246" width="40.26953125" customWidth="1"/>
    <col min="247" max="247" width="41.54296875" customWidth="1"/>
    <col min="248" max="248" width="48.54296875" customWidth="1"/>
    <col min="249" max="249" width="40.7265625" customWidth="1"/>
    <col min="250" max="250" width="30.1796875" customWidth="1"/>
    <col min="251" max="251" width="55.26953125" customWidth="1"/>
    <col min="252" max="252" width="15.7265625" customWidth="1"/>
    <col min="253" max="253" width="13.26953125" customWidth="1"/>
    <col min="254" max="254" width="27.1796875" customWidth="1"/>
    <col min="255" max="255" width="47.7265625" customWidth="1"/>
    <col min="256" max="256" width="45.1796875" customWidth="1"/>
    <col min="257" max="257" width="59.1796875" customWidth="1"/>
    <col min="258" max="258" width="54.453125" customWidth="1"/>
    <col min="259" max="259" width="37.26953125" customWidth="1"/>
    <col min="260" max="260" width="51.26953125" customWidth="1"/>
    <col min="261" max="261" width="54.26953125" customWidth="1"/>
    <col min="262" max="262" width="51.7265625" customWidth="1"/>
    <col min="263" max="263" width="65.7265625" customWidth="1"/>
    <col min="264" max="264" width="54.453125" customWidth="1"/>
    <col min="265" max="265" width="38.26953125" customWidth="1"/>
    <col min="266" max="269" width="52.1796875" customWidth="1"/>
    <col min="270" max="523" width="8.81640625" customWidth="1"/>
    <col min="524" max="524" width="26.26953125" customWidth="1"/>
    <col min="525" max="619" width="8.81640625" customWidth="1"/>
    <col min="620" max="620" width="23.54296875" bestFit="1" customWidth="1"/>
  </cols>
  <sheetData>
    <row r="1" spans="1:646" ht="15" x14ac:dyDescent="0.4">
      <c r="K1" s="2"/>
      <c r="L1" s="2"/>
      <c r="M1" s="2"/>
      <c r="N1" s="2"/>
      <c r="O1" s="79" t="s">
        <v>0</v>
      </c>
      <c r="P1" s="79" t="s">
        <v>0</v>
      </c>
      <c r="Q1" s="79" t="s">
        <v>0</v>
      </c>
      <c r="R1" s="79" t="s">
        <v>0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80" t="s">
        <v>2</v>
      </c>
      <c r="AC1" s="80" t="s">
        <v>2</v>
      </c>
      <c r="AD1" s="80" t="s">
        <v>2</v>
      </c>
      <c r="AE1" s="80" t="s">
        <v>2</v>
      </c>
      <c r="AF1" s="80" t="s">
        <v>2</v>
      </c>
      <c r="AG1" s="80" t="s">
        <v>2</v>
      </c>
      <c r="AH1" s="80" t="s">
        <v>2</v>
      </c>
      <c r="AI1" s="80" t="s">
        <v>2</v>
      </c>
      <c r="AJ1" s="80" t="s">
        <v>2</v>
      </c>
      <c r="AK1" s="80" t="s">
        <v>2</v>
      </c>
      <c r="AL1" s="80" t="s">
        <v>2</v>
      </c>
      <c r="AM1" s="80" t="s">
        <v>2</v>
      </c>
      <c r="AN1" s="80" t="s">
        <v>2</v>
      </c>
      <c r="AO1" s="80" t="s">
        <v>2</v>
      </c>
      <c r="AP1" s="80" t="s">
        <v>2</v>
      </c>
      <c r="AQ1" s="4" t="s">
        <v>3</v>
      </c>
      <c r="AR1" s="4" t="s">
        <v>3</v>
      </c>
      <c r="AS1" s="4" t="s">
        <v>3</v>
      </c>
      <c r="AT1" s="4" t="s">
        <v>3</v>
      </c>
      <c r="AU1" s="4" t="s">
        <v>3</v>
      </c>
      <c r="AV1" s="4" t="s">
        <v>3</v>
      </c>
      <c r="AW1" s="4" t="s">
        <v>3</v>
      </c>
      <c r="AX1" s="4" t="s">
        <v>3</v>
      </c>
      <c r="AY1" s="4" t="s">
        <v>3</v>
      </c>
      <c r="AZ1" s="4" t="s">
        <v>3</v>
      </c>
      <c r="BA1" s="4" t="s">
        <v>3</v>
      </c>
      <c r="BB1" s="4" t="s">
        <v>3</v>
      </c>
      <c r="BC1" s="4" t="s">
        <v>3</v>
      </c>
      <c r="BD1" s="4" t="s">
        <v>3</v>
      </c>
      <c r="BE1" s="4" t="s">
        <v>3</v>
      </c>
      <c r="BF1" s="4" t="s">
        <v>3</v>
      </c>
      <c r="BG1" s="4" t="s">
        <v>3</v>
      </c>
      <c r="BH1" s="4" t="s">
        <v>3</v>
      </c>
      <c r="BI1" s="4" t="s">
        <v>3</v>
      </c>
      <c r="BJ1" s="4" t="s">
        <v>3</v>
      </c>
      <c r="BK1" s="4" t="s">
        <v>3</v>
      </c>
      <c r="BL1" s="4" t="s">
        <v>3</v>
      </c>
      <c r="BM1" s="4" t="s">
        <v>3</v>
      </c>
      <c r="BN1" s="4" t="s">
        <v>3</v>
      </c>
      <c r="BO1" s="4" t="s">
        <v>3</v>
      </c>
      <c r="BP1" s="4" t="s">
        <v>3</v>
      </c>
      <c r="BQ1" s="4" t="s">
        <v>3</v>
      </c>
      <c r="BR1" s="4" t="s">
        <v>3</v>
      </c>
      <c r="BS1" s="4" t="s">
        <v>3</v>
      </c>
      <c r="BT1" s="4" t="s">
        <v>3</v>
      </c>
      <c r="BU1" s="4" t="s">
        <v>3</v>
      </c>
      <c r="BV1" s="4" t="s">
        <v>3</v>
      </c>
      <c r="BW1" s="4" t="s">
        <v>3</v>
      </c>
      <c r="BX1" s="4" t="s">
        <v>3</v>
      </c>
      <c r="BY1" s="4" t="s">
        <v>3</v>
      </c>
      <c r="BZ1" s="4" t="s">
        <v>3</v>
      </c>
      <c r="CA1" s="4" t="s">
        <v>3</v>
      </c>
      <c r="CB1" s="4" t="s">
        <v>3</v>
      </c>
      <c r="CC1" s="4" t="s">
        <v>3</v>
      </c>
      <c r="CD1" s="4" t="s">
        <v>3</v>
      </c>
      <c r="CE1" s="4" t="s">
        <v>3</v>
      </c>
      <c r="CF1" s="4" t="s">
        <v>3</v>
      </c>
      <c r="CG1" s="4" t="s">
        <v>3</v>
      </c>
      <c r="CH1" s="4" t="s">
        <v>3</v>
      </c>
      <c r="CI1" s="4" t="s">
        <v>3</v>
      </c>
      <c r="CJ1" s="4" t="s">
        <v>3</v>
      </c>
      <c r="CK1" s="4" t="s">
        <v>3</v>
      </c>
      <c r="CL1" s="4" t="s">
        <v>3</v>
      </c>
      <c r="CM1" s="4" t="s">
        <v>3</v>
      </c>
      <c r="CN1" s="4" t="s">
        <v>3</v>
      </c>
      <c r="CO1" s="4" t="s">
        <v>3</v>
      </c>
      <c r="CP1" s="4" t="s">
        <v>3</v>
      </c>
      <c r="CQ1" s="4" t="s">
        <v>3</v>
      </c>
      <c r="CR1" s="4" t="s">
        <v>3</v>
      </c>
      <c r="CS1" s="4" t="s">
        <v>3</v>
      </c>
      <c r="CT1" s="4" t="s">
        <v>3</v>
      </c>
      <c r="CU1" s="4" t="s">
        <v>3</v>
      </c>
      <c r="CV1" s="4" t="s">
        <v>3</v>
      </c>
      <c r="CW1" s="4" t="s">
        <v>3</v>
      </c>
      <c r="CX1" s="4" t="s">
        <v>3</v>
      </c>
      <c r="CY1" s="4" t="s">
        <v>3</v>
      </c>
      <c r="CZ1" s="4" t="s">
        <v>3</v>
      </c>
      <c r="DA1" s="4" t="s">
        <v>3</v>
      </c>
      <c r="DB1" s="4" t="s">
        <v>3</v>
      </c>
      <c r="DC1" s="4" t="s">
        <v>3</v>
      </c>
      <c r="DD1" s="4" t="s">
        <v>3</v>
      </c>
      <c r="DE1" s="4" t="s">
        <v>3</v>
      </c>
      <c r="DF1" s="4" t="s">
        <v>3</v>
      </c>
      <c r="DG1" s="4" t="s">
        <v>3</v>
      </c>
      <c r="DH1" s="4" t="s">
        <v>3</v>
      </c>
      <c r="DI1" s="4" t="s">
        <v>3</v>
      </c>
      <c r="DJ1" s="4" t="s">
        <v>3</v>
      </c>
      <c r="DK1" s="4" t="s">
        <v>3</v>
      </c>
      <c r="DL1" s="4" t="s">
        <v>3</v>
      </c>
      <c r="DM1" s="4" t="s">
        <v>3</v>
      </c>
      <c r="DN1" s="4" t="s">
        <v>3</v>
      </c>
      <c r="DO1" s="4" t="s">
        <v>3</v>
      </c>
      <c r="DP1" s="4" t="s">
        <v>3</v>
      </c>
      <c r="DQ1" s="4" t="s">
        <v>3</v>
      </c>
      <c r="DR1" s="4" t="s">
        <v>3</v>
      </c>
      <c r="DS1" s="4" t="s">
        <v>3</v>
      </c>
      <c r="DT1" s="4" t="s">
        <v>3</v>
      </c>
      <c r="DU1" s="4" t="s">
        <v>3</v>
      </c>
      <c r="DV1" s="4" t="s">
        <v>3</v>
      </c>
      <c r="DW1" s="4" t="s">
        <v>3</v>
      </c>
      <c r="DX1" s="4" t="s">
        <v>3</v>
      </c>
      <c r="DY1" s="4" t="s">
        <v>3</v>
      </c>
      <c r="DZ1" s="4" t="s">
        <v>3</v>
      </c>
      <c r="EA1" s="4" t="s">
        <v>3</v>
      </c>
      <c r="EB1" s="4" t="s">
        <v>3</v>
      </c>
      <c r="EC1" s="4" t="s">
        <v>3</v>
      </c>
      <c r="ED1" s="4" t="s">
        <v>3</v>
      </c>
      <c r="EE1" s="4" t="s">
        <v>3</v>
      </c>
      <c r="EF1" s="4" t="s">
        <v>3</v>
      </c>
      <c r="EG1" s="4" t="s">
        <v>3</v>
      </c>
      <c r="EH1" s="4" t="s">
        <v>3</v>
      </c>
      <c r="EI1" s="4" t="s">
        <v>3</v>
      </c>
      <c r="EJ1" s="4" t="s">
        <v>3</v>
      </c>
      <c r="EK1" s="4" t="s">
        <v>3</v>
      </c>
      <c r="EL1" s="4" t="s">
        <v>3</v>
      </c>
      <c r="EM1" s="4" t="s">
        <v>3</v>
      </c>
      <c r="EN1" s="4" t="s">
        <v>3</v>
      </c>
      <c r="EO1" s="4" t="s">
        <v>3</v>
      </c>
      <c r="EP1" s="4" t="s">
        <v>3</v>
      </c>
      <c r="EQ1" s="4" t="s">
        <v>3</v>
      </c>
      <c r="ER1" s="4" t="s">
        <v>3</v>
      </c>
      <c r="ES1" s="4" t="s">
        <v>3</v>
      </c>
      <c r="ET1" s="4" t="s">
        <v>3</v>
      </c>
      <c r="EU1" s="4" t="s">
        <v>3</v>
      </c>
      <c r="EV1" s="4" t="s">
        <v>3</v>
      </c>
      <c r="EW1" s="4" t="s">
        <v>3</v>
      </c>
      <c r="EX1" s="4" t="s">
        <v>3</v>
      </c>
      <c r="EY1" s="4" t="s">
        <v>3</v>
      </c>
      <c r="EZ1" s="4" t="s">
        <v>3</v>
      </c>
      <c r="FA1" s="4" t="s">
        <v>3</v>
      </c>
      <c r="FB1" s="4" t="s">
        <v>3</v>
      </c>
      <c r="FC1" s="4" t="s">
        <v>3</v>
      </c>
      <c r="FD1" s="4" t="s">
        <v>3</v>
      </c>
      <c r="FE1" s="4" t="s">
        <v>3</v>
      </c>
      <c r="FF1" s="4" t="s">
        <v>3</v>
      </c>
      <c r="FG1" s="4" t="s">
        <v>3</v>
      </c>
      <c r="FH1" s="4" t="s">
        <v>3</v>
      </c>
      <c r="FI1" s="4" t="s">
        <v>3</v>
      </c>
      <c r="FJ1" s="4" t="s">
        <v>3</v>
      </c>
      <c r="FK1" s="4" t="s">
        <v>3</v>
      </c>
      <c r="FL1" s="4" t="s">
        <v>3</v>
      </c>
      <c r="FM1" s="4" t="s">
        <v>3</v>
      </c>
      <c r="FN1" s="4" t="s">
        <v>3</v>
      </c>
      <c r="FO1" s="4" t="s">
        <v>3</v>
      </c>
      <c r="FP1" s="4" t="s">
        <v>3</v>
      </c>
      <c r="FQ1" s="4" t="s">
        <v>3</v>
      </c>
      <c r="FR1" s="4" t="s">
        <v>3</v>
      </c>
      <c r="FS1" s="4" t="s">
        <v>3</v>
      </c>
      <c r="FT1" s="4" t="s">
        <v>3</v>
      </c>
      <c r="FU1" s="4" t="s">
        <v>3</v>
      </c>
      <c r="FV1" s="4" t="s">
        <v>3</v>
      </c>
      <c r="FW1" s="4" t="s">
        <v>3</v>
      </c>
      <c r="FX1" s="4" t="s">
        <v>3</v>
      </c>
      <c r="FY1" s="4" t="s">
        <v>3</v>
      </c>
      <c r="FZ1" s="4" t="s">
        <v>3</v>
      </c>
      <c r="GA1" s="4" t="s">
        <v>3</v>
      </c>
      <c r="GB1" s="4" t="s">
        <v>3</v>
      </c>
      <c r="GC1" s="4" t="s">
        <v>3</v>
      </c>
      <c r="GD1" s="4" t="s">
        <v>3</v>
      </c>
      <c r="GE1" s="4" t="s">
        <v>3</v>
      </c>
      <c r="GF1" s="4" t="s">
        <v>3</v>
      </c>
      <c r="GG1" s="4" t="s">
        <v>3</v>
      </c>
      <c r="GH1" s="4" t="s">
        <v>3</v>
      </c>
      <c r="GI1" s="4" t="s">
        <v>3</v>
      </c>
      <c r="GJ1" s="4" t="s">
        <v>3</v>
      </c>
      <c r="GK1" s="4" t="s">
        <v>3</v>
      </c>
      <c r="GL1" s="4" t="s">
        <v>3</v>
      </c>
      <c r="GM1" s="4" t="s">
        <v>3</v>
      </c>
      <c r="GN1" s="4" t="s">
        <v>3</v>
      </c>
      <c r="GO1" s="4" t="s">
        <v>3</v>
      </c>
      <c r="GP1" s="4" t="s">
        <v>3</v>
      </c>
      <c r="GQ1" s="4" t="s">
        <v>3</v>
      </c>
      <c r="GR1" s="4" t="s">
        <v>3</v>
      </c>
      <c r="GS1" s="4" t="s">
        <v>3</v>
      </c>
      <c r="GT1" s="4" t="s">
        <v>3</v>
      </c>
      <c r="GU1" s="4" t="s">
        <v>3</v>
      </c>
      <c r="GV1" s="4" t="s">
        <v>3</v>
      </c>
      <c r="GW1" s="4" t="s">
        <v>3</v>
      </c>
      <c r="GX1" s="4" t="s">
        <v>3</v>
      </c>
      <c r="GY1" s="4" t="s">
        <v>3</v>
      </c>
      <c r="GZ1" s="4" t="s">
        <v>3</v>
      </c>
      <c r="HA1" s="4" t="s">
        <v>3</v>
      </c>
      <c r="HB1" s="4" t="s">
        <v>3</v>
      </c>
      <c r="HC1" s="4" t="s">
        <v>3</v>
      </c>
      <c r="HD1" s="4" t="s">
        <v>3</v>
      </c>
      <c r="HE1" s="4" t="s">
        <v>3</v>
      </c>
      <c r="HF1" s="4" t="s">
        <v>3</v>
      </c>
      <c r="HG1" s="4" t="s">
        <v>3</v>
      </c>
      <c r="HH1" s="4" t="s">
        <v>3</v>
      </c>
      <c r="HI1" s="4" t="s">
        <v>3</v>
      </c>
      <c r="HJ1" s="4" t="s">
        <v>3</v>
      </c>
      <c r="HK1" s="4" t="s">
        <v>3</v>
      </c>
      <c r="HL1" s="4" t="s">
        <v>3</v>
      </c>
      <c r="HM1" s="4" t="s">
        <v>3</v>
      </c>
      <c r="HN1" s="4" t="s">
        <v>3</v>
      </c>
      <c r="HO1" s="4" t="s">
        <v>3</v>
      </c>
      <c r="HP1" s="4" t="s">
        <v>3</v>
      </c>
      <c r="HQ1" s="4" t="s">
        <v>3</v>
      </c>
      <c r="HR1" s="4" t="s">
        <v>3</v>
      </c>
      <c r="HS1" s="4" t="s">
        <v>3</v>
      </c>
      <c r="HT1" s="4" t="s">
        <v>3</v>
      </c>
      <c r="HU1" s="4" t="s">
        <v>3</v>
      </c>
      <c r="HV1" s="4" t="s">
        <v>3</v>
      </c>
      <c r="HW1" s="4" t="s">
        <v>3</v>
      </c>
      <c r="HX1" s="4" t="s">
        <v>3</v>
      </c>
      <c r="HY1" s="4" t="s">
        <v>3</v>
      </c>
      <c r="HZ1" s="4" t="s">
        <v>3</v>
      </c>
      <c r="IA1" s="4" t="s">
        <v>3</v>
      </c>
      <c r="IB1" s="4" t="s">
        <v>3</v>
      </c>
      <c r="IC1" s="4" t="s">
        <v>3</v>
      </c>
      <c r="ID1" s="4" t="s">
        <v>3</v>
      </c>
      <c r="IE1" s="4" t="s">
        <v>3</v>
      </c>
      <c r="IF1" s="4" t="s">
        <v>3</v>
      </c>
      <c r="IG1" s="4" t="s">
        <v>3</v>
      </c>
      <c r="IH1" s="4" t="s">
        <v>3</v>
      </c>
      <c r="II1" s="81" t="s">
        <v>4</v>
      </c>
      <c r="IJ1" s="81" t="s">
        <v>4</v>
      </c>
      <c r="IK1" s="81" t="s">
        <v>4</v>
      </c>
      <c r="IL1" s="82" t="s">
        <v>5</v>
      </c>
      <c r="IM1" s="82" t="s">
        <v>5</v>
      </c>
      <c r="IN1" s="82" t="s">
        <v>5</v>
      </c>
      <c r="IO1" s="82" t="s">
        <v>5</v>
      </c>
      <c r="IP1" s="82" t="s">
        <v>5</v>
      </c>
      <c r="IQ1" s="82" t="s">
        <v>5</v>
      </c>
      <c r="IR1" s="5" t="s">
        <v>6</v>
      </c>
      <c r="IS1" s="5" t="s">
        <v>6</v>
      </c>
      <c r="IT1" s="5" t="s">
        <v>6</v>
      </c>
      <c r="IU1" s="5" t="s">
        <v>6</v>
      </c>
      <c r="IV1" s="5" t="s">
        <v>6</v>
      </c>
      <c r="IW1" s="5" t="s">
        <v>6</v>
      </c>
      <c r="IX1" s="5" t="s">
        <v>6</v>
      </c>
      <c r="IY1" s="5" t="s">
        <v>6</v>
      </c>
      <c r="IZ1" s="5" t="s">
        <v>6</v>
      </c>
      <c r="JA1" s="5" t="s">
        <v>6</v>
      </c>
      <c r="JB1" s="5" t="s">
        <v>6</v>
      </c>
      <c r="JC1" s="5" t="s">
        <v>6</v>
      </c>
      <c r="JD1" s="5" t="s">
        <v>6</v>
      </c>
      <c r="JE1" s="5" t="s">
        <v>6</v>
      </c>
      <c r="JF1" s="5" t="s">
        <v>6</v>
      </c>
      <c r="JG1" s="5" t="s">
        <v>6</v>
      </c>
      <c r="JH1" s="5" t="s">
        <v>6</v>
      </c>
      <c r="JI1" s="5" t="s">
        <v>6</v>
      </c>
      <c r="JJ1" s="6" t="s">
        <v>7</v>
      </c>
      <c r="JK1" s="6" t="s">
        <v>7</v>
      </c>
      <c r="JL1" s="6" t="s">
        <v>7</v>
      </c>
      <c r="JM1" s="6" t="s">
        <v>7</v>
      </c>
      <c r="JN1" s="6" t="s">
        <v>7</v>
      </c>
      <c r="JO1" s="6" t="s">
        <v>7</v>
      </c>
      <c r="JP1" s="6" t="s">
        <v>7</v>
      </c>
      <c r="JQ1" s="6" t="s">
        <v>7</v>
      </c>
      <c r="JR1" s="6" t="s">
        <v>7</v>
      </c>
      <c r="JS1" s="6" t="s">
        <v>7</v>
      </c>
      <c r="JT1" s="6" t="s">
        <v>7</v>
      </c>
      <c r="JU1" s="6" t="s">
        <v>7</v>
      </c>
      <c r="JV1" s="6" t="s">
        <v>7</v>
      </c>
      <c r="JW1" s="6" t="s">
        <v>7</v>
      </c>
      <c r="JX1" s="6" t="s">
        <v>7</v>
      </c>
      <c r="JY1" s="6" t="s">
        <v>7</v>
      </c>
      <c r="JZ1" s="6" t="s">
        <v>7</v>
      </c>
      <c r="KA1" s="6" t="s">
        <v>7</v>
      </c>
      <c r="KB1" s="6" t="s">
        <v>7</v>
      </c>
      <c r="KC1" s="6" t="s">
        <v>7</v>
      </c>
      <c r="KD1" s="6" t="s">
        <v>7</v>
      </c>
      <c r="KE1" s="6" t="s">
        <v>7</v>
      </c>
      <c r="KF1" s="6" t="s">
        <v>7</v>
      </c>
      <c r="KG1" s="6" t="s">
        <v>7</v>
      </c>
      <c r="KH1" s="6" t="s">
        <v>7</v>
      </c>
      <c r="KI1" s="6" t="s">
        <v>7</v>
      </c>
      <c r="KJ1" s="6" t="s">
        <v>7</v>
      </c>
      <c r="KK1" s="6" t="s">
        <v>7</v>
      </c>
      <c r="KL1" s="6" t="s">
        <v>7</v>
      </c>
      <c r="KM1" s="6" t="s">
        <v>7</v>
      </c>
      <c r="KN1" s="6" t="s">
        <v>7</v>
      </c>
      <c r="KO1" s="6" t="s">
        <v>7</v>
      </c>
      <c r="KP1" s="6" t="s">
        <v>7</v>
      </c>
      <c r="KQ1" s="6" t="s">
        <v>7</v>
      </c>
      <c r="KR1" s="6" t="s">
        <v>7</v>
      </c>
      <c r="KS1" s="6" t="s">
        <v>7</v>
      </c>
      <c r="KT1" s="6" t="s">
        <v>7</v>
      </c>
      <c r="KU1" s="6" t="s">
        <v>7</v>
      </c>
      <c r="KV1" s="6" t="s">
        <v>7</v>
      </c>
      <c r="KW1" s="6" t="s">
        <v>7</v>
      </c>
      <c r="KX1" s="6" t="s">
        <v>7</v>
      </c>
      <c r="KY1" s="6" t="s">
        <v>7</v>
      </c>
      <c r="KZ1" s="6" t="s">
        <v>7</v>
      </c>
      <c r="LA1" s="6" t="s">
        <v>7</v>
      </c>
      <c r="LB1" s="6" t="s">
        <v>7</v>
      </c>
      <c r="LC1" s="6" t="s">
        <v>7</v>
      </c>
      <c r="LD1" s="6" t="s">
        <v>7</v>
      </c>
      <c r="LE1" s="6" t="s">
        <v>7</v>
      </c>
      <c r="LF1" s="6" t="s">
        <v>7</v>
      </c>
      <c r="LG1" s="6" t="s">
        <v>7</v>
      </c>
      <c r="LH1" s="6" t="s">
        <v>7</v>
      </c>
      <c r="LI1" s="6" t="s">
        <v>7</v>
      </c>
      <c r="LJ1" s="6" t="s">
        <v>7</v>
      </c>
      <c r="LK1" s="6" t="s">
        <v>7</v>
      </c>
      <c r="LL1" s="6" t="s">
        <v>7</v>
      </c>
      <c r="LM1" s="6" t="s">
        <v>7</v>
      </c>
      <c r="LN1" s="6" t="s">
        <v>7</v>
      </c>
      <c r="LO1" s="6" t="s">
        <v>7</v>
      </c>
      <c r="LP1" s="6" t="s">
        <v>7</v>
      </c>
      <c r="LQ1" s="6" t="s">
        <v>7</v>
      </c>
      <c r="LR1" s="6" t="s">
        <v>7</v>
      </c>
      <c r="LS1" s="6" t="s">
        <v>7</v>
      </c>
      <c r="LT1" s="6" t="s">
        <v>7</v>
      </c>
      <c r="LU1" s="6" t="s">
        <v>7</v>
      </c>
      <c r="LV1" s="6" t="s">
        <v>7</v>
      </c>
      <c r="LW1" s="6" t="s">
        <v>7</v>
      </c>
      <c r="LX1" s="6" t="s">
        <v>7</v>
      </c>
      <c r="LY1" s="6" t="s">
        <v>7</v>
      </c>
      <c r="LZ1" s="6" t="s">
        <v>7</v>
      </c>
      <c r="MA1" s="6" t="s">
        <v>7</v>
      </c>
      <c r="MB1" s="6" t="s">
        <v>7</v>
      </c>
      <c r="MC1" s="6" t="s">
        <v>7</v>
      </c>
      <c r="MD1" s="6" t="s">
        <v>7</v>
      </c>
      <c r="ME1" s="6" t="s">
        <v>7</v>
      </c>
      <c r="MF1" s="6" t="s">
        <v>7</v>
      </c>
      <c r="MG1" s="6" t="s">
        <v>7</v>
      </c>
      <c r="MH1" s="6" t="s">
        <v>7</v>
      </c>
      <c r="MI1" s="6" t="s">
        <v>7</v>
      </c>
      <c r="MJ1" s="6" t="s">
        <v>7</v>
      </c>
      <c r="MK1" s="6" t="s">
        <v>7</v>
      </c>
      <c r="ML1" s="6" t="s">
        <v>7</v>
      </c>
      <c r="MM1" s="6" t="s">
        <v>7</v>
      </c>
      <c r="MN1" s="6" t="s">
        <v>7</v>
      </c>
      <c r="MO1" s="6" t="s">
        <v>7</v>
      </c>
      <c r="MP1" s="6" t="s">
        <v>7</v>
      </c>
      <c r="MQ1" s="6" t="s">
        <v>7</v>
      </c>
      <c r="MR1" s="6" t="s">
        <v>7</v>
      </c>
      <c r="MS1" s="6" t="s">
        <v>7</v>
      </c>
      <c r="MT1" s="6" t="s">
        <v>7</v>
      </c>
      <c r="MU1" s="6" t="s">
        <v>7</v>
      </c>
      <c r="MV1" s="6" t="s">
        <v>7</v>
      </c>
      <c r="MW1" s="6" t="s">
        <v>7</v>
      </c>
      <c r="MX1" s="6" t="s">
        <v>7</v>
      </c>
      <c r="MY1" s="6" t="s">
        <v>7</v>
      </c>
      <c r="MZ1" s="6" t="s">
        <v>7</v>
      </c>
      <c r="NA1" s="6" t="s">
        <v>7</v>
      </c>
      <c r="NB1" s="6" t="s">
        <v>7</v>
      </c>
      <c r="NC1" s="6" t="s">
        <v>7</v>
      </c>
      <c r="ND1" s="6" t="s">
        <v>7</v>
      </c>
      <c r="NE1" s="6" t="s">
        <v>7</v>
      </c>
      <c r="NF1" s="6" t="s">
        <v>7</v>
      </c>
      <c r="NG1" s="6" t="s">
        <v>7</v>
      </c>
      <c r="NH1" s="6" t="s">
        <v>7</v>
      </c>
      <c r="NI1" s="6" t="s">
        <v>7</v>
      </c>
      <c r="NJ1" s="6" t="s">
        <v>7</v>
      </c>
      <c r="NK1" s="6" t="s">
        <v>7</v>
      </c>
      <c r="NL1" s="6" t="s">
        <v>7</v>
      </c>
      <c r="NM1" s="6" t="s">
        <v>7</v>
      </c>
      <c r="NN1" s="6" t="s">
        <v>7</v>
      </c>
      <c r="NO1" s="6" t="s">
        <v>7</v>
      </c>
      <c r="NP1" s="6" t="s">
        <v>7</v>
      </c>
      <c r="NQ1" s="6" t="s">
        <v>7</v>
      </c>
      <c r="NR1" s="6" t="s">
        <v>7</v>
      </c>
      <c r="NS1" s="6" t="s">
        <v>7</v>
      </c>
      <c r="NT1" s="6" t="s">
        <v>7</v>
      </c>
      <c r="NU1" s="6" t="s">
        <v>7</v>
      </c>
      <c r="NV1" s="6" t="s">
        <v>7</v>
      </c>
      <c r="NW1" s="6" t="s">
        <v>7</v>
      </c>
      <c r="NX1" s="6" t="s">
        <v>7</v>
      </c>
      <c r="NY1" s="6" t="s">
        <v>7</v>
      </c>
      <c r="NZ1" s="6" t="s">
        <v>7</v>
      </c>
      <c r="OA1" s="6" t="s">
        <v>7</v>
      </c>
      <c r="OB1" s="6" t="s">
        <v>7</v>
      </c>
      <c r="OC1" s="6" t="s">
        <v>7</v>
      </c>
      <c r="OD1" s="6" t="s">
        <v>7</v>
      </c>
      <c r="OE1" s="6" t="s">
        <v>7</v>
      </c>
      <c r="OF1" s="6" t="s">
        <v>7</v>
      </c>
      <c r="OG1" s="6" t="s">
        <v>7</v>
      </c>
      <c r="OH1" s="6" t="s">
        <v>7</v>
      </c>
      <c r="OI1" s="6" t="s">
        <v>7</v>
      </c>
      <c r="OJ1" s="6" t="s">
        <v>7</v>
      </c>
      <c r="OK1" s="6" t="s">
        <v>7</v>
      </c>
      <c r="OL1" s="6" t="s">
        <v>7</v>
      </c>
      <c r="OM1" s="6" t="s">
        <v>7</v>
      </c>
      <c r="ON1" s="6" t="s">
        <v>7</v>
      </c>
      <c r="OO1" s="6" t="s">
        <v>7</v>
      </c>
      <c r="OP1" s="6" t="s">
        <v>7</v>
      </c>
      <c r="OQ1" s="6" t="s">
        <v>7</v>
      </c>
      <c r="OR1" s="6" t="s">
        <v>7</v>
      </c>
      <c r="OS1" s="6" t="s">
        <v>7</v>
      </c>
      <c r="OT1" s="6" t="s">
        <v>7</v>
      </c>
      <c r="OU1" s="6" t="s">
        <v>7</v>
      </c>
      <c r="OV1" s="6" t="s">
        <v>7</v>
      </c>
      <c r="OW1" s="6" t="s">
        <v>7</v>
      </c>
      <c r="OX1" s="6" t="s">
        <v>7</v>
      </c>
      <c r="OY1" s="6" t="s">
        <v>7</v>
      </c>
      <c r="OZ1" s="6" t="s">
        <v>7</v>
      </c>
      <c r="PA1" s="6" t="s">
        <v>7</v>
      </c>
      <c r="PB1" s="6" t="s">
        <v>7</v>
      </c>
      <c r="PC1" s="6" t="s">
        <v>7</v>
      </c>
      <c r="PD1" s="6" t="s">
        <v>7</v>
      </c>
      <c r="PE1" s="6" t="s">
        <v>7</v>
      </c>
      <c r="PF1" s="6" t="s">
        <v>7</v>
      </c>
      <c r="PG1" s="6" t="s">
        <v>7</v>
      </c>
      <c r="PH1" s="6" t="s">
        <v>7</v>
      </c>
      <c r="PI1" s="6" t="s">
        <v>7</v>
      </c>
      <c r="PJ1" s="6" t="s">
        <v>7</v>
      </c>
      <c r="PK1" s="6" t="s">
        <v>7</v>
      </c>
      <c r="PL1" s="6" t="s">
        <v>7</v>
      </c>
      <c r="PM1" s="6" t="s">
        <v>7</v>
      </c>
      <c r="PN1" s="6" t="s">
        <v>7</v>
      </c>
      <c r="PO1" s="6" t="s">
        <v>7</v>
      </c>
      <c r="PP1" s="6" t="s">
        <v>7</v>
      </c>
      <c r="PQ1" s="6" t="s">
        <v>7</v>
      </c>
      <c r="PR1" s="6" t="s">
        <v>7</v>
      </c>
      <c r="PS1" s="6" t="s">
        <v>7</v>
      </c>
      <c r="PT1" s="6" t="s">
        <v>7</v>
      </c>
      <c r="PU1" s="6" t="s">
        <v>7</v>
      </c>
      <c r="PV1" s="6" t="s">
        <v>7</v>
      </c>
      <c r="PW1" s="6" t="s">
        <v>7</v>
      </c>
      <c r="PX1" s="6" t="s">
        <v>7</v>
      </c>
      <c r="PY1" s="6" t="s">
        <v>7</v>
      </c>
      <c r="PZ1" s="6" t="s">
        <v>7</v>
      </c>
      <c r="QA1" s="6" t="s">
        <v>7</v>
      </c>
      <c r="QB1" s="6" t="s">
        <v>7</v>
      </c>
      <c r="QC1" s="6" t="s">
        <v>7</v>
      </c>
      <c r="QD1" s="6" t="s">
        <v>7</v>
      </c>
      <c r="QE1" s="6" t="s">
        <v>7</v>
      </c>
      <c r="QF1" s="6" t="s">
        <v>7</v>
      </c>
      <c r="QG1" s="6" t="s">
        <v>7</v>
      </c>
      <c r="QH1" s="6" t="s">
        <v>7</v>
      </c>
      <c r="QI1" s="6" t="s">
        <v>7</v>
      </c>
      <c r="QJ1" s="6" t="s">
        <v>7</v>
      </c>
      <c r="QK1" s="6" t="s">
        <v>7</v>
      </c>
      <c r="QL1" s="6" t="s">
        <v>7</v>
      </c>
      <c r="QM1" s="6" t="s">
        <v>7</v>
      </c>
      <c r="QN1" s="6" t="s">
        <v>7</v>
      </c>
      <c r="QO1" s="6" t="s">
        <v>7</v>
      </c>
      <c r="QP1" s="6" t="s">
        <v>7</v>
      </c>
      <c r="QQ1" s="6" t="s">
        <v>7</v>
      </c>
      <c r="QR1" s="6" t="s">
        <v>7</v>
      </c>
      <c r="QS1" s="6" t="s">
        <v>7</v>
      </c>
      <c r="QT1" s="6" t="s">
        <v>7</v>
      </c>
      <c r="QU1" s="6" t="s">
        <v>7</v>
      </c>
      <c r="QV1" s="6" t="s">
        <v>7</v>
      </c>
      <c r="QW1" s="6" t="s">
        <v>7</v>
      </c>
      <c r="QX1" s="6" t="s">
        <v>7</v>
      </c>
      <c r="QY1" s="6" t="s">
        <v>7</v>
      </c>
      <c r="QZ1" s="6" t="s">
        <v>7</v>
      </c>
      <c r="RA1" s="6" t="s">
        <v>7</v>
      </c>
      <c r="RB1" s="6" t="s">
        <v>7</v>
      </c>
      <c r="RC1" s="6" t="s">
        <v>7</v>
      </c>
      <c r="RD1" s="6" t="s">
        <v>7</v>
      </c>
      <c r="RE1" s="6" t="s">
        <v>7</v>
      </c>
      <c r="RF1" s="6" t="s">
        <v>7</v>
      </c>
      <c r="RG1" s="6" t="s">
        <v>7</v>
      </c>
      <c r="RH1" s="6" t="s">
        <v>7</v>
      </c>
      <c r="RI1" s="6" t="s">
        <v>7</v>
      </c>
      <c r="RJ1" s="6" t="s">
        <v>7</v>
      </c>
      <c r="RK1" s="6" t="s">
        <v>7</v>
      </c>
      <c r="RL1" s="6" t="s">
        <v>7</v>
      </c>
      <c r="RM1" s="6" t="s">
        <v>7</v>
      </c>
      <c r="RN1" s="6" t="s">
        <v>7</v>
      </c>
      <c r="RO1" s="6" t="s">
        <v>7</v>
      </c>
      <c r="RP1" s="6" t="s">
        <v>7</v>
      </c>
      <c r="RQ1" s="6" t="s">
        <v>7</v>
      </c>
      <c r="RR1" s="6" t="s">
        <v>7</v>
      </c>
      <c r="RS1" s="6" t="s">
        <v>7</v>
      </c>
      <c r="RT1" s="6" t="s">
        <v>7</v>
      </c>
      <c r="RU1" s="6" t="s">
        <v>7</v>
      </c>
      <c r="RV1" s="6" t="s">
        <v>7</v>
      </c>
      <c r="RW1" s="6" t="s">
        <v>7</v>
      </c>
      <c r="RX1" s="6" t="s">
        <v>7</v>
      </c>
      <c r="RY1" s="6" t="s">
        <v>7</v>
      </c>
      <c r="RZ1" s="6" t="s">
        <v>7</v>
      </c>
      <c r="SA1" s="6" t="s">
        <v>7</v>
      </c>
      <c r="SB1" s="6" t="s">
        <v>7</v>
      </c>
      <c r="SC1" s="6" t="s">
        <v>7</v>
      </c>
      <c r="SD1" s="6" t="s">
        <v>7</v>
      </c>
      <c r="SE1" s="6" t="s">
        <v>7</v>
      </c>
      <c r="SF1" s="6" t="s">
        <v>7</v>
      </c>
      <c r="SG1" s="6" t="s">
        <v>7</v>
      </c>
      <c r="SH1" s="6" t="s">
        <v>7</v>
      </c>
      <c r="SI1" s="6" t="s">
        <v>7</v>
      </c>
      <c r="SJ1" s="6" t="s">
        <v>7</v>
      </c>
      <c r="SK1" s="6" t="s">
        <v>7</v>
      </c>
      <c r="SL1" s="6" t="s">
        <v>7</v>
      </c>
      <c r="SM1" s="6" t="s">
        <v>7</v>
      </c>
      <c r="SN1" s="6" t="s">
        <v>7</v>
      </c>
      <c r="SO1" s="6" t="s">
        <v>7</v>
      </c>
      <c r="SP1" s="6" t="s">
        <v>7</v>
      </c>
      <c r="SQ1" s="6" t="s">
        <v>7</v>
      </c>
      <c r="SR1" s="6" t="s">
        <v>7</v>
      </c>
      <c r="SS1" s="6" t="s">
        <v>7</v>
      </c>
      <c r="ST1" s="6" t="s">
        <v>7</v>
      </c>
      <c r="SU1" s="6" t="s">
        <v>7</v>
      </c>
      <c r="SV1" s="6" t="s">
        <v>7</v>
      </c>
      <c r="SW1" s="6" t="s">
        <v>7</v>
      </c>
      <c r="SX1" s="6" t="s">
        <v>7</v>
      </c>
      <c r="SY1" s="6" t="s">
        <v>7</v>
      </c>
      <c r="SZ1" s="6" t="s">
        <v>7</v>
      </c>
      <c r="TA1" s="6" t="s">
        <v>7</v>
      </c>
      <c r="TB1" s="6" t="s">
        <v>7</v>
      </c>
      <c r="TC1" s="6" t="s">
        <v>7</v>
      </c>
      <c r="TD1" s="83" t="s">
        <v>8</v>
      </c>
      <c r="TE1" s="83" t="s">
        <v>8</v>
      </c>
      <c r="TF1" s="83" t="s">
        <v>8</v>
      </c>
      <c r="TG1" s="83" t="s">
        <v>8</v>
      </c>
      <c r="TH1" s="83" t="s">
        <v>8</v>
      </c>
      <c r="TI1" s="83" t="s">
        <v>8</v>
      </c>
      <c r="TJ1" s="83" t="s">
        <v>8</v>
      </c>
      <c r="TK1" s="83" t="s">
        <v>8</v>
      </c>
      <c r="TL1" s="83" t="s">
        <v>8</v>
      </c>
      <c r="TM1" s="83" t="s">
        <v>8</v>
      </c>
      <c r="TN1" s="83" t="s">
        <v>8</v>
      </c>
      <c r="TO1" s="83" t="s">
        <v>8</v>
      </c>
      <c r="TP1" s="83" t="s">
        <v>8</v>
      </c>
      <c r="TQ1" s="83" t="s">
        <v>8</v>
      </c>
      <c r="TR1" s="83" t="s">
        <v>8</v>
      </c>
      <c r="TS1" s="83" t="s">
        <v>8</v>
      </c>
      <c r="TT1" s="83" t="s">
        <v>8</v>
      </c>
      <c r="TU1" s="83" t="s">
        <v>8</v>
      </c>
      <c r="TV1" s="83" t="s">
        <v>8</v>
      </c>
      <c r="TW1" s="83" t="s">
        <v>8</v>
      </c>
      <c r="TX1" s="83" t="s">
        <v>8</v>
      </c>
      <c r="TY1" s="83" t="s">
        <v>8</v>
      </c>
      <c r="TZ1" s="83" t="s">
        <v>8</v>
      </c>
      <c r="UA1" s="83" t="s">
        <v>8</v>
      </c>
      <c r="UB1" s="83" t="s">
        <v>8</v>
      </c>
      <c r="UC1" s="83" t="s">
        <v>8</v>
      </c>
      <c r="UD1" s="83" t="s">
        <v>8</v>
      </c>
      <c r="UE1" s="83" t="s">
        <v>8</v>
      </c>
      <c r="UF1" s="83" t="s">
        <v>8</v>
      </c>
      <c r="UG1" s="83" t="s">
        <v>8</v>
      </c>
      <c r="UH1" s="83" t="s">
        <v>8</v>
      </c>
      <c r="UI1" s="83" t="s">
        <v>8</v>
      </c>
      <c r="UJ1" s="83" t="s">
        <v>8</v>
      </c>
      <c r="UK1" s="83" t="s">
        <v>8</v>
      </c>
      <c r="UL1" s="83" t="s">
        <v>8</v>
      </c>
      <c r="UM1" s="83" t="s">
        <v>8</v>
      </c>
      <c r="UN1" s="83" t="s">
        <v>8</v>
      </c>
      <c r="UO1" s="83" t="s">
        <v>8</v>
      </c>
      <c r="UP1" s="83" t="s">
        <v>8</v>
      </c>
      <c r="UQ1" s="83" t="s">
        <v>8</v>
      </c>
      <c r="UR1" s="83" t="s">
        <v>8</v>
      </c>
      <c r="US1" s="83" t="s">
        <v>8</v>
      </c>
      <c r="UT1" s="83" t="s">
        <v>8</v>
      </c>
      <c r="UU1" s="83" t="s">
        <v>8</v>
      </c>
      <c r="UV1" s="83" t="s">
        <v>8</v>
      </c>
      <c r="UW1" s="83" t="s">
        <v>8</v>
      </c>
      <c r="UX1" s="83" t="s">
        <v>8</v>
      </c>
      <c r="UY1" s="83" t="s">
        <v>8</v>
      </c>
      <c r="UZ1" s="83" t="s">
        <v>8</v>
      </c>
      <c r="VA1" s="83" t="s">
        <v>8</v>
      </c>
      <c r="VB1" s="83" t="s">
        <v>8</v>
      </c>
      <c r="VC1" s="83" t="s">
        <v>8</v>
      </c>
      <c r="VD1" s="83" t="s">
        <v>8</v>
      </c>
      <c r="VE1" s="83" t="s">
        <v>8</v>
      </c>
      <c r="VF1" s="83" t="s">
        <v>8</v>
      </c>
      <c r="VG1" s="83" t="s">
        <v>8</v>
      </c>
      <c r="VH1" s="83" t="s">
        <v>8</v>
      </c>
      <c r="VI1" s="83" t="s">
        <v>8</v>
      </c>
      <c r="VJ1" s="83" t="s">
        <v>8</v>
      </c>
      <c r="VK1" s="83" t="s">
        <v>8</v>
      </c>
      <c r="VL1" s="83" t="s">
        <v>8</v>
      </c>
      <c r="VM1" s="83" t="s">
        <v>8</v>
      </c>
      <c r="VN1" s="83" t="s">
        <v>8</v>
      </c>
      <c r="VO1" s="83" t="s">
        <v>8</v>
      </c>
      <c r="VP1" s="83" t="s">
        <v>8</v>
      </c>
      <c r="VQ1" s="83" t="s">
        <v>8</v>
      </c>
      <c r="VR1" s="83" t="s">
        <v>8</v>
      </c>
      <c r="VS1" s="83" t="s">
        <v>8</v>
      </c>
      <c r="VT1" s="83" t="s">
        <v>8</v>
      </c>
      <c r="VU1" s="83" t="s">
        <v>8</v>
      </c>
      <c r="VV1" s="83" t="s">
        <v>8</v>
      </c>
      <c r="VW1" s="83" t="s">
        <v>8</v>
      </c>
      <c r="VX1" s="83" t="s">
        <v>8</v>
      </c>
      <c r="VY1" s="83" t="s">
        <v>8</v>
      </c>
      <c r="VZ1" s="83" t="s">
        <v>8</v>
      </c>
      <c r="WA1" s="83" t="s">
        <v>8</v>
      </c>
      <c r="WB1" s="83" t="s">
        <v>8</v>
      </c>
      <c r="WC1" s="83" t="s">
        <v>8</v>
      </c>
      <c r="WD1" s="83" t="s">
        <v>8</v>
      </c>
      <c r="WE1" s="83" t="s">
        <v>8</v>
      </c>
      <c r="WF1" s="83" t="s">
        <v>8</v>
      </c>
      <c r="WG1" s="83" t="s">
        <v>8</v>
      </c>
      <c r="WH1" s="83" t="s">
        <v>8</v>
      </c>
      <c r="WI1" s="83" t="s">
        <v>8</v>
      </c>
      <c r="WJ1" s="83" t="s">
        <v>8</v>
      </c>
      <c r="WK1" s="83" t="s">
        <v>8</v>
      </c>
      <c r="WL1" s="83" t="s">
        <v>8</v>
      </c>
      <c r="WM1" s="83" t="s">
        <v>8</v>
      </c>
      <c r="WN1" s="83" t="s">
        <v>8</v>
      </c>
      <c r="WO1" s="83" t="s">
        <v>8</v>
      </c>
      <c r="WP1" s="83" t="s">
        <v>8</v>
      </c>
      <c r="WQ1" s="83" t="s">
        <v>8</v>
      </c>
      <c r="WR1" s="83" t="s">
        <v>8</v>
      </c>
      <c r="WS1" s="83" t="s">
        <v>8</v>
      </c>
      <c r="WT1" s="83" t="s">
        <v>8</v>
      </c>
      <c r="WU1" s="83" t="s">
        <v>8</v>
      </c>
      <c r="WV1" s="7" t="s">
        <v>9</v>
      </c>
      <c r="WW1" s="7" t="s">
        <v>9</v>
      </c>
      <c r="WX1" s="7" t="s">
        <v>9</v>
      </c>
      <c r="WY1" s="7" t="s">
        <v>9</v>
      </c>
      <c r="WZ1" s="7" t="s">
        <v>9</v>
      </c>
      <c r="XA1" s="7" t="s">
        <v>9</v>
      </c>
      <c r="XB1" s="7" t="s">
        <v>9</v>
      </c>
      <c r="XC1" s="7" t="s">
        <v>9</v>
      </c>
      <c r="XD1" s="7" t="s">
        <v>9</v>
      </c>
      <c r="XE1" s="7" t="s">
        <v>9</v>
      </c>
      <c r="XF1" s="7" t="s">
        <v>9</v>
      </c>
      <c r="XG1" s="7" t="s">
        <v>9</v>
      </c>
      <c r="XH1" s="7" t="s">
        <v>9</v>
      </c>
      <c r="XI1" s="7" t="s">
        <v>9</v>
      </c>
      <c r="XJ1" s="7" t="s">
        <v>9</v>
      </c>
      <c r="XK1" s="7" t="s">
        <v>9</v>
      </c>
      <c r="XL1" s="7" t="s">
        <v>9</v>
      </c>
      <c r="XM1" s="7" t="s">
        <v>9</v>
      </c>
      <c r="XN1" s="7" t="s">
        <v>9</v>
      </c>
      <c r="XO1" s="7" t="s">
        <v>9</v>
      </c>
      <c r="XP1" s="7" t="s">
        <v>9</v>
      </c>
      <c r="XQ1" s="7" t="s">
        <v>9</v>
      </c>
      <c r="XR1" s="7" t="s">
        <v>9</v>
      </c>
      <c r="XS1" s="7" t="s">
        <v>9</v>
      </c>
      <c r="XT1" s="7" t="s">
        <v>9</v>
      </c>
      <c r="XU1" s="7" t="s">
        <v>9</v>
      </c>
      <c r="XV1" s="7" t="s">
        <v>9</v>
      </c>
    </row>
    <row r="2" spans="1:646" ht="15" x14ac:dyDescent="0.4">
      <c r="G2" s="2"/>
      <c r="H2" s="2"/>
      <c r="I2" s="2"/>
      <c r="J2" s="2"/>
      <c r="K2" s="2"/>
      <c r="L2" s="2"/>
      <c r="M2" s="2"/>
      <c r="N2" s="2"/>
      <c r="O2" s="79" t="s">
        <v>10</v>
      </c>
      <c r="P2" s="79" t="s">
        <v>11</v>
      </c>
      <c r="Q2" s="79" t="s">
        <v>12</v>
      </c>
      <c r="R2" s="79" t="s">
        <v>13</v>
      </c>
      <c r="S2" s="3" t="s">
        <v>14</v>
      </c>
      <c r="T2" s="3" t="s">
        <v>14</v>
      </c>
      <c r="U2" s="3" t="s">
        <v>14</v>
      </c>
      <c r="V2" s="3" t="s">
        <v>15</v>
      </c>
      <c r="W2" s="3" t="s">
        <v>15</v>
      </c>
      <c r="X2" s="3" t="s">
        <v>15</v>
      </c>
      <c r="Y2" s="3" t="s">
        <v>16</v>
      </c>
      <c r="Z2" s="3" t="s">
        <v>16</v>
      </c>
      <c r="AA2" s="3" t="s">
        <v>16</v>
      </c>
      <c r="AB2" s="80" t="s">
        <v>17</v>
      </c>
      <c r="AC2" s="80" t="s">
        <v>17</v>
      </c>
      <c r="AD2" s="80" t="s">
        <v>17</v>
      </c>
      <c r="AE2" s="80" t="s">
        <v>17</v>
      </c>
      <c r="AF2" s="80" t="s">
        <v>17</v>
      </c>
      <c r="AG2" s="80" t="s">
        <v>18</v>
      </c>
      <c r="AH2" s="80" t="s">
        <v>18</v>
      </c>
      <c r="AI2" s="80" t="s">
        <v>18</v>
      </c>
      <c r="AJ2" s="80" t="s">
        <v>18</v>
      </c>
      <c r="AK2" s="80" t="s">
        <v>18</v>
      </c>
      <c r="AL2" s="80" t="s">
        <v>19</v>
      </c>
      <c r="AM2" s="80" t="s">
        <v>19</v>
      </c>
      <c r="AN2" s="80" t="s">
        <v>19</v>
      </c>
      <c r="AO2" s="80" t="s">
        <v>19</v>
      </c>
      <c r="AP2" s="80" t="s">
        <v>19</v>
      </c>
      <c r="AQ2" s="4" t="s">
        <v>20</v>
      </c>
      <c r="AR2" s="4" t="s">
        <v>20</v>
      </c>
      <c r="AS2" s="4" t="s">
        <v>20</v>
      </c>
      <c r="AT2" s="4" t="s">
        <v>20</v>
      </c>
      <c r="AU2" s="4" t="s">
        <v>20</v>
      </c>
      <c r="AV2" s="4" t="s">
        <v>20</v>
      </c>
      <c r="AW2" s="4" t="s">
        <v>20</v>
      </c>
      <c r="AX2" s="4" t="s">
        <v>20</v>
      </c>
      <c r="AY2" s="4" t="s">
        <v>21</v>
      </c>
      <c r="AZ2" s="4" t="s">
        <v>21</v>
      </c>
      <c r="BA2" s="4" t="s">
        <v>21</v>
      </c>
      <c r="BB2" s="4" t="s">
        <v>21</v>
      </c>
      <c r="BC2" s="4" t="s">
        <v>21</v>
      </c>
      <c r="BD2" s="4" t="s">
        <v>21</v>
      </c>
      <c r="BE2" s="4" t="s">
        <v>21</v>
      </c>
      <c r="BF2" s="4" t="s">
        <v>21</v>
      </c>
      <c r="BG2" s="4" t="s">
        <v>22</v>
      </c>
      <c r="BH2" s="4" t="s">
        <v>22</v>
      </c>
      <c r="BI2" s="4" t="s">
        <v>22</v>
      </c>
      <c r="BJ2" s="4" t="s">
        <v>22</v>
      </c>
      <c r="BK2" s="4" t="s">
        <v>22</v>
      </c>
      <c r="BL2" s="4" t="s">
        <v>22</v>
      </c>
      <c r="BM2" s="4" t="s">
        <v>22</v>
      </c>
      <c r="BN2" s="4" t="s">
        <v>22</v>
      </c>
      <c r="BO2" s="4" t="s">
        <v>23</v>
      </c>
      <c r="BP2" s="4" t="s">
        <v>23</v>
      </c>
      <c r="BQ2" s="4" t="s">
        <v>23</v>
      </c>
      <c r="BR2" s="4" t="s">
        <v>23</v>
      </c>
      <c r="BS2" s="4" t="s">
        <v>23</v>
      </c>
      <c r="BT2" s="4" t="s">
        <v>23</v>
      </c>
      <c r="BU2" s="4" t="s">
        <v>23</v>
      </c>
      <c r="BV2" s="4" t="s">
        <v>23</v>
      </c>
      <c r="BW2" s="4" t="s">
        <v>24</v>
      </c>
      <c r="BX2" s="4" t="s">
        <v>24</v>
      </c>
      <c r="BY2" s="4" t="s">
        <v>24</v>
      </c>
      <c r="BZ2" s="4" t="s">
        <v>24</v>
      </c>
      <c r="CA2" s="4" t="s">
        <v>24</v>
      </c>
      <c r="CB2" s="4" t="s">
        <v>24</v>
      </c>
      <c r="CC2" s="4" t="s">
        <v>24</v>
      </c>
      <c r="CD2" s="4" t="s">
        <v>24</v>
      </c>
      <c r="CE2" s="4" t="s">
        <v>25</v>
      </c>
      <c r="CF2" s="4" t="s">
        <v>25</v>
      </c>
      <c r="CG2" s="4" t="s">
        <v>25</v>
      </c>
      <c r="CH2" s="4" t="s">
        <v>25</v>
      </c>
      <c r="CI2" s="4" t="s">
        <v>25</v>
      </c>
      <c r="CJ2" s="4" t="s">
        <v>25</v>
      </c>
      <c r="CK2" s="4" t="s">
        <v>25</v>
      </c>
      <c r="CL2" s="4" t="s">
        <v>25</v>
      </c>
      <c r="CM2" s="4" t="s">
        <v>26</v>
      </c>
      <c r="CN2" s="4" t="s">
        <v>26</v>
      </c>
      <c r="CO2" s="4" t="s">
        <v>26</v>
      </c>
      <c r="CP2" s="4" t="s">
        <v>26</v>
      </c>
      <c r="CQ2" s="4" t="s">
        <v>26</v>
      </c>
      <c r="CR2" s="4" t="s">
        <v>26</v>
      </c>
      <c r="CS2" s="4" t="s">
        <v>26</v>
      </c>
      <c r="CT2" s="4" t="s">
        <v>26</v>
      </c>
      <c r="CU2" s="4" t="s">
        <v>27</v>
      </c>
      <c r="CV2" s="4" t="s">
        <v>27</v>
      </c>
      <c r="CW2" s="4" t="s">
        <v>27</v>
      </c>
      <c r="CX2" s="4" t="s">
        <v>27</v>
      </c>
      <c r="CY2" s="4" t="s">
        <v>27</v>
      </c>
      <c r="CZ2" s="4" t="s">
        <v>27</v>
      </c>
      <c r="DA2" s="4" t="s">
        <v>27</v>
      </c>
      <c r="DB2" s="4" t="s">
        <v>27</v>
      </c>
      <c r="DC2" s="4" t="s">
        <v>28</v>
      </c>
      <c r="DD2" s="4" t="s">
        <v>28</v>
      </c>
      <c r="DE2" s="4" t="s">
        <v>28</v>
      </c>
      <c r="DF2" s="4" t="s">
        <v>28</v>
      </c>
      <c r="DG2" s="4" t="s">
        <v>28</v>
      </c>
      <c r="DH2" s="4" t="s">
        <v>28</v>
      </c>
      <c r="DI2" s="4" t="s">
        <v>28</v>
      </c>
      <c r="DJ2" s="4" t="s">
        <v>28</v>
      </c>
      <c r="DK2" s="4" t="s">
        <v>29</v>
      </c>
      <c r="DL2" s="4" t="s">
        <v>29</v>
      </c>
      <c r="DM2" s="4" t="s">
        <v>29</v>
      </c>
      <c r="DN2" s="4" t="s">
        <v>29</v>
      </c>
      <c r="DO2" s="4" t="s">
        <v>29</v>
      </c>
      <c r="DP2" s="4" t="s">
        <v>29</v>
      </c>
      <c r="DQ2" s="4" t="s">
        <v>29</v>
      </c>
      <c r="DR2" s="4" t="s">
        <v>29</v>
      </c>
      <c r="DS2" s="4" t="s">
        <v>30</v>
      </c>
      <c r="DT2" s="4" t="s">
        <v>30</v>
      </c>
      <c r="DU2" s="4" t="s">
        <v>30</v>
      </c>
      <c r="DV2" s="4" t="s">
        <v>30</v>
      </c>
      <c r="DW2" s="4" t="s">
        <v>30</v>
      </c>
      <c r="DX2" s="4" t="s">
        <v>30</v>
      </c>
      <c r="DY2" s="4" t="s">
        <v>30</v>
      </c>
      <c r="DZ2" s="4" t="s">
        <v>30</v>
      </c>
      <c r="EA2" s="4" t="s">
        <v>31</v>
      </c>
      <c r="EB2" s="4" t="s">
        <v>31</v>
      </c>
      <c r="EC2" s="4" t="s">
        <v>31</v>
      </c>
      <c r="ED2" s="4" t="s">
        <v>31</v>
      </c>
      <c r="EE2" s="4" t="s">
        <v>31</v>
      </c>
      <c r="EF2" s="4" t="s">
        <v>31</v>
      </c>
      <c r="EG2" s="4" t="s">
        <v>31</v>
      </c>
      <c r="EH2" s="4" t="s">
        <v>31</v>
      </c>
      <c r="EI2" s="4" t="s">
        <v>32</v>
      </c>
      <c r="EJ2" s="4" t="s">
        <v>32</v>
      </c>
      <c r="EK2" s="4" t="s">
        <v>32</v>
      </c>
      <c r="EL2" s="4" t="s">
        <v>32</v>
      </c>
      <c r="EM2" s="4" t="s">
        <v>32</v>
      </c>
      <c r="EN2" s="4" t="s">
        <v>32</v>
      </c>
      <c r="EO2" s="4" t="s">
        <v>32</v>
      </c>
      <c r="EP2" s="4" t="s">
        <v>32</v>
      </c>
      <c r="EQ2" s="4" t="s">
        <v>33</v>
      </c>
      <c r="ER2" s="4" t="s">
        <v>33</v>
      </c>
      <c r="ES2" s="4" t="s">
        <v>33</v>
      </c>
      <c r="ET2" s="4" t="s">
        <v>33</v>
      </c>
      <c r="EU2" s="4" t="s">
        <v>33</v>
      </c>
      <c r="EV2" s="4" t="s">
        <v>33</v>
      </c>
      <c r="EW2" s="4" t="s">
        <v>33</v>
      </c>
      <c r="EX2" s="4" t="s">
        <v>33</v>
      </c>
      <c r="EY2" s="4" t="s">
        <v>34</v>
      </c>
      <c r="EZ2" s="4" t="s">
        <v>34</v>
      </c>
      <c r="FA2" s="4" t="s">
        <v>34</v>
      </c>
      <c r="FB2" s="4" t="s">
        <v>34</v>
      </c>
      <c r="FC2" s="4" t="s">
        <v>34</v>
      </c>
      <c r="FD2" s="4" t="s">
        <v>34</v>
      </c>
      <c r="FE2" s="4" t="s">
        <v>34</v>
      </c>
      <c r="FF2" s="4" t="s">
        <v>34</v>
      </c>
      <c r="FG2" s="4" t="s">
        <v>35</v>
      </c>
      <c r="FH2" s="4" t="s">
        <v>35</v>
      </c>
      <c r="FI2" s="4" t="s">
        <v>35</v>
      </c>
      <c r="FJ2" s="4" t="s">
        <v>35</v>
      </c>
      <c r="FK2" s="4" t="s">
        <v>35</v>
      </c>
      <c r="FL2" s="4" t="s">
        <v>35</v>
      </c>
      <c r="FM2" s="4" t="s">
        <v>35</v>
      </c>
      <c r="FN2" s="4" t="s">
        <v>35</v>
      </c>
      <c r="FO2" s="4" t="s">
        <v>36</v>
      </c>
      <c r="FP2" s="4" t="s">
        <v>36</v>
      </c>
      <c r="FQ2" s="4" t="s">
        <v>36</v>
      </c>
      <c r="FR2" s="4" t="s">
        <v>36</v>
      </c>
      <c r="FS2" s="4" t="s">
        <v>36</v>
      </c>
      <c r="FT2" s="4" t="s">
        <v>36</v>
      </c>
      <c r="FU2" s="4" t="s">
        <v>36</v>
      </c>
      <c r="FV2" s="4" t="s">
        <v>36</v>
      </c>
      <c r="FW2" s="4" t="s">
        <v>18</v>
      </c>
      <c r="FX2" s="4" t="s">
        <v>18</v>
      </c>
      <c r="FY2" s="4" t="s">
        <v>18</v>
      </c>
      <c r="FZ2" s="4" t="s">
        <v>18</v>
      </c>
      <c r="GA2" s="4" t="s">
        <v>18</v>
      </c>
      <c r="GB2" s="4" t="s">
        <v>18</v>
      </c>
      <c r="GC2" s="4" t="s">
        <v>18</v>
      </c>
      <c r="GD2" s="4" t="s">
        <v>18</v>
      </c>
      <c r="GE2" s="4" t="s">
        <v>37</v>
      </c>
      <c r="GF2" s="4" t="s">
        <v>37</v>
      </c>
      <c r="GG2" s="4" t="s">
        <v>37</v>
      </c>
      <c r="GH2" s="4" t="s">
        <v>37</v>
      </c>
      <c r="GI2" s="4" t="s">
        <v>37</v>
      </c>
      <c r="GJ2" s="4" t="s">
        <v>37</v>
      </c>
      <c r="GK2" s="4" t="s">
        <v>37</v>
      </c>
      <c r="GL2" s="4" t="s">
        <v>37</v>
      </c>
      <c r="GM2" s="4" t="s">
        <v>38</v>
      </c>
      <c r="GN2" s="4" t="s">
        <v>38</v>
      </c>
      <c r="GO2" s="4" t="s">
        <v>38</v>
      </c>
      <c r="GP2" s="4" t="s">
        <v>38</v>
      </c>
      <c r="GQ2" s="4" t="s">
        <v>38</v>
      </c>
      <c r="GR2" s="4" t="s">
        <v>38</v>
      </c>
      <c r="GS2" s="4" t="s">
        <v>38</v>
      </c>
      <c r="GT2" s="4" t="s">
        <v>38</v>
      </c>
      <c r="GU2" s="4" t="s">
        <v>39</v>
      </c>
      <c r="GV2" s="4" t="s">
        <v>39</v>
      </c>
      <c r="GW2" s="4" t="s">
        <v>39</v>
      </c>
      <c r="GX2" s="4" t="s">
        <v>39</v>
      </c>
      <c r="GY2" s="4" t="s">
        <v>39</v>
      </c>
      <c r="GZ2" s="4" t="s">
        <v>39</v>
      </c>
      <c r="HA2" s="4" t="s">
        <v>39</v>
      </c>
      <c r="HB2" s="4" t="s">
        <v>39</v>
      </c>
      <c r="HC2" s="4" t="s">
        <v>40</v>
      </c>
      <c r="HD2" s="4" t="s">
        <v>40</v>
      </c>
      <c r="HE2" s="4" t="s">
        <v>40</v>
      </c>
      <c r="HF2" s="4" t="s">
        <v>40</v>
      </c>
      <c r="HG2" s="4" t="s">
        <v>40</v>
      </c>
      <c r="HH2" s="4" t="s">
        <v>40</v>
      </c>
      <c r="HI2" s="4" t="s">
        <v>40</v>
      </c>
      <c r="HJ2" s="4" t="s">
        <v>40</v>
      </c>
      <c r="HK2" s="4" t="s">
        <v>41</v>
      </c>
      <c r="HL2" s="4" t="s">
        <v>41</v>
      </c>
      <c r="HM2" s="4" t="s">
        <v>41</v>
      </c>
      <c r="HN2" s="4" t="s">
        <v>41</v>
      </c>
      <c r="HO2" s="4" t="s">
        <v>41</v>
      </c>
      <c r="HP2" s="4" t="s">
        <v>41</v>
      </c>
      <c r="HQ2" s="4" t="s">
        <v>41</v>
      </c>
      <c r="HR2" s="4" t="s">
        <v>41</v>
      </c>
      <c r="HS2" s="4" t="s">
        <v>42</v>
      </c>
      <c r="HT2" s="4" t="s">
        <v>42</v>
      </c>
      <c r="HU2" s="4" t="s">
        <v>42</v>
      </c>
      <c r="HV2" s="4" t="s">
        <v>42</v>
      </c>
      <c r="HW2" s="4" t="s">
        <v>42</v>
      </c>
      <c r="HX2" s="4" t="s">
        <v>42</v>
      </c>
      <c r="HY2" s="4" t="s">
        <v>42</v>
      </c>
      <c r="HZ2" s="4" t="s">
        <v>42</v>
      </c>
      <c r="IA2" s="4" t="s">
        <v>43</v>
      </c>
      <c r="IB2" s="4" t="s">
        <v>43</v>
      </c>
      <c r="IC2" s="4" t="s">
        <v>43</v>
      </c>
      <c r="ID2" s="4" t="s">
        <v>43</v>
      </c>
      <c r="IE2" s="4" t="s">
        <v>43</v>
      </c>
      <c r="IF2" s="4" t="s">
        <v>43</v>
      </c>
      <c r="IG2" s="4" t="s">
        <v>43</v>
      </c>
      <c r="IH2" s="4" t="s">
        <v>43</v>
      </c>
      <c r="II2" s="81" t="s">
        <v>44</v>
      </c>
      <c r="IJ2" s="81" t="s">
        <v>45</v>
      </c>
      <c r="IK2" s="81" t="s">
        <v>46</v>
      </c>
      <c r="IL2" s="82" t="s">
        <v>47</v>
      </c>
      <c r="IM2" s="82" t="s">
        <v>48</v>
      </c>
      <c r="IN2" s="82" t="s">
        <v>49</v>
      </c>
      <c r="IO2" s="82" t="s">
        <v>50</v>
      </c>
      <c r="IP2" s="82" t="s">
        <v>51</v>
      </c>
      <c r="IQ2" s="82" t="s">
        <v>52</v>
      </c>
      <c r="IR2" s="5" t="s">
        <v>47</v>
      </c>
      <c r="IS2" s="5" t="s">
        <v>47</v>
      </c>
      <c r="IT2" s="5" t="s">
        <v>47</v>
      </c>
      <c r="IU2" s="5" t="s">
        <v>49</v>
      </c>
      <c r="IV2" s="5" t="s">
        <v>49</v>
      </c>
      <c r="IW2" s="5" t="s">
        <v>49</v>
      </c>
      <c r="IX2" s="5" t="s">
        <v>50</v>
      </c>
      <c r="IY2" s="5" t="s">
        <v>50</v>
      </c>
      <c r="IZ2" s="5" t="s">
        <v>50</v>
      </c>
      <c r="JA2" s="5" t="s">
        <v>52</v>
      </c>
      <c r="JB2" s="5" t="s">
        <v>52</v>
      </c>
      <c r="JC2" s="5" t="s">
        <v>52</v>
      </c>
      <c r="JD2" s="5" t="s">
        <v>48</v>
      </c>
      <c r="JE2" s="5" t="s">
        <v>48</v>
      </c>
      <c r="JF2" s="5" t="s">
        <v>48</v>
      </c>
      <c r="JG2" s="5" t="s">
        <v>51</v>
      </c>
      <c r="JH2" s="5" t="s">
        <v>51</v>
      </c>
      <c r="JI2" s="5" t="s">
        <v>51</v>
      </c>
      <c r="JJ2" s="6" t="s">
        <v>53</v>
      </c>
      <c r="JK2" s="6" t="s">
        <v>54</v>
      </c>
      <c r="JL2" s="6" t="s">
        <v>55</v>
      </c>
      <c r="JM2" s="6" t="s">
        <v>56</v>
      </c>
      <c r="JN2" s="6" t="s">
        <v>57</v>
      </c>
      <c r="JO2" s="6" t="s">
        <v>58</v>
      </c>
      <c r="JP2" s="6" t="s">
        <v>59</v>
      </c>
      <c r="JQ2" s="6" t="s">
        <v>60</v>
      </c>
      <c r="JR2" s="6" t="s">
        <v>61</v>
      </c>
      <c r="JS2" s="6" t="s">
        <v>62</v>
      </c>
      <c r="JT2" s="6" t="s">
        <v>63</v>
      </c>
      <c r="JU2" s="6" t="s">
        <v>64</v>
      </c>
      <c r="JV2" s="6" t="s">
        <v>65</v>
      </c>
      <c r="JW2" s="6" t="s">
        <v>66</v>
      </c>
      <c r="JX2" s="6" t="s">
        <v>67</v>
      </c>
      <c r="JY2" s="6" t="s">
        <v>68</v>
      </c>
      <c r="JZ2" s="6" t="s">
        <v>69</v>
      </c>
      <c r="KA2" s="6" t="s">
        <v>70</v>
      </c>
      <c r="KB2" s="6" t="s">
        <v>71</v>
      </c>
      <c r="KC2" s="6" t="s">
        <v>72</v>
      </c>
      <c r="KD2" s="6" t="s">
        <v>73</v>
      </c>
      <c r="KE2" s="6" t="s">
        <v>74</v>
      </c>
      <c r="KF2" s="6" t="s">
        <v>75</v>
      </c>
      <c r="KG2" s="6" t="s">
        <v>76</v>
      </c>
      <c r="KH2" s="6" t="s">
        <v>77</v>
      </c>
      <c r="KI2" s="6" t="s">
        <v>78</v>
      </c>
      <c r="KJ2" s="6" t="s">
        <v>79</v>
      </c>
      <c r="KK2" s="6" t="s">
        <v>80</v>
      </c>
      <c r="KL2" s="6" t="s">
        <v>81</v>
      </c>
      <c r="KM2" s="6" t="s">
        <v>82</v>
      </c>
      <c r="KN2" s="6" t="s">
        <v>83</v>
      </c>
      <c r="KO2" s="6" t="s">
        <v>84</v>
      </c>
      <c r="KP2" s="6" t="s">
        <v>85</v>
      </c>
      <c r="KQ2" s="6" t="s">
        <v>86</v>
      </c>
      <c r="KR2" s="6" t="s">
        <v>87</v>
      </c>
      <c r="KS2" s="6" t="s">
        <v>88</v>
      </c>
      <c r="KT2" s="6" t="s">
        <v>89</v>
      </c>
      <c r="KU2" s="6" t="s">
        <v>90</v>
      </c>
      <c r="KV2" s="6" t="s">
        <v>91</v>
      </c>
      <c r="KW2" s="6" t="s">
        <v>92</v>
      </c>
      <c r="KX2" s="6" t="s">
        <v>93</v>
      </c>
      <c r="KY2" s="6" t="s">
        <v>94</v>
      </c>
      <c r="KZ2" s="6" t="s">
        <v>95</v>
      </c>
      <c r="LA2" s="6" t="s">
        <v>96</v>
      </c>
      <c r="LB2" s="6" t="s">
        <v>97</v>
      </c>
      <c r="LC2" s="6" t="s">
        <v>98</v>
      </c>
      <c r="LD2" s="6" t="s">
        <v>99</v>
      </c>
      <c r="LE2" s="6" t="s">
        <v>100</v>
      </c>
      <c r="LF2" s="6" t="s">
        <v>101</v>
      </c>
      <c r="LG2" s="6" t="s">
        <v>102</v>
      </c>
      <c r="LH2" s="6" t="s">
        <v>103</v>
      </c>
      <c r="LI2" s="6" t="s">
        <v>104</v>
      </c>
      <c r="LJ2" s="6" t="s">
        <v>105</v>
      </c>
      <c r="LK2" s="6" t="s">
        <v>106</v>
      </c>
      <c r="LL2" s="6" t="s">
        <v>107</v>
      </c>
      <c r="LM2" s="6" t="s">
        <v>108</v>
      </c>
      <c r="LN2" s="6" t="s">
        <v>109</v>
      </c>
      <c r="LO2" s="6" t="s">
        <v>110</v>
      </c>
      <c r="LP2" s="6" t="s">
        <v>111</v>
      </c>
      <c r="LQ2" s="6" t="s">
        <v>112</v>
      </c>
      <c r="LR2" s="6" t="s">
        <v>113</v>
      </c>
      <c r="LS2" s="6" t="s">
        <v>114</v>
      </c>
      <c r="LT2" s="6" t="s">
        <v>115</v>
      </c>
      <c r="LU2" s="6" t="s">
        <v>116</v>
      </c>
      <c r="LV2" s="6" t="s">
        <v>117</v>
      </c>
      <c r="LW2" s="6" t="s">
        <v>118</v>
      </c>
      <c r="LX2" s="6" t="s">
        <v>119</v>
      </c>
      <c r="LY2" s="6" t="s">
        <v>120</v>
      </c>
      <c r="LZ2" s="6" t="s">
        <v>121</v>
      </c>
      <c r="MA2" s="6" t="s">
        <v>122</v>
      </c>
      <c r="MB2" s="6" t="s">
        <v>123</v>
      </c>
      <c r="MC2" s="6" t="s">
        <v>124</v>
      </c>
      <c r="MD2" s="6" t="s">
        <v>125</v>
      </c>
      <c r="ME2" s="6" t="s">
        <v>126</v>
      </c>
      <c r="MF2" s="6" t="s">
        <v>127</v>
      </c>
      <c r="MG2" s="6" t="s">
        <v>128</v>
      </c>
      <c r="MH2" s="6" t="s">
        <v>129</v>
      </c>
      <c r="MI2" s="6" t="s">
        <v>130</v>
      </c>
      <c r="MJ2" s="6" t="s">
        <v>131</v>
      </c>
      <c r="MK2" s="6" t="s">
        <v>132</v>
      </c>
      <c r="ML2" s="6" t="s">
        <v>133</v>
      </c>
      <c r="MM2" s="6" t="s">
        <v>134</v>
      </c>
      <c r="MN2" s="6" t="s">
        <v>135</v>
      </c>
      <c r="MO2" s="6" t="s">
        <v>136</v>
      </c>
      <c r="MP2" s="6" t="s">
        <v>137</v>
      </c>
      <c r="MQ2" s="6" t="s">
        <v>138</v>
      </c>
      <c r="MR2" s="6" t="s">
        <v>139</v>
      </c>
      <c r="MS2" s="6" t="s">
        <v>140</v>
      </c>
      <c r="MT2" s="6" t="s">
        <v>141</v>
      </c>
      <c r="MU2" s="6" t="s">
        <v>142</v>
      </c>
      <c r="MV2" s="6" t="s">
        <v>143</v>
      </c>
      <c r="MW2" s="6" t="s">
        <v>144</v>
      </c>
      <c r="MX2" s="6" t="s">
        <v>145</v>
      </c>
      <c r="MY2" s="6" t="s">
        <v>146</v>
      </c>
      <c r="MZ2" s="6" t="s">
        <v>147</v>
      </c>
      <c r="NA2" s="6" t="s">
        <v>148</v>
      </c>
      <c r="NB2" s="6" t="s">
        <v>149</v>
      </c>
      <c r="NC2" s="6" t="s">
        <v>150</v>
      </c>
      <c r="ND2" s="6" t="s">
        <v>151</v>
      </c>
      <c r="NE2" s="6" t="s">
        <v>152</v>
      </c>
      <c r="NF2" s="6" t="s">
        <v>153</v>
      </c>
      <c r="NG2" s="6" t="s">
        <v>154</v>
      </c>
      <c r="NH2" s="6" t="s">
        <v>155</v>
      </c>
      <c r="NI2" s="6" t="s">
        <v>156</v>
      </c>
      <c r="NJ2" s="6" t="s">
        <v>157</v>
      </c>
      <c r="NK2" s="6" t="s">
        <v>158</v>
      </c>
      <c r="NL2" s="6" t="s">
        <v>159</v>
      </c>
      <c r="NM2" s="6" t="s">
        <v>160</v>
      </c>
      <c r="NN2" s="6" t="s">
        <v>161</v>
      </c>
      <c r="NO2" s="6" t="s">
        <v>162</v>
      </c>
      <c r="NP2" s="6" t="s">
        <v>163</v>
      </c>
      <c r="NQ2" s="6" t="s">
        <v>164</v>
      </c>
      <c r="NR2" s="6" t="s">
        <v>165</v>
      </c>
      <c r="NS2" s="6" t="s">
        <v>166</v>
      </c>
      <c r="NT2" s="6" t="s">
        <v>167</v>
      </c>
      <c r="NU2" s="6" t="s">
        <v>168</v>
      </c>
      <c r="NV2" s="6" t="s">
        <v>169</v>
      </c>
      <c r="NW2" s="6" t="s">
        <v>170</v>
      </c>
      <c r="NX2" s="6" t="s">
        <v>171</v>
      </c>
      <c r="NY2" s="6" t="s">
        <v>172</v>
      </c>
      <c r="NZ2" s="6" t="s">
        <v>173</v>
      </c>
      <c r="OA2" s="6" t="s">
        <v>174</v>
      </c>
      <c r="OB2" s="6" t="s">
        <v>175</v>
      </c>
      <c r="OC2" s="6" t="s">
        <v>176</v>
      </c>
      <c r="OD2" s="6" t="s">
        <v>177</v>
      </c>
      <c r="OE2" s="6" t="s">
        <v>178</v>
      </c>
      <c r="OF2" s="6" t="s">
        <v>179</v>
      </c>
      <c r="OG2" s="6" t="s">
        <v>53</v>
      </c>
      <c r="OH2" s="6" t="s">
        <v>54</v>
      </c>
      <c r="OI2" s="6" t="s">
        <v>55</v>
      </c>
      <c r="OJ2" s="6" t="s">
        <v>56</v>
      </c>
      <c r="OK2" s="6" t="s">
        <v>57</v>
      </c>
      <c r="OL2" s="6" t="s">
        <v>58</v>
      </c>
      <c r="OM2" s="6" t="s">
        <v>59</v>
      </c>
      <c r="ON2" s="6" t="s">
        <v>60</v>
      </c>
      <c r="OO2" s="6" t="s">
        <v>61</v>
      </c>
      <c r="OP2" s="6" t="s">
        <v>62</v>
      </c>
      <c r="OQ2" s="6" t="s">
        <v>63</v>
      </c>
      <c r="OR2" s="6" t="s">
        <v>64</v>
      </c>
      <c r="OS2" s="6" t="s">
        <v>65</v>
      </c>
      <c r="OT2" s="6" t="s">
        <v>66</v>
      </c>
      <c r="OU2" s="6" t="s">
        <v>67</v>
      </c>
      <c r="OV2" s="6" t="s">
        <v>68</v>
      </c>
      <c r="OW2" s="6" t="s">
        <v>69</v>
      </c>
      <c r="OX2" s="6" t="s">
        <v>70</v>
      </c>
      <c r="OY2" s="6" t="s">
        <v>71</v>
      </c>
      <c r="OZ2" s="6" t="s">
        <v>72</v>
      </c>
      <c r="PA2" s="6" t="s">
        <v>73</v>
      </c>
      <c r="PB2" s="6" t="s">
        <v>74</v>
      </c>
      <c r="PC2" s="6" t="s">
        <v>75</v>
      </c>
      <c r="PD2" s="6" t="s">
        <v>76</v>
      </c>
      <c r="PE2" s="6" t="s">
        <v>77</v>
      </c>
      <c r="PF2" s="6" t="s">
        <v>78</v>
      </c>
      <c r="PG2" s="6" t="s">
        <v>79</v>
      </c>
      <c r="PH2" s="6" t="s">
        <v>80</v>
      </c>
      <c r="PI2" s="6" t="s">
        <v>81</v>
      </c>
      <c r="PJ2" s="6" t="s">
        <v>82</v>
      </c>
      <c r="PK2" s="6" t="s">
        <v>83</v>
      </c>
      <c r="PL2" s="6" t="s">
        <v>84</v>
      </c>
      <c r="PM2" s="6" t="s">
        <v>85</v>
      </c>
      <c r="PN2" s="6" t="s">
        <v>86</v>
      </c>
      <c r="PO2" s="6" t="s">
        <v>87</v>
      </c>
      <c r="PP2" s="6" t="s">
        <v>88</v>
      </c>
      <c r="PQ2" s="6" t="s">
        <v>89</v>
      </c>
      <c r="PR2" s="6" t="s">
        <v>90</v>
      </c>
      <c r="PS2" s="6" t="s">
        <v>91</v>
      </c>
      <c r="PT2" s="6" t="s">
        <v>92</v>
      </c>
      <c r="PU2" s="6" t="s">
        <v>93</v>
      </c>
      <c r="PV2" s="6" t="s">
        <v>94</v>
      </c>
      <c r="PW2" s="6" t="s">
        <v>95</v>
      </c>
      <c r="PX2" s="6" t="s">
        <v>96</v>
      </c>
      <c r="PY2" s="6" t="s">
        <v>97</v>
      </c>
      <c r="PZ2" s="6" t="s">
        <v>98</v>
      </c>
      <c r="QA2" s="6" t="s">
        <v>99</v>
      </c>
      <c r="QB2" s="6" t="s">
        <v>100</v>
      </c>
      <c r="QC2" s="6" t="s">
        <v>101</v>
      </c>
      <c r="QD2" s="6" t="s">
        <v>102</v>
      </c>
      <c r="QE2" s="6" t="s">
        <v>103</v>
      </c>
      <c r="QF2" s="6" t="s">
        <v>104</v>
      </c>
      <c r="QG2" s="6" t="s">
        <v>105</v>
      </c>
      <c r="QH2" s="6" t="s">
        <v>106</v>
      </c>
      <c r="QI2" s="6" t="s">
        <v>107</v>
      </c>
      <c r="QJ2" s="6" t="s">
        <v>108</v>
      </c>
      <c r="QK2" s="6" t="s">
        <v>109</v>
      </c>
      <c r="QL2" s="6" t="s">
        <v>110</v>
      </c>
      <c r="QM2" s="6" t="s">
        <v>111</v>
      </c>
      <c r="QN2" s="6" t="s">
        <v>112</v>
      </c>
      <c r="QO2" s="6" t="s">
        <v>113</v>
      </c>
      <c r="QP2" s="6" t="s">
        <v>114</v>
      </c>
      <c r="QQ2" s="6" t="s">
        <v>115</v>
      </c>
      <c r="QR2" s="6" t="s">
        <v>116</v>
      </c>
      <c r="QS2" s="6" t="s">
        <v>117</v>
      </c>
      <c r="QT2" s="6" t="s">
        <v>118</v>
      </c>
      <c r="QU2" s="6" t="s">
        <v>119</v>
      </c>
      <c r="QV2" s="6" t="s">
        <v>120</v>
      </c>
      <c r="QW2" s="6" t="s">
        <v>121</v>
      </c>
      <c r="QX2" s="6" t="s">
        <v>122</v>
      </c>
      <c r="QY2" s="6" t="s">
        <v>123</v>
      </c>
      <c r="QZ2" s="6" t="s">
        <v>124</v>
      </c>
      <c r="RA2" s="6" t="s">
        <v>125</v>
      </c>
      <c r="RB2" s="6" t="s">
        <v>126</v>
      </c>
      <c r="RC2" s="6" t="s">
        <v>127</v>
      </c>
      <c r="RD2" s="6" t="s">
        <v>128</v>
      </c>
      <c r="RE2" s="6" t="s">
        <v>129</v>
      </c>
      <c r="RF2" s="6" t="s">
        <v>130</v>
      </c>
      <c r="RG2" s="6" t="s">
        <v>131</v>
      </c>
      <c r="RH2" s="6" t="s">
        <v>132</v>
      </c>
      <c r="RI2" s="6" t="s">
        <v>133</v>
      </c>
      <c r="RJ2" s="6" t="s">
        <v>134</v>
      </c>
      <c r="RK2" s="6" t="s">
        <v>135</v>
      </c>
      <c r="RL2" s="6" t="s">
        <v>136</v>
      </c>
      <c r="RM2" s="6" t="s">
        <v>137</v>
      </c>
      <c r="RN2" s="6" t="s">
        <v>138</v>
      </c>
      <c r="RO2" s="6" t="s">
        <v>139</v>
      </c>
      <c r="RP2" s="6" t="s">
        <v>140</v>
      </c>
      <c r="RQ2" s="6" t="s">
        <v>141</v>
      </c>
      <c r="RR2" s="6" t="s">
        <v>142</v>
      </c>
      <c r="RS2" s="6" t="s">
        <v>143</v>
      </c>
      <c r="RT2" s="6" t="s">
        <v>144</v>
      </c>
      <c r="RU2" s="6" t="s">
        <v>145</v>
      </c>
      <c r="RV2" s="6" t="s">
        <v>146</v>
      </c>
      <c r="RW2" s="6" t="s">
        <v>147</v>
      </c>
      <c r="RX2" s="6" t="s">
        <v>148</v>
      </c>
      <c r="RY2" s="6" t="s">
        <v>149</v>
      </c>
      <c r="RZ2" s="6" t="s">
        <v>150</v>
      </c>
      <c r="SA2" s="6" t="s">
        <v>151</v>
      </c>
      <c r="SB2" s="6" t="s">
        <v>152</v>
      </c>
      <c r="SC2" s="6" t="s">
        <v>153</v>
      </c>
      <c r="SD2" s="6" t="s">
        <v>154</v>
      </c>
      <c r="SE2" s="6" t="s">
        <v>155</v>
      </c>
      <c r="SF2" s="6" t="s">
        <v>156</v>
      </c>
      <c r="SG2" s="6" t="s">
        <v>157</v>
      </c>
      <c r="SH2" s="6" t="s">
        <v>158</v>
      </c>
      <c r="SI2" s="6" t="s">
        <v>159</v>
      </c>
      <c r="SJ2" s="6" t="s">
        <v>160</v>
      </c>
      <c r="SK2" s="6" t="s">
        <v>161</v>
      </c>
      <c r="SL2" s="6" t="s">
        <v>162</v>
      </c>
      <c r="SM2" s="6" t="s">
        <v>163</v>
      </c>
      <c r="SN2" s="6" t="s">
        <v>164</v>
      </c>
      <c r="SO2" s="6" t="s">
        <v>165</v>
      </c>
      <c r="SP2" s="6" t="s">
        <v>166</v>
      </c>
      <c r="SQ2" s="6" t="s">
        <v>167</v>
      </c>
      <c r="SR2" s="6" t="s">
        <v>168</v>
      </c>
      <c r="SS2" s="6" t="s">
        <v>169</v>
      </c>
      <c r="ST2" s="6" t="s">
        <v>170</v>
      </c>
      <c r="SU2" s="6" t="s">
        <v>171</v>
      </c>
      <c r="SV2" s="6" t="s">
        <v>172</v>
      </c>
      <c r="SW2" s="6" t="s">
        <v>173</v>
      </c>
      <c r="SX2" s="6" t="s">
        <v>174</v>
      </c>
      <c r="SY2" s="6" t="s">
        <v>175</v>
      </c>
      <c r="SZ2" s="6" t="s">
        <v>176</v>
      </c>
      <c r="TA2" s="6" t="s">
        <v>177</v>
      </c>
      <c r="TB2" s="6" t="s">
        <v>178</v>
      </c>
      <c r="TC2" s="6" t="s">
        <v>179</v>
      </c>
      <c r="TD2" s="83" t="s">
        <v>180</v>
      </c>
      <c r="TE2" s="83" t="s">
        <v>181</v>
      </c>
      <c r="TF2" s="83" t="s">
        <v>182</v>
      </c>
      <c r="TG2" s="83" t="s">
        <v>183</v>
      </c>
      <c r="TH2" s="83" t="s">
        <v>184</v>
      </c>
      <c r="TI2" s="83" t="s">
        <v>185</v>
      </c>
      <c r="TJ2" s="83" t="s">
        <v>186</v>
      </c>
      <c r="TK2" s="83" t="s">
        <v>187</v>
      </c>
      <c r="TL2" s="83" t="s">
        <v>188</v>
      </c>
      <c r="TM2" s="83" t="s">
        <v>189</v>
      </c>
      <c r="TN2" s="83" t="s">
        <v>190</v>
      </c>
      <c r="TO2" s="83" t="s">
        <v>191</v>
      </c>
      <c r="TP2" s="83" t="s">
        <v>192</v>
      </c>
      <c r="TQ2" s="83" t="s">
        <v>193</v>
      </c>
      <c r="TR2" s="83" t="s">
        <v>194</v>
      </c>
      <c r="TS2" s="83" t="s">
        <v>195</v>
      </c>
      <c r="TT2" s="83" t="s">
        <v>196</v>
      </c>
      <c r="TU2" s="83" t="s">
        <v>197</v>
      </c>
      <c r="TV2" s="83" t="s">
        <v>198</v>
      </c>
      <c r="TW2" s="83" t="s">
        <v>199</v>
      </c>
      <c r="TX2" s="83" t="s">
        <v>200</v>
      </c>
      <c r="TY2" s="83" t="s">
        <v>201</v>
      </c>
      <c r="TZ2" s="83" t="s">
        <v>202</v>
      </c>
      <c r="UA2" s="83" t="s">
        <v>203</v>
      </c>
      <c r="UB2" s="83" t="s">
        <v>204</v>
      </c>
      <c r="UC2" s="83" t="s">
        <v>205</v>
      </c>
      <c r="UD2" s="83" t="s">
        <v>206</v>
      </c>
      <c r="UE2" s="83" t="s">
        <v>207</v>
      </c>
      <c r="UF2" s="83" t="s">
        <v>208</v>
      </c>
      <c r="UG2" s="83" t="s">
        <v>209</v>
      </c>
      <c r="UH2" s="83" t="s">
        <v>210</v>
      </c>
      <c r="UI2" s="83" t="s">
        <v>211</v>
      </c>
      <c r="UJ2" s="83" t="s">
        <v>212</v>
      </c>
      <c r="UK2" s="83" t="s">
        <v>213</v>
      </c>
      <c r="UL2" s="83" t="s">
        <v>214</v>
      </c>
      <c r="UM2" s="83" t="s">
        <v>215</v>
      </c>
      <c r="UN2" s="83" t="s">
        <v>216</v>
      </c>
      <c r="UO2" s="83" t="s">
        <v>217</v>
      </c>
      <c r="UP2" s="83" t="s">
        <v>218</v>
      </c>
      <c r="UQ2" s="83" t="s">
        <v>219</v>
      </c>
      <c r="UR2" s="83" t="s">
        <v>220</v>
      </c>
      <c r="US2" s="83" t="s">
        <v>221</v>
      </c>
      <c r="UT2" s="83" t="s">
        <v>222</v>
      </c>
      <c r="UU2" s="83" t="s">
        <v>223</v>
      </c>
      <c r="UV2" s="83" t="s">
        <v>224</v>
      </c>
      <c r="UW2" s="83" t="s">
        <v>225</v>
      </c>
      <c r="UX2" s="83" t="s">
        <v>226</v>
      </c>
      <c r="UY2" s="83" t="s">
        <v>227</v>
      </c>
      <c r="UZ2" s="83" t="s">
        <v>228</v>
      </c>
      <c r="VA2" s="83" t="s">
        <v>229</v>
      </c>
      <c r="VB2" s="83" t="s">
        <v>230</v>
      </c>
      <c r="VC2" s="83" t="s">
        <v>231</v>
      </c>
      <c r="VD2" s="83" t="s">
        <v>232</v>
      </c>
      <c r="VE2" s="83" t="s">
        <v>233</v>
      </c>
      <c r="VF2" s="83" t="s">
        <v>234</v>
      </c>
      <c r="VG2" s="83" t="s">
        <v>235</v>
      </c>
      <c r="VH2" s="83" t="s">
        <v>236</v>
      </c>
      <c r="VI2" s="83" t="s">
        <v>237</v>
      </c>
      <c r="VJ2" s="83" t="s">
        <v>238</v>
      </c>
      <c r="VK2" s="83" t="s">
        <v>239</v>
      </c>
      <c r="VL2" s="83" t="s">
        <v>240</v>
      </c>
      <c r="VM2" s="83" t="s">
        <v>241</v>
      </c>
      <c r="VN2" s="83" t="s">
        <v>242</v>
      </c>
      <c r="VO2" s="83" t="s">
        <v>243</v>
      </c>
      <c r="VP2" s="83" t="s">
        <v>244</v>
      </c>
      <c r="VQ2" s="83" t="s">
        <v>245</v>
      </c>
      <c r="VR2" s="83" t="s">
        <v>246</v>
      </c>
      <c r="VS2" s="83" t="s">
        <v>247</v>
      </c>
      <c r="VT2" s="83" t="s">
        <v>248</v>
      </c>
      <c r="VU2" s="83" t="s">
        <v>249</v>
      </c>
      <c r="VV2" s="83" t="s">
        <v>250</v>
      </c>
      <c r="VW2" s="83" t="s">
        <v>251</v>
      </c>
      <c r="VX2" s="83" t="s">
        <v>252</v>
      </c>
      <c r="VY2" s="83" t="s">
        <v>253</v>
      </c>
      <c r="VZ2" s="83" t="s">
        <v>254</v>
      </c>
      <c r="WA2" s="83" t="s">
        <v>255</v>
      </c>
      <c r="WB2" s="83" t="s">
        <v>256</v>
      </c>
      <c r="WC2" s="83" t="s">
        <v>257</v>
      </c>
      <c r="WD2" s="83" t="s">
        <v>258</v>
      </c>
      <c r="WE2" s="83" t="s">
        <v>259</v>
      </c>
      <c r="WF2" s="83" t="s">
        <v>260</v>
      </c>
      <c r="WG2" s="83" t="s">
        <v>261</v>
      </c>
      <c r="WH2" s="83" t="s">
        <v>262</v>
      </c>
      <c r="WI2" s="83" t="s">
        <v>263</v>
      </c>
      <c r="WJ2" s="83" t="s">
        <v>264</v>
      </c>
      <c r="WK2" s="83" t="s">
        <v>265</v>
      </c>
      <c r="WL2" s="83" t="s">
        <v>266</v>
      </c>
      <c r="WM2" s="83" t="s">
        <v>267</v>
      </c>
      <c r="WN2" s="83" t="s">
        <v>268</v>
      </c>
      <c r="WO2" s="83" t="s">
        <v>269</v>
      </c>
      <c r="WP2" s="83" t="s">
        <v>270</v>
      </c>
      <c r="WQ2" s="83" t="s">
        <v>271</v>
      </c>
      <c r="WR2" s="83" t="s">
        <v>272</v>
      </c>
      <c r="WS2" s="83" t="s">
        <v>273</v>
      </c>
      <c r="WT2" s="83" t="s">
        <v>274</v>
      </c>
      <c r="WU2" s="83" t="s">
        <v>275</v>
      </c>
      <c r="WV2" s="7" t="s">
        <v>276</v>
      </c>
      <c r="WW2" s="7" t="s">
        <v>277</v>
      </c>
      <c r="WX2" s="7" t="s">
        <v>278</v>
      </c>
      <c r="WY2" s="7" t="s">
        <v>279</v>
      </c>
      <c r="WZ2" s="7" t="s">
        <v>280</v>
      </c>
      <c r="XA2" s="7" t="s">
        <v>281</v>
      </c>
      <c r="XB2" s="7" t="s">
        <v>282</v>
      </c>
      <c r="XC2" s="7" t="s">
        <v>283</v>
      </c>
      <c r="XD2" s="7" t="s">
        <v>284</v>
      </c>
      <c r="XE2" s="7" t="s">
        <v>285</v>
      </c>
      <c r="XF2" s="7" t="s">
        <v>286</v>
      </c>
      <c r="XG2" s="7" t="s">
        <v>287</v>
      </c>
      <c r="XH2" s="7" t="s">
        <v>288</v>
      </c>
      <c r="XI2" s="7" t="s">
        <v>289</v>
      </c>
      <c r="XJ2" s="7" t="s">
        <v>290</v>
      </c>
      <c r="XK2" s="7" t="s">
        <v>291</v>
      </c>
      <c r="XL2" s="7" t="s">
        <v>292</v>
      </c>
      <c r="XM2" s="7" t="s">
        <v>293</v>
      </c>
      <c r="XN2" s="7" t="s">
        <v>294</v>
      </c>
      <c r="XO2" s="7" t="s">
        <v>295</v>
      </c>
      <c r="XP2" s="7" t="s">
        <v>296</v>
      </c>
      <c r="XQ2" s="7" t="s">
        <v>297</v>
      </c>
      <c r="XR2" s="7" t="s">
        <v>298</v>
      </c>
      <c r="XS2" s="7" t="s">
        <v>299</v>
      </c>
      <c r="XT2" s="7" t="s">
        <v>300</v>
      </c>
      <c r="XU2" s="7" t="s">
        <v>301</v>
      </c>
      <c r="XV2" s="7" t="s">
        <v>302</v>
      </c>
    </row>
    <row r="3" spans="1:646" x14ac:dyDescent="0.35">
      <c r="G3" s="8" t="s">
        <v>303</v>
      </c>
      <c r="H3" s="8" t="s">
        <v>304</v>
      </c>
      <c r="I3" s="8" t="s">
        <v>305</v>
      </c>
      <c r="J3" s="8" t="s">
        <v>13</v>
      </c>
      <c r="K3" s="8" t="s">
        <v>303</v>
      </c>
      <c r="L3" s="8" t="s">
        <v>304</v>
      </c>
      <c r="M3" s="8" t="s">
        <v>305</v>
      </c>
      <c r="N3" s="8" t="s">
        <v>13</v>
      </c>
      <c r="O3" s="79" t="s">
        <v>306</v>
      </c>
      <c r="P3" s="79" t="s">
        <v>306</v>
      </c>
      <c r="Q3" s="79" t="s">
        <v>306</v>
      </c>
      <c r="R3" s="79" t="s">
        <v>306</v>
      </c>
      <c r="S3" s="3" t="s">
        <v>307</v>
      </c>
      <c r="T3" s="3" t="s">
        <v>308</v>
      </c>
      <c r="U3" s="3" t="s">
        <v>309</v>
      </c>
      <c r="V3" s="3" t="s">
        <v>307</v>
      </c>
      <c r="W3" s="3" t="s">
        <v>308</v>
      </c>
      <c r="X3" s="3" t="s">
        <v>309</v>
      </c>
      <c r="Y3" s="3" t="s">
        <v>307</v>
      </c>
      <c r="Z3" s="3" t="s">
        <v>308</v>
      </c>
      <c r="AA3" s="3" t="s">
        <v>309</v>
      </c>
      <c r="AB3" s="80" t="s">
        <v>310</v>
      </c>
      <c r="AC3" s="80" t="s">
        <v>311</v>
      </c>
      <c r="AD3" s="80" t="s">
        <v>312</v>
      </c>
      <c r="AE3" s="80" t="s">
        <v>313</v>
      </c>
      <c r="AF3" s="80" t="s">
        <v>314</v>
      </c>
      <c r="AG3" s="80" t="s">
        <v>310</v>
      </c>
      <c r="AH3" s="80" t="s">
        <v>311</v>
      </c>
      <c r="AI3" s="80" t="s">
        <v>312</v>
      </c>
      <c r="AJ3" s="80" t="s">
        <v>313</v>
      </c>
      <c r="AK3" s="80" t="s">
        <v>314</v>
      </c>
      <c r="AL3" s="80" t="s">
        <v>310</v>
      </c>
      <c r="AM3" s="80" t="s">
        <v>311</v>
      </c>
      <c r="AN3" s="80" t="s">
        <v>312</v>
      </c>
      <c r="AO3" s="80" t="s">
        <v>313</v>
      </c>
      <c r="AP3" s="80" t="s">
        <v>314</v>
      </c>
      <c r="AQ3" s="4" t="s">
        <v>315</v>
      </c>
      <c r="AR3" s="4" t="s">
        <v>316</v>
      </c>
      <c r="AS3" s="4" t="s">
        <v>317</v>
      </c>
      <c r="AT3" s="4" t="s">
        <v>318</v>
      </c>
      <c r="AU3" s="4" t="s">
        <v>311</v>
      </c>
      <c r="AV3" s="4" t="s">
        <v>312</v>
      </c>
      <c r="AW3" s="4" t="s">
        <v>313</v>
      </c>
      <c r="AX3" s="4" t="s">
        <v>314</v>
      </c>
      <c r="AY3" s="4" t="s">
        <v>315</v>
      </c>
      <c r="AZ3" s="4" t="s">
        <v>316</v>
      </c>
      <c r="BA3" s="4" t="s">
        <v>317</v>
      </c>
      <c r="BB3" s="4" t="s">
        <v>318</v>
      </c>
      <c r="BC3" s="4" t="s">
        <v>311</v>
      </c>
      <c r="BD3" s="4" t="s">
        <v>312</v>
      </c>
      <c r="BE3" s="4" t="s">
        <v>313</v>
      </c>
      <c r="BF3" s="4" t="s">
        <v>314</v>
      </c>
      <c r="BG3" s="4" t="s">
        <v>315</v>
      </c>
      <c r="BH3" s="4" t="s">
        <v>316</v>
      </c>
      <c r="BI3" s="4" t="s">
        <v>317</v>
      </c>
      <c r="BJ3" s="4" t="s">
        <v>318</v>
      </c>
      <c r="BK3" s="4" t="s">
        <v>311</v>
      </c>
      <c r="BL3" s="4" t="s">
        <v>312</v>
      </c>
      <c r="BM3" s="4" t="s">
        <v>313</v>
      </c>
      <c r="BN3" s="4" t="s">
        <v>314</v>
      </c>
      <c r="BO3" s="4" t="s">
        <v>315</v>
      </c>
      <c r="BP3" s="4" t="s">
        <v>316</v>
      </c>
      <c r="BQ3" s="4" t="s">
        <v>317</v>
      </c>
      <c r="BR3" s="4" t="s">
        <v>318</v>
      </c>
      <c r="BS3" s="4" t="s">
        <v>311</v>
      </c>
      <c r="BT3" s="4" t="s">
        <v>312</v>
      </c>
      <c r="BU3" s="4" t="s">
        <v>313</v>
      </c>
      <c r="BV3" s="4" t="s">
        <v>314</v>
      </c>
      <c r="BW3" s="4" t="s">
        <v>315</v>
      </c>
      <c r="BX3" s="4" t="s">
        <v>316</v>
      </c>
      <c r="BY3" s="4" t="s">
        <v>317</v>
      </c>
      <c r="BZ3" s="4" t="s">
        <v>318</v>
      </c>
      <c r="CA3" s="4" t="s">
        <v>311</v>
      </c>
      <c r="CB3" s="4" t="s">
        <v>312</v>
      </c>
      <c r="CC3" s="4" t="s">
        <v>313</v>
      </c>
      <c r="CD3" s="4" t="s">
        <v>314</v>
      </c>
      <c r="CE3" s="4" t="s">
        <v>315</v>
      </c>
      <c r="CF3" s="4" t="s">
        <v>316</v>
      </c>
      <c r="CG3" s="4" t="s">
        <v>317</v>
      </c>
      <c r="CH3" s="4" t="s">
        <v>318</v>
      </c>
      <c r="CI3" s="4" t="s">
        <v>311</v>
      </c>
      <c r="CJ3" s="4" t="s">
        <v>312</v>
      </c>
      <c r="CK3" s="4" t="s">
        <v>313</v>
      </c>
      <c r="CL3" s="4" t="s">
        <v>314</v>
      </c>
      <c r="CM3" s="4" t="s">
        <v>315</v>
      </c>
      <c r="CN3" s="4" t="s">
        <v>316</v>
      </c>
      <c r="CO3" s="4" t="s">
        <v>317</v>
      </c>
      <c r="CP3" s="4" t="s">
        <v>318</v>
      </c>
      <c r="CQ3" s="4" t="s">
        <v>311</v>
      </c>
      <c r="CR3" s="4" t="s">
        <v>312</v>
      </c>
      <c r="CS3" s="4" t="s">
        <v>313</v>
      </c>
      <c r="CT3" s="4" t="s">
        <v>314</v>
      </c>
      <c r="CU3" s="4" t="s">
        <v>315</v>
      </c>
      <c r="CV3" s="4" t="s">
        <v>316</v>
      </c>
      <c r="CW3" s="4" t="s">
        <v>317</v>
      </c>
      <c r="CX3" s="4" t="s">
        <v>318</v>
      </c>
      <c r="CY3" s="4" t="s">
        <v>311</v>
      </c>
      <c r="CZ3" s="4" t="s">
        <v>312</v>
      </c>
      <c r="DA3" s="4" t="s">
        <v>313</v>
      </c>
      <c r="DB3" s="4" t="s">
        <v>314</v>
      </c>
      <c r="DC3" s="4" t="s">
        <v>315</v>
      </c>
      <c r="DD3" s="4" t="s">
        <v>316</v>
      </c>
      <c r="DE3" s="4" t="s">
        <v>317</v>
      </c>
      <c r="DF3" s="4" t="s">
        <v>318</v>
      </c>
      <c r="DG3" s="4" t="s">
        <v>311</v>
      </c>
      <c r="DH3" s="4" t="s">
        <v>312</v>
      </c>
      <c r="DI3" s="4" t="s">
        <v>313</v>
      </c>
      <c r="DJ3" s="4" t="s">
        <v>314</v>
      </c>
      <c r="DK3" s="4" t="s">
        <v>315</v>
      </c>
      <c r="DL3" s="4" t="s">
        <v>316</v>
      </c>
      <c r="DM3" s="4" t="s">
        <v>317</v>
      </c>
      <c r="DN3" s="4" t="s">
        <v>318</v>
      </c>
      <c r="DO3" s="4" t="s">
        <v>311</v>
      </c>
      <c r="DP3" s="4" t="s">
        <v>312</v>
      </c>
      <c r="DQ3" s="4" t="s">
        <v>313</v>
      </c>
      <c r="DR3" s="4" t="s">
        <v>314</v>
      </c>
      <c r="DS3" s="4" t="s">
        <v>315</v>
      </c>
      <c r="DT3" s="4" t="s">
        <v>316</v>
      </c>
      <c r="DU3" s="4" t="s">
        <v>317</v>
      </c>
      <c r="DV3" s="4" t="s">
        <v>318</v>
      </c>
      <c r="DW3" s="4" t="s">
        <v>311</v>
      </c>
      <c r="DX3" s="4" t="s">
        <v>312</v>
      </c>
      <c r="DY3" s="4" t="s">
        <v>313</v>
      </c>
      <c r="DZ3" s="4" t="s">
        <v>314</v>
      </c>
      <c r="EA3" s="4" t="s">
        <v>315</v>
      </c>
      <c r="EB3" s="4" t="s">
        <v>316</v>
      </c>
      <c r="EC3" s="4" t="s">
        <v>317</v>
      </c>
      <c r="ED3" s="4" t="s">
        <v>318</v>
      </c>
      <c r="EE3" s="4" t="s">
        <v>311</v>
      </c>
      <c r="EF3" s="4" t="s">
        <v>312</v>
      </c>
      <c r="EG3" s="4" t="s">
        <v>313</v>
      </c>
      <c r="EH3" s="4" t="s">
        <v>314</v>
      </c>
      <c r="EI3" s="4" t="s">
        <v>315</v>
      </c>
      <c r="EJ3" s="4" t="s">
        <v>316</v>
      </c>
      <c r="EK3" s="4" t="s">
        <v>317</v>
      </c>
      <c r="EL3" s="4" t="s">
        <v>318</v>
      </c>
      <c r="EM3" s="4" t="s">
        <v>311</v>
      </c>
      <c r="EN3" s="4" t="s">
        <v>312</v>
      </c>
      <c r="EO3" s="4" t="s">
        <v>313</v>
      </c>
      <c r="EP3" s="4" t="s">
        <v>314</v>
      </c>
      <c r="EQ3" s="4" t="s">
        <v>315</v>
      </c>
      <c r="ER3" s="4" t="s">
        <v>316</v>
      </c>
      <c r="ES3" s="4" t="s">
        <v>317</v>
      </c>
      <c r="ET3" s="4" t="s">
        <v>318</v>
      </c>
      <c r="EU3" s="4" t="s">
        <v>311</v>
      </c>
      <c r="EV3" s="4" t="s">
        <v>312</v>
      </c>
      <c r="EW3" s="4" t="s">
        <v>313</v>
      </c>
      <c r="EX3" s="4" t="s">
        <v>314</v>
      </c>
      <c r="EY3" s="4" t="s">
        <v>315</v>
      </c>
      <c r="EZ3" s="4" t="s">
        <v>316</v>
      </c>
      <c r="FA3" s="4" t="s">
        <v>317</v>
      </c>
      <c r="FB3" s="4" t="s">
        <v>318</v>
      </c>
      <c r="FC3" s="4" t="s">
        <v>311</v>
      </c>
      <c r="FD3" s="4" t="s">
        <v>312</v>
      </c>
      <c r="FE3" s="4" t="s">
        <v>313</v>
      </c>
      <c r="FF3" s="4" t="s">
        <v>314</v>
      </c>
      <c r="FG3" s="4" t="s">
        <v>315</v>
      </c>
      <c r="FH3" s="4" t="s">
        <v>316</v>
      </c>
      <c r="FI3" s="4" t="s">
        <v>317</v>
      </c>
      <c r="FJ3" s="4" t="s">
        <v>318</v>
      </c>
      <c r="FK3" s="4" t="s">
        <v>311</v>
      </c>
      <c r="FL3" s="4" t="s">
        <v>312</v>
      </c>
      <c r="FM3" s="4" t="s">
        <v>313</v>
      </c>
      <c r="FN3" s="4" t="s">
        <v>314</v>
      </c>
      <c r="FO3" s="4" t="s">
        <v>315</v>
      </c>
      <c r="FP3" s="4" t="s">
        <v>316</v>
      </c>
      <c r="FQ3" s="4" t="s">
        <v>317</v>
      </c>
      <c r="FR3" s="4" t="s">
        <v>318</v>
      </c>
      <c r="FS3" s="4" t="s">
        <v>311</v>
      </c>
      <c r="FT3" s="4" t="s">
        <v>312</v>
      </c>
      <c r="FU3" s="4" t="s">
        <v>313</v>
      </c>
      <c r="FV3" s="4" t="s">
        <v>314</v>
      </c>
      <c r="FW3" s="4" t="s">
        <v>315</v>
      </c>
      <c r="FX3" s="4" t="s">
        <v>316</v>
      </c>
      <c r="FY3" s="4" t="s">
        <v>317</v>
      </c>
      <c r="FZ3" s="4" t="s">
        <v>318</v>
      </c>
      <c r="GA3" s="4" t="s">
        <v>311</v>
      </c>
      <c r="GB3" s="4" t="s">
        <v>312</v>
      </c>
      <c r="GC3" s="4" t="s">
        <v>313</v>
      </c>
      <c r="GD3" s="4" t="s">
        <v>314</v>
      </c>
      <c r="GE3" s="4" t="s">
        <v>315</v>
      </c>
      <c r="GF3" s="4" t="s">
        <v>316</v>
      </c>
      <c r="GG3" s="4" t="s">
        <v>317</v>
      </c>
      <c r="GH3" s="4" t="s">
        <v>318</v>
      </c>
      <c r="GI3" s="4" t="s">
        <v>311</v>
      </c>
      <c r="GJ3" s="4" t="s">
        <v>312</v>
      </c>
      <c r="GK3" s="4" t="s">
        <v>313</v>
      </c>
      <c r="GL3" s="4" t="s">
        <v>314</v>
      </c>
      <c r="GM3" s="4" t="s">
        <v>315</v>
      </c>
      <c r="GN3" s="4" t="s">
        <v>316</v>
      </c>
      <c r="GO3" s="4" t="s">
        <v>317</v>
      </c>
      <c r="GP3" s="4" t="s">
        <v>318</v>
      </c>
      <c r="GQ3" s="4" t="s">
        <v>311</v>
      </c>
      <c r="GR3" s="4" t="s">
        <v>312</v>
      </c>
      <c r="GS3" s="4" t="s">
        <v>313</v>
      </c>
      <c r="GT3" s="4" t="s">
        <v>314</v>
      </c>
      <c r="GU3" s="4" t="s">
        <v>315</v>
      </c>
      <c r="GV3" s="4" t="s">
        <v>316</v>
      </c>
      <c r="GW3" s="4" t="s">
        <v>317</v>
      </c>
      <c r="GX3" s="4" t="s">
        <v>318</v>
      </c>
      <c r="GY3" s="4" t="s">
        <v>311</v>
      </c>
      <c r="GZ3" s="4" t="s">
        <v>312</v>
      </c>
      <c r="HA3" s="4" t="s">
        <v>313</v>
      </c>
      <c r="HB3" s="4" t="s">
        <v>314</v>
      </c>
      <c r="HC3" s="4" t="s">
        <v>315</v>
      </c>
      <c r="HD3" s="4" t="s">
        <v>316</v>
      </c>
      <c r="HE3" s="4" t="s">
        <v>317</v>
      </c>
      <c r="HF3" s="4" t="s">
        <v>318</v>
      </c>
      <c r="HG3" s="4" t="s">
        <v>311</v>
      </c>
      <c r="HH3" s="4" t="s">
        <v>312</v>
      </c>
      <c r="HI3" s="4" t="s">
        <v>313</v>
      </c>
      <c r="HJ3" s="4" t="s">
        <v>314</v>
      </c>
      <c r="HK3" s="4" t="s">
        <v>315</v>
      </c>
      <c r="HL3" s="4" t="s">
        <v>316</v>
      </c>
      <c r="HM3" s="4" t="s">
        <v>317</v>
      </c>
      <c r="HN3" s="4" t="s">
        <v>318</v>
      </c>
      <c r="HO3" s="4" t="s">
        <v>311</v>
      </c>
      <c r="HP3" s="4" t="s">
        <v>312</v>
      </c>
      <c r="HQ3" s="4" t="s">
        <v>313</v>
      </c>
      <c r="HR3" s="4" t="s">
        <v>314</v>
      </c>
      <c r="HS3" s="4" t="s">
        <v>315</v>
      </c>
      <c r="HT3" s="4" t="s">
        <v>316</v>
      </c>
      <c r="HU3" s="4" t="s">
        <v>317</v>
      </c>
      <c r="HV3" s="4" t="s">
        <v>318</v>
      </c>
      <c r="HW3" s="4" t="s">
        <v>311</v>
      </c>
      <c r="HX3" s="4" t="s">
        <v>312</v>
      </c>
      <c r="HY3" s="4" t="s">
        <v>313</v>
      </c>
      <c r="HZ3" s="4" t="s">
        <v>314</v>
      </c>
      <c r="IA3" s="4" t="s">
        <v>315</v>
      </c>
      <c r="IB3" s="4" t="s">
        <v>316</v>
      </c>
      <c r="IC3" s="4" t="s">
        <v>317</v>
      </c>
      <c r="ID3" s="4" t="s">
        <v>318</v>
      </c>
      <c r="IE3" s="4" t="s">
        <v>311</v>
      </c>
      <c r="IF3" s="4" t="s">
        <v>312</v>
      </c>
      <c r="IG3" s="4" t="s">
        <v>313</v>
      </c>
      <c r="IH3" s="4" t="s">
        <v>314</v>
      </c>
      <c r="II3" s="81"/>
      <c r="IJ3" s="81"/>
      <c r="IK3" s="81"/>
      <c r="IL3" s="82" t="s">
        <v>319</v>
      </c>
      <c r="IM3" s="82" t="s">
        <v>319</v>
      </c>
      <c r="IN3" s="82" t="s">
        <v>319</v>
      </c>
      <c r="IO3" s="82" t="s">
        <v>319</v>
      </c>
      <c r="IP3" s="82" t="s">
        <v>319</v>
      </c>
      <c r="IQ3" s="82" t="s">
        <v>319</v>
      </c>
      <c r="IR3" s="5" t="s">
        <v>320</v>
      </c>
      <c r="IS3" s="5" t="s">
        <v>321</v>
      </c>
      <c r="IT3" s="5" t="s">
        <v>322</v>
      </c>
      <c r="IU3" s="5" t="s">
        <v>320</v>
      </c>
      <c r="IV3" s="5" t="s">
        <v>321</v>
      </c>
      <c r="IW3" s="5" t="s">
        <v>322</v>
      </c>
      <c r="IX3" s="5" t="s">
        <v>320</v>
      </c>
      <c r="IY3" s="5" t="s">
        <v>321</v>
      </c>
      <c r="IZ3" s="5" t="s">
        <v>322</v>
      </c>
      <c r="JA3" s="5" t="s">
        <v>320</v>
      </c>
      <c r="JB3" s="5" t="s">
        <v>321</v>
      </c>
      <c r="JC3" s="5" t="s">
        <v>322</v>
      </c>
      <c r="JD3" s="5" t="s">
        <v>320</v>
      </c>
      <c r="JE3" s="5" t="s">
        <v>321</v>
      </c>
      <c r="JF3" s="5" t="s">
        <v>322</v>
      </c>
      <c r="JG3" s="5" t="s">
        <v>320</v>
      </c>
      <c r="JH3" s="5" t="s">
        <v>321</v>
      </c>
      <c r="JI3" s="5" t="s">
        <v>322</v>
      </c>
      <c r="JJ3" s="6" t="s">
        <v>309</v>
      </c>
      <c r="JK3" s="6" t="s">
        <v>309</v>
      </c>
      <c r="JL3" s="6" t="s">
        <v>309</v>
      </c>
      <c r="JM3" s="6" t="s">
        <v>309</v>
      </c>
      <c r="JN3" s="6" t="s">
        <v>309</v>
      </c>
      <c r="JO3" s="6" t="s">
        <v>309</v>
      </c>
      <c r="JP3" s="6" t="s">
        <v>309</v>
      </c>
      <c r="JQ3" s="6" t="s">
        <v>309</v>
      </c>
      <c r="JR3" s="6" t="s">
        <v>309</v>
      </c>
      <c r="JS3" s="6" t="s">
        <v>309</v>
      </c>
      <c r="JT3" s="6" t="s">
        <v>309</v>
      </c>
      <c r="JU3" s="6" t="s">
        <v>309</v>
      </c>
      <c r="JV3" s="6" t="s">
        <v>309</v>
      </c>
      <c r="JW3" s="6" t="s">
        <v>309</v>
      </c>
      <c r="JX3" s="6" t="s">
        <v>309</v>
      </c>
      <c r="JY3" s="6" t="s">
        <v>309</v>
      </c>
      <c r="JZ3" s="6" t="s">
        <v>309</v>
      </c>
      <c r="KA3" s="6" t="s">
        <v>309</v>
      </c>
      <c r="KB3" s="6" t="s">
        <v>309</v>
      </c>
      <c r="KC3" s="6" t="s">
        <v>309</v>
      </c>
      <c r="KD3" s="6" t="s">
        <v>309</v>
      </c>
      <c r="KE3" s="6" t="s">
        <v>309</v>
      </c>
      <c r="KF3" s="6" t="s">
        <v>309</v>
      </c>
      <c r="KG3" s="6" t="s">
        <v>309</v>
      </c>
      <c r="KH3" s="6" t="s">
        <v>309</v>
      </c>
      <c r="KI3" s="6" t="s">
        <v>309</v>
      </c>
      <c r="KJ3" s="6" t="s">
        <v>309</v>
      </c>
      <c r="KK3" s="6" t="s">
        <v>309</v>
      </c>
      <c r="KL3" s="6" t="s">
        <v>309</v>
      </c>
      <c r="KM3" s="6" t="s">
        <v>309</v>
      </c>
      <c r="KN3" s="6" t="s">
        <v>309</v>
      </c>
      <c r="KO3" s="6" t="s">
        <v>309</v>
      </c>
      <c r="KP3" s="6" t="s">
        <v>309</v>
      </c>
      <c r="KQ3" s="6" t="s">
        <v>309</v>
      </c>
      <c r="KR3" s="6" t="s">
        <v>309</v>
      </c>
      <c r="KS3" s="6" t="s">
        <v>309</v>
      </c>
      <c r="KT3" s="6" t="s">
        <v>309</v>
      </c>
      <c r="KU3" s="6" t="s">
        <v>309</v>
      </c>
      <c r="KV3" s="6" t="s">
        <v>309</v>
      </c>
      <c r="KW3" s="6" t="s">
        <v>309</v>
      </c>
      <c r="KX3" s="6" t="s">
        <v>309</v>
      </c>
      <c r="KY3" s="6" t="s">
        <v>309</v>
      </c>
      <c r="KZ3" s="6" t="s">
        <v>309</v>
      </c>
      <c r="LA3" s="6" t="s">
        <v>309</v>
      </c>
      <c r="LB3" s="6" t="s">
        <v>309</v>
      </c>
      <c r="LC3" s="6" t="s">
        <v>309</v>
      </c>
      <c r="LD3" s="6" t="s">
        <v>309</v>
      </c>
      <c r="LE3" s="6" t="s">
        <v>309</v>
      </c>
      <c r="LF3" s="6" t="s">
        <v>309</v>
      </c>
      <c r="LG3" s="6" t="s">
        <v>309</v>
      </c>
      <c r="LH3" s="6" t="s">
        <v>309</v>
      </c>
      <c r="LI3" s="6" t="s">
        <v>309</v>
      </c>
      <c r="LJ3" s="6" t="s">
        <v>309</v>
      </c>
      <c r="LK3" s="6" t="s">
        <v>309</v>
      </c>
      <c r="LL3" s="6" t="s">
        <v>309</v>
      </c>
      <c r="LM3" s="6" t="s">
        <v>309</v>
      </c>
      <c r="LN3" s="6" t="s">
        <v>309</v>
      </c>
      <c r="LO3" s="6" t="s">
        <v>309</v>
      </c>
      <c r="LP3" s="6" t="s">
        <v>309</v>
      </c>
      <c r="LQ3" s="6" t="s">
        <v>309</v>
      </c>
      <c r="LR3" s="6" t="s">
        <v>309</v>
      </c>
      <c r="LS3" s="6" t="s">
        <v>309</v>
      </c>
      <c r="LT3" s="6" t="s">
        <v>309</v>
      </c>
      <c r="LU3" s="6" t="s">
        <v>309</v>
      </c>
      <c r="LV3" s="6" t="s">
        <v>309</v>
      </c>
      <c r="LW3" s="6" t="s">
        <v>309</v>
      </c>
      <c r="LX3" s="6" t="s">
        <v>309</v>
      </c>
      <c r="LY3" s="6" t="s">
        <v>309</v>
      </c>
      <c r="LZ3" s="6" t="s">
        <v>309</v>
      </c>
      <c r="MA3" s="6" t="s">
        <v>309</v>
      </c>
      <c r="MB3" s="6" t="s">
        <v>309</v>
      </c>
      <c r="MC3" s="6" t="s">
        <v>309</v>
      </c>
      <c r="MD3" s="6" t="s">
        <v>309</v>
      </c>
      <c r="ME3" s="6" t="s">
        <v>309</v>
      </c>
      <c r="MF3" s="6" t="s">
        <v>309</v>
      </c>
      <c r="MG3" s="6" t="s">
        <v>309</v>
      </c>
      <c r="MH3" s="6" t="s">
        <v>309</v>
      </c>
      <c r="MI3" s="6" t="s">
        <v>309</v>
      </c>
      <c r="MJ3" s="6" t="s">
        <v>309</v>
      </c>
      <c r="MK3" s="6" t="s">
        <v>309</v>
      </c>
      <c r="ML3" s="6" t="s">
        <v>309</v>
      </c>
      <c r="MM3" s="6" t="s">
        <v>309</v>
      </c>
      <c r="MN3" s="6" t="s">
        <v>309</v>
      </c>
      <c r="MO3" s="6" t="s">
        <v>309</v>
      </c>
      <c r="MP3" s="6" t="s">
        <v>309</v>
      </c>
      <c r="MQ3" s="6" t="s">
        <v>309</v>
      </c>
      <c r="MR3" s="6" t="s">
        <v>309</v>
      </c>
      <c r="MS3" s="6" t="s">
        <v>309</v>
      </c>
      <c r="MT3" s="6" t="s">
        <v>309</v>
      </c>
      <c r="MU3" s="6" t="s">
        <v>309</v>
      </c>
      <c r="MV3" s="6" t="s">
        <v>309</v>
      </c>
      <c r="MW3" s="6" t="s">
        <v>309</v>
      </c>
      <c r="MX3" s="6" t="s">
        <v>309</v>
      </c>
      <c r="MY3" s="6" t="s">
        <v>309</v>
      </c>
      <c r="MZ3" s="6" t="s">
        <v>309</v>
      </c>
      <c r="NA3" s="6" t="s">
        <v>309</v>
      </c>
      <c r="NB3" s="6" t="s">
        <v>309</v>
      </c>
      <c r="NC3" s="6" t="s">
        <v>309</v>
      </c>
      <c r="ND3" s="6" t="s">
        <v>309</v>
      </c>
      <c r="NE3" s="6" t="s">
        <v>309</v>
      </c>
      <c r="NF3" s="6" t="s">
        <v>309</v>
      </c>
      <c r="NG3" s="6" t="s">
        <v>309</v>
      </c>
      <c r="NH3" s="6" t="s">
        <v>309</v>
      </c>
      <c r="NI3" s="6" t="s">
        <v>309</v>
      </c>
      <c r="NJ3" s="6" t="s">
        <v>309</v>
      </c>
      <c r="NK3" s="6" t="s">
        <v>309</v>
      </c>
      <c r="NL3" s="6" t="s">
        <v>309</v>
      </c>
      <c r="NM3" s="6" t="s">
        <v>309</v>
      </c>
      <c r="NN3" s="6" t="s">
        <v>309</v>
      </c>
      <c r="NO3" s="6" t="s">
        <v>309</v>
      </c>
      <c r="NP3" s="6" t="s">
        <v>309</v>
      </c>
      <c r="NQ3" s="6" t="s">
        <v>309</v>
      </c>
      <c r="NR3" s="6" t="s">
        <v>309</v>
      </c>
      <c r="NS3" s="6" t="s">
        <v>309</v>
      </c>
      <c r="NT3" s="6" t="s">
        <v>309</v>
      </c>
      <c r="NU3" s="6" t="s">
        <v>309</v>
      </c>
      <c r="NV3" s="6" t="s">
        <v>309</v>
      </c>
      <c r="NW3" s="6" t="s">
        <v>309</v>
      </c>
      <c r="NX3" s="6" t="s">
        <v>309</v>
      </c>
      <c r="NY3" s="6" t="s">
        <v>309</v>
      </c>
      <c r="NZ3" s="6" t="s">
        <v>309</v>
      </c>
      <c r="OA3" s="6" t="s">
        <v>309</v>
      </c>
      <c r="OB3" s="6" t="s">
        <v>309</v>
      </c>
      <c r="OC3" s="6" t="s">
        <v>309</v>
      </c>
      <c r="OD3" s="6" t="s">
        <v>309</v>
      </c>
      <c r="OE3" s="6" t="s">
        <v>309</v>
      </c>
      <c r="OF3" s="6" t="s">
        <v>309</v>
      </c>
      <c r="OG3" s="6" t="s">
        <v>323</v>
      </c>
      <c r="OH3" s="6" t="s">
        <v>323</v>
      </c>
      <c r="OI3" s="6" t="s">
        <v>323</v>
      </c>
      <c r="OJ3" s="6" t="s">
        <v>323</v>
      </c>
      <c r="OK3" s="6" t="s">
        <v>323</v>
      </c>
      <c r="OL3" s="6" t="s">
        <v>323</v>
      </c>
      <c r="OM3" s="6" t="s">
        <v>323</v>
      </c>
      <c r="ON3" s="6" t="s">
        <v>323</v>
      </c>
      <c r="OO3" s="6" t="s">
        <v>323</v>
      </c>
      <c r="OP3" s="6" t="s">
        <v>323</v>
      </c>
      <c r="OQ3" s="6" t="s">
        <v>323</v>
      </c>
      <c r="OR3" s="6" t="s">
        <v>323</v>
      </c>
      <c r="OS3" s="6" t="s">
        <v>323</v>
      </c>
      <c r="OT3" s="6" t="s">
        <v>323</v>
      </c>
      <c r="OU3" s="6" t="s">
        <v>323</v>
      </c>
      <c r="OV3" s="6" t="s">
        <v>323</v>
      </c>
      <c r="OW3" s="6" t="s">
        <v>323</v>
      </c>
      <c r="OX3" s="6" t="s">
        <v>323</v>
      </c>
      <c r="OY3" s="6" t="s">
        <v>323</v>
      </c>
      <c r="OZ3" s="6" t="s">
        <v>323</v>
      </c>
      <c r="PA3" s="6" t="s">
        <v>323</v>
      </c>
      <c r="PB3" s="6" t="s">
        <v>323</v>
      </c>
      <c r="PC3" s="6" t="s">
        <v>323</v>
      </c>
      <c r="PD3" s="6" t="s">
        <v>323</v>
      </c>
      <c r="PE3" s="6" t="s">
        <v>323</v>
      </c>
      <c r="PF3" s="6" t="s">
        <v>323</v>
      </c>
      <c r="PG3" s="6" t="s">
        <v>323</v>
      </c>
      <c r="PH3" s="6" t="s">
        <v>323</v>
      </c>
      <c r="PI3" s="6" t="s">
        <v>323</v>
      </c>
      <c r="PJ3" s="6" t="s">
        <v>323</v>
      </c>
      <c r="PK3" s="6" t="s">
        <v>323</v>
      </c>
      <c r="PL3" s="6" t="s">
        <v>323</v>
      </c>
      <c r="PM3" s="6" t="s">
        <v>323</v>
      </c>
      <c r="PN3" s="6" t="s">
        <v>323</v>
      </c>
      <c r="PO3" s="6" t="s">
        <v>323</v>
      </c>
      <c r="PP3" s="6" t="s">
        <v>323</v>
      </c>
      <c r="PQ3" s="6" t="s">
        <v>323</v>
      </c>
      <c r="PR3" s="6" t="s">
        <v>323</v>
      </c>
      <c r="PS3" s="6" t="s">
        <v>323</v>
      </c>
      <c r="PT3" s="6" t="s">
        <v>323</v>
      </c>
      <c r="PU3" s="6" t="s">
        <v>323</v>
      </c>
      <c r="PV3" s="6" t="s">
        <v>323</v>
      </c>
      <c r="PW3" s="6" t="s">
        <v>323</v>
      </c>
      <c r="PX3" s="6" t="s">
        <v>323</v>
      </c>
      <c r="PY3" s="6" t="s">
        <v>323</v>
      </c>
      <c r="PZ3" s="6" t="s">
        <v>323</v>
      </c>
      <c r="QA3" s="6" t="s">
        <v>323</v>
      </c>
      <c r="QB3" s="6" t="s">
        <v>323</v>
      </c>
      <c r="QC3" s="6" t="s">
        <v>323</v>
      </c>
      <c r="QD3" s="6" t="s">
        <v>323</v>
      </c>
      <c r="QE3" s="6" t="s">
        <v>323</v>
      </c>
      <c r="QF3" s="6" t="s">
        <v>323</v>
      </c>
      <c r="QG3" s="6" t="s">
        <v>323</v>
      </c>
      <c r="QH3" s="6" t="s">
        <v>323</v>
      </c>
      <c r="QI3" s="6" t="s">
        <v>323</v>
      </c>
      <c r="QJ3" s="6" t="s">
        <v>323</v>
      </c>
      <c r="QK3" s="6" t="s">
        <v>323</v>
      </c>
      <c r="QL3" s="6" t="s">
        <v>323</v>
      </c>
      <c r="QM3" s="6" t="s">
        <v>323</v>
      </c>
      <c r="QN3" s="6" t="s">
        <v>323</v>
      </c>
      <c r="QO3" s="6" t="s">
        <v>323</v>
      </c>
      <c r="QP3" s="6" t="s">
        <v>323</v>
      </c>
      <c r="QQ3" s="6" t="s">
        <v>323</v>
      </c>
      <c r="QR3" s="6" t="s">
        <v>323</v>
      </c>
      <c r="QS3" s="6" t="s">
        <v>323</v>
      </c>
      <c r="QT3" s="6" t="s">
        <v>323</v>
      </c>
      <c r="QU3" s="6" t="s">
        <v>323</v>
      </c>
      <c r="QV3" s="6" t="s">
        <v>323</v>
      </c>
      <c r="QW3" s="6" t="s">
        <v>323</v>
      </c>
      <c r="QX3" s="6" t="s">
        <v>323</v>
      </c>
      <c r="QY3" s="6" t="s">
        <v>323</v>
      </c>
      <c r="QZ3" s="6" t="s">
        <v>323</v>
      </c>
      <c r="RA3" s="6" t="s">
        <v>323</v>
      </c>
      <c r="RB3" s="6" t="s">
        <v>323</v>
      </c>
      <c r="RC3" s="6" t="s">
        <v>323</v>
      </c>
      <c r="RD3" s="6" t="s">
        <v>323</v>
      </c>
      <c r="RE3" s="6" t="s">
        <v>323</v>
      </c>
      <c r="RF3" s="6" t="s">
        <v>323</v>
      </c>
      <c r="RG3" s="6" t="s">
        <v>323</v>
      </c>
      <c r="RH3" s="6" t="s">
        <v>323</v>
      </c>
      <c r="RI3" s="6" t="s">
        <v>323</v>
      </c>
      <c r="RJ3" s="6" t="s">
        <v>323</v>
      </c>
      <c r="RK3" s="6" t="s">
        <v>323</v>
      </c>
      <c r="RL3" s="6" t="s">
        <v>323</v>
      </c>
      <c r="RM3" s="6" t="s">
        <v>323</v>
      </c>
      <c r="RN3" s="6" t="s">
        <v>323</v>
      </c>
      <c r="RO3" s="6" t="s">
        <v>323</v>
      </c>
      <c r="RP3" s="6" t="s">
        <v>323</v>
      </c>
      <c r="RQ3" s="6" t="s">
        <v>323</v>
      </c>
      <c r="RR3" s="6" t="s">
        <v>323</v>
      </c>
      <c r="RS3" s="6" t="s">
        <v>323</v>
      </c>
      <c r="RT3" s="6" t="s">
        <v>323</v>
      </c>
      <c r="RU3" s="6" t="s">
        <v>323</v>
      </c>
      <c r="RV3" s="6" t="s">
        <v>323</v>
      </c>
      <c r="RW3" s="6" t="s">
        <v>323</v>
      </c>
      <c r="RX3" s="6" t="s">
        <v>323</v>
      </c>
      <c r="RY3" s="6" t="s">
        <v>323</v>
      </c>
      <c r="RZ3" s="6" t="s">
        <v>323</v>
      </c>
      <c r="SA3" s="6" t="s">
        <v>323</v>
      </c>
      <c r="SB3" s="6" t="s">
        <v>323</v>
      </c>
      <c r="SC3" s="6" t="s">
        <v>323</v>
      </c>
      <c r="SD3" s="6" t="s">
        <v>323</v>
      </c>
      <c r="SE3" s="6" t="s">
        <v>323</v>
      </c>
      <c r="SF3" s="6" t="s">
        <v>323</v>
      </c>
      <c r="SG3" s="6" t="s">
        <v>323</v>
      </c>
      <c r="SH3" s="6" t="s">
        <v>323</v>
      </c>
      <c r="SI3" s="6" t="s">
        <v>323</v>
      </c>
      <c r="SJ3" s="6" t="s">
        <v>323</v>
      </c>
      <c r="SK3" s="6" t="s">
        <v>323</v>
      </c>
      <c r="SL3" s="6" t="s">
        <v>323</v>
      </c>
      <c r="SM3" s="6" t="s">
        <v>323</v>
      </c>
      <c r="SN3" s="6" t="s">
        <v>323</v>
      </c>
      <c r="SO3" s="6" t="s">
        <v>323</v>
      </c>
      <c r="SP3" s="6" t="s">
        <v>323</v>
      </c>
      <c r="SQ3" s="6" t="s">
        <v>323</v>
      </c>
      <c r="SR3" s="6" t="s">
        <v>323</v>
      </c>
      <c r="SS3" s="6" t="s">
        <v>323</v>
      </c>
      <c r="ST3" s="6" t="s">
        <v>323</v>
      </c>
      <c r="SU3" s="6" t="s">
        <v>323</v>
      </c>
      <c r="SV3" s="6" t="s">
        <v>323</v>
      </c>
      <c r="SW3" s="6" t="s">
        <v>323</v>
      </c>
      <c r="SX3" s="6" t="s">
        <v>323</v>
      </c>
      <c r="SY3" s="6" t="s">
        <v>323</v>
      </c>
      <c r="SZ3" s="6" t="s">
        <v>323</v>
      </c>
      <c r="TA3" s="6" t="s">
        <v>323</v>
      </c>
      <c r="TB3" s="6" t="s">
        <v>323</v>
      </c>
      <c r="TC3" s="6" t="s">
        <v>323</v>
      </c>
      <c r="TD3" s="83"/>
      <c r="TE3" s="83"/>
      <c r="TF3" s="83"/>
      <c r="TG3" s="83"/>
      <c r="TH3" s="83"/>
      <c r="TI3" s="83"/>
      <c r="TJ3" s="83"/>
      <c r="TK3" s="83"/>
      <c r="TL3" s="83"/>
      <c r="TM3" s="83"/>
      <c r="TN3" s="83"/>
      <c r="TO3" s="83"/>
      <c r="TP3" s="83"/>
      <c r="TQ3" s="83"/>
      <c r="TR3" s="83"/>
      <c r="TS3" s="83"/>
      <c r="TT3" s="83"/>
      <c r="TU3" s="83"/>
      <c r="TV3" s="83"/>
      <c r="TW3" s="83"/>
      <c r="TX3" s="83"/>
      <c r="TY3" s="83"/>
      <c r="TZ3" s="83"/>
      <c r="UA3" s="83"/>
      <c r="UB3" s="83"/>
      <c r="UC3" s="83"/>
      <c r="UD3" s="83"/>
      <c r="UE3" s="83"/>
      <c r="UF3" s="83"/>
      <c r="UG3" s="83"/>
      <c r="UH3" s="83"/>
      <c r="UI3" s="83"/>
      <c r="UJ3" s="83"/>
      <c r="UK3" s="83"/>
      <c r="UL3" s="83"/>
      <c r="UM3" s="83"/>
      <c r="UN3" s="83"/>
      <c r="UO3" s="83"/>
      <c r="UP3" s="83"/>
      <c r="UQ3" s="83"/>
      <c r="UR3" s="83"/>
      <c r="US3" s="83"/>
      <c r="UT3" s="83"/>
      <c r="UU3" s="83"/>
      <c r="UV3" s="83"/>
      <c r="UW3" s="83"/>
      <c r="UX3" s="83"/>
      <c r="UY3" s="83"/>
      <c r="UZ3" s="83"/>
      <c r="VA3" s="83"/>
      <c r="VB3" s="83"/>
      <c r="VC3" s="83"/>
      <c r="VD3" s="83"/>
      <c r="VE3" s="83"/>
      <c r="VF3" s="83"/>
      <c r="VG3" s="83"/>
      <c r="VH3" s="83"/>
      <c r="VI3" s="83"/>
      <c r="VJ3" s="83"/>
      <c r="VK3" s="83"/>
      <c r="VL3" s="83"/>
      <c r="VM3" s="83"/>
      <c r="VN3" s="83"/>
      <c r="VO3" s="83"/>
      <c r="VP3" s="83"/>
      <c r="VQ3" s="83"/>
      <c r="VR3" s="83"/>
      <c r="VS3" s="83"/>
      <c r="VT3" s="83"/>
      <c r="VU3" s="83"/>
      <c r="VV3" s="83"/>
      <c r="VW3" s="83"/>
      <c r="VX3" s="83"/>
      <c r="VY3" s="83"/>
      <c r="VZ3" s="83"/>
      <c r="WA3" s="83"/>
      <c r="WB3" s="83"/>
      <c r="WC3" s="83"/>
      <c r="WD3" s="83"/>
      <c r="WE3" s="83"/>
      <c r="WF3" s="83"/>
      <c r="WG3" s="83"/>
      <c r="WH3" s="83"/>
      <c r="WI3" s="83"/>
      <c r="WJ3" s="83"/>
      <c r="WK3" s="83"/>
      <c r="WL3" s="83"/>
      <c r="WM3" s="83"/>
      <c r="WN3" s="83"/>
      <c r="WO3" s="83"/>
      <c r="WP3" s="83"/>
      <c r="WQ3" s="83"/>
      <c r="WR3" s="83"/>
      <c r="WS3" s="83"/>
      <c r="WT3" s="83"/>
      <c r="WU3" s="83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</row>
    <row r="4" spans="1:646" x14ac:dyDescent="0.35">
      <c r="A4" s="1" t="s">
        <v>324</v>
      </c>
      <c r="B4" s="1" t="s">
        <v>325</v>
      </c>
      <c r="C4" t="s">
        <v>326</v>
      </c>
      <c r="D4" t="s">
        <v>327</v>
      </c>
      <c r="E4" s="84" t="s">
        <v>328</v>
      </c>
      <c r="F4" s="84" t="s">
        <v>638</v>
      </c>
      <c r="G4" s="5" t="s">
        <v>330</v>
      </c>
      <c r="H4" s="5" t="s">
        <v>331</v>
      </c>
      <c r="I4" s="5" t="s">
        <v>332</v>
      </c>
      <c r="J4" s="5" t="s">
        <v>333</v>
      </c>
      <c r="K4" s="5" t="s">
        <v>334</v>
      </c>
      <c r="L4" s="5" t="s">
        <v>335</v>
      </c>
      <c r="M4" s="5" t="s">
        <v>336</v>
      </c>
      <c r="N4" s="5" t="s">
        <v>337</v>
      </c>
      <c r="O4" s="79" t="str">
        <f>O1&amp;" - "&amp;O2&amp;" - "&amp;O3</f>
        <v>Buy Menu Card - NA - Menu Card Color</v>
      </c>
      <c r="P4" s="79" t="str">
        <f t="shared" ref="P4:R4" si="0">P1&amp;" - "&amp;P2&amp;" - "&amp;P3</f>
        <v>Buy Menu Card - MEU - Menu Card Color</v>
      </c>
      <c r="Q4" s="79" t="str">
        <f t="shared" si="0"/>
        <v>Buy Menu Card - LA - Menu Card Color</v>
      </c>
      <c r="R4" s="79" t="str">
        <f t="shared" si="0"/>
        <v>Buy Menu Card - AMEA - Menu Card Color</v>
      </c>
      <c r="S4" s="3" t="str">
        <f>S1&amp;" - "&amp;S2&amp;" - "&amp;S3</f>
        <v>Standard composition - SOY LECITHIN - Lower Limit</v>
      </c>
      <c r="T4" s="3" t="str">
        <f t="shared" ref="T4:AA4" si="1">T1&amp;" - "&amp;T2&amp;" - "&amp;T3</f>
        <v>Standard composition - SOY LECITHIN - Upper limit</v>
      </c>
      <c r="U4" s="3" t="str">
        <f t="shared" si="1"/>
        <v>Standard composition - SOY LECITHIN - Value</v>
      </c>
      <c r="V4" s="3" t="str">
        <f t="shared" si="1"/>
        <v>Standard composition - SUNFLOWER LECITHIN - Lower Limit</v>
      </c>
      <c r="W4" s="3" t="str">
        <f t="shared" si="1"/>
        <v>Standard composition - SUNFLOWER LECITHIN - Upper limit</v>
      </c>
      <c r="X4" s="3" t="str">
        <f t="shared" si="1"/>
        <v>Standard composition - SUNFLOWER LECITHIN - Value</v>
      </c>
      <c r="Y4" s="3" t="str">
        <f t="shared" si="1"/>
        <v>Standard composition - PALM OIL - Lower Limit</v>
      </c>
      <c r="Z4" s="3" t="str">
        <f t="shared" si="1"/>
        <v>Standard composition - PALM OIL - Upper limit</v>
      </c>
      <c r="AA4" s="3" t="str">
        <f t="shared" si="1"/>
        <v>Standard composition - PALM OIL - Value</v>
      </c>
      <c r="AB4" s="80" t="str">
        <f>AB1&amp;" - "&amp;AB2&amp;" - "&amp;AB3</f>
        <v>Qualitative - Acidity - Acceptance Criteria</v>
      </c>
      <c r="AC4" s="80" t="str">
        <f t="shared" ref="AC4:CN4" si="2">AC1&amp;" - "&amp;AC2&amp;" - "&amp;AC3</f>
        <v>Qualitative - Acidity - Certificate of Analysis (CoA)</v>
      </c>
      <c r="AD4" s="80" t="str">
        <f t="shared" si="2"/>
        <v>Qualitative - Acidity - Analytical Reference Method</v>
      </c>
      <c r="AE4" s="80" t="str">
        <f t="shared" si="2"/>
        <v>Qualitative - Acidity - TXT: Key Testing Details</v>
      </c>
      <c r="AF4" s="80" t="str">
        <f t="shared" si="2"/>
        <v>Qualitative - Acidity - Minimum Testing Frequency</v>
      </c>
      <c r="AG4" s="80" t="str">
        <f t="shared" si="2"/>
        <v>Qualitative - Gluten - Acceptance Criteria</v>
      </c>
      <c r="AH4" s="80" t="str">
        <f t="shared" si="2"/>
        <v>Qualitative - Gluten - Certificate of Analysis (CoA)</v>
      </c>
      <c r="AI4" s="80" t="str">
        <f t="shared" si="2"/>
        <v>Qualitative - Gluten - Analytical Reference Method</v>
      </c>
      <c r="AJ4" s="80" t="str">
        <f t="shared" si="2"/>
        <v>Qualitative - Gluten - TXT: Key Testing Details</v>
      </c>
      <c r="AK4" s="80" t="str">
        <f t="shared" si="2"/>
        <v>Qualitative - Gluten - Minimum Testing Frequency</v>
      </c>
      <c r="AL4" s="80" t="str">
        <f t="shared" si="2"/>
        <v>Qualitative - Extraneous matter - Acceptance Criteria</v>
      </c>
      <c r="AM4" s="80" t="str">
        <f t="shared" si="2"/>
        <v>Qualitative - Extraneous matter - Certificate of Analysis (CoA)</v>
      </c>
      <c r="AN4" s="80" t="str">
        <f t="shared" si="2"/>
        <v>Qualitative - Extraneous matter - Analytical Reference Method</v>
      </c>
      <c r="AO4" s="80" t="str">
        <f t="shared" si="2"/>
        <v>Qualitative - Extraneous matter - TXT: Key Testing Details</v>
      </c>
      <c r="AP4" s="80" t="str">
        <f t="shared" si="2"/>
        <v>Qualitative - Extraneous matter - Minimum Testing Frequency</v>
      </c>
      <c r="AQ4" s="4" t="str">
        <f t="shared" si="2"/>
        <v>Quantitative - Peroxide value - Target</v>
      </c>
      <c r="AR4" s="4" t="str">
        <f t="shared" si="2"/>
        <v>Quantitative - Peroxide value - Min</v>
      </c>
      <c r="AS4" s="4" t="str">
        <f t="shared" si="2"/>
        <v>Quantitative - Peroxide value - Max</v>
      </c>
      <c r="AT4" s="4" t="str">
        <f t="shared" si="2"/>
        <v>Quantitative - Peroxide value - UoM</v>
      </c>
      <c r="AU4" s="4" t="str">
        <f t="shared" si="2"/>
        <v>Quantitative - Peroxide value - Certificate of Analysis (CoA)</v>
      </c>
      <c r="AV4" s="4" t="str">
        <f t="shared" si="2"/>
        <v>Quantitative - Peroxide value - Analytical Reference Method</v>
      </c>
      <c r="AW4" s="4" t="str">
        <f t="shared" si="2"/>
        <v>Quantitative - Peroxide value - TXT: Key Testing Details</v>
      </c>
      <c r="AX4" s="4" t="str">
        <f t="shared" si="2"/>
        <v>Quantitative - Peroxide value - Minimum Testing Frequency</v>
      </c>
      <c r="AY4" s="4" t="str">
        <f t="shared" si="2"/>
        <v>Quantitative - Acid value - Target</v>
      </c>
      <c r="AZ4" s="4" t="str">
        <f t="shared" si="2"/>
        <v>Quantitative - Acid value - Min</v>
      </c>
      <c r="BA4" s="4" t="str">
        <f t="shared" si="2"/>
        <v>Quantitative - Acid value - Max</v>
      </c>
      <c r="BB4" s="4" t="str">
        <f t="shared" si="2"/>
        <v>Quantitative - Acid value - UoM</v>
      </c>
      <c r="BC4" s="4" t="str">
        <f t="shared" si="2"/>
        <v>Quantitative - Acid value - Certificate of Analysis (CoA)</v>
      </c>
      <c r="BD4" s="4" t="str">
        <f t="shared" si="2"/>
        <v>Quantitative - Acid value - Analytical Reference Method</v>
      </c>
      <c r="BE4" s="4" t="str">
        <f t="shared" si="2"/>
        <v>Quantitative - Acid value - TXT: Key Testing Details</v>
      </c>
      <c r="BF4" s="4" t="str">
        <f t="shared" si="2"/>
        <v>Quantitative - Acid value - Minimum Testing Frequency</v>
      </c>
      <c r="BG4" s="4" t="str">
        <f t="shared" si="2"/>
        <v>Quantitative - Moisture - Target</v>
      </c>
      <c r="BH4" s="4" t="str">
        <f t="shared" si="2"/>
        <v>Quantitative - Moisture - Min</v>
      </c>
      <c r="BI4" s="4" t="str">
        <f t="shared" si="2"/>
        <v>Quantitative - Moisture - Max</v>
      </c>
      <c r="BJ4" s="4" t="str">
        <f t="shared" si="2"/>
        <v>Quantitative - Moisture - UoM</v>
      </c>
      <c r="BK4" s="4" t="str">
        <f t="shared" si="2"/>
        <v>Quantitative - Moisture - Certificate of Analysis (CoA)</v>
      </c>
      <c r="BL4" s="4" t="str">
        <f t="shared" si="2"/>
        <v>Quantitative - Moisture - Analytical Reference Method</v>
      </c>
      <c r="BM4" s="4" t="str">
        <f t="shared" si="2"/>
        <v>Quantitative - Moisture - TXT: Key Testing Details</v>
      </c>
      <c r="BN4" s="4" t="str">
        <f t="shared" si="2"/>
        <v>Quantitative - Moisture - Minimum Testing Frequency</v>
      </c>
      <c r="BO4" s="4" t="str">
        <f t="shared" si="2"/>
        <v>Quantitative - Solids, acetone insoluble - Target</v>
      </c>
      <c r="BP4" s="4" t="str">
        <f t="shared" si="2"/>
        <v>Quantitative - Solids, acetone insoluble - Min</v>
      </c>
      <c r="BQ4" s="4" t="str">
        <f t="shared" si="2"/>
        <v>Quantitative - Solids, acetone insoluble - Max</v>
      </c>
      <c r="BR4" s="4" t="str">
        <f t="shared" si="2"/>
        <v>Quantitative - Solids, acetone insoluble - UoM</v>
      </c>
      <c r="BS4" s="4" t="str">
        <f t="shared" si="2"/>
        <v>Quantitative - Solids, acetone insoluble - Certificate of Analysis (CoA)</v>
      </c>
      <c r="BT4" s="4" t="str">
        <f t="shared" si="2"/>
        <v>Quantitative - Solids, acetone insoluble - Analytical Reference Method</v>
      </c>
      <c r="BU4" s="4" t="str">
        <f t="shared" si="2"/>
        <v>Quantitative - Solids, acetone insoluble - TXT: Key Testing Details</v>
      </c>
      <c r="BV4" s="4" t="str">
        <f t="shared" si="2"/>
        <v>Quantitative - Solids, acetone insoluble - Minimum Testing Frequency</v>
      </c>
      <c r="BW4" s="4" t="str">
        <f t="shared" si="2"/>
        <v>Quantitative - Solids, hexane insoluble - Target</v>
      </c>
      <c r="BX4" s="4" t="str">
        <f t="shared" si="2"/>
        <v>Quantitative - Solids, hexane insoluble - Min</v>
      </c>
      <c r="BY4" s="4" t="str">
        <f t="shared" si="2"/>
        <v>Quantitative - Solids, hexane insoluble - Max</v>
      </c>
      <c r="BZ4" s="4" t="str">
        <f t="shared" si="2"/>
        <v>Quantitative - Solids, hexane insoluble - UoM</v>
      </c>
      <c r="CA4" s="4" t="str">
        <f t="shared" si="2"/>
        <v>Quantitative - Solids, hexane insoluble - Certificate of Analysis (CoA)</v>
      </c>
      <c r="CB4" s="4" t="str">
        <f t="shared" si="2"/>
        <v>Quantitative - Solids, hexane insoluble - Analytical Reference Method</v>
      </c>
      <c r="CC4" s="4" t="str">
        <f t="shared" si="2"/>
        <v>Quantitative - Solids, hexane insoluble - TXT: Key Testing Details</v>
      </c>
      <c r="CD4" s="4" t="str">
        <f t="shared" si="2"/>
        <v>Quantitative - Solids, hexane insoluble - Minimum Testing Frequency</v>
      </c>
      <c r="CE4" s="4" t="str">
        <f t="shared" si="2"/>
        <v>Quantitative - Solids, toluene insoluble - Target</v>
      </c>
      <c r="CF4" s="4" t="str">
        <f t="shared" si="2"/>
        <v>Quantitative - Solids, toluene insoluble - Min</v>
      </c>
      <c r="CG4" s="4" t="str">
        <f t="shared" si="2"/>
        <v>Quantitative - Solids, toluene insoluble - Max</v>
      </c>
      <c r="CH4" s="4" t="str">
        <f t="shared" si="2"/>
        <v>Quantitative - Solids, toluene insoluble - UoM</v>
      </c>
      <c r="CI4" s="4" t="str">
        <f t="shared" si="2"/>
        <v>Quantitative - Solids, toluene insoluble - Certificate of Analysis (CoA)</v>
      </c>
      <c r="CJ4" s="4" t="str">
        <f t="shared" si="2"/>
        <v>Quantitative - Solids, toluene insoluble - Analytical Reference Method</v>
      </c>
      <c r="CK4" s="4" t="str">
        <f t="shared" si="2"/>
        <v>Quantitative - Solids, toluene insoluble - TXT: Key Testing Details</v>
      </c>
      <c r="CL4" s="4" t="str">
        <f t="shared" si="2"/>
        <v>Quantitative - Solids, toluene insoluble - Minimum Testing Frequency</v>
      </c>
      <c r="CM4" s="4" t="str">
        <f t="shared" si="2"/>
        <v>Quantitative - Moisture, loss on drying - Target</v>
      </c>
      <c r="CN4" s="4" t="str">
        <f t="shared" si="2"/>
        <v>Quantitative - Moisture, loss on drying - Min</v>
      </c>
      <c r="CO4" s="4" t="str">
        <f t="shared" ref="CO4:EZ4" si="3">CO1&amp;" - "&amp;CO2&amp;" - "&amp;CO3</f>
        <v>Quantitative - Moisture, loss on drying - Max</v>
      </c>
      <c r="CP4" s="4" t="str">
        <f t="shared" si="3"/>
        <v>Quantitative - Moisture, loss on drying - UoM</v>
      </c>
      <c r="CQ4" s="4" t="str">
        <f t="shared" si="3"/>
        <v>Quantitative - Moisture, loss on drying - Certificate of Analysis (CoA)</v>
      </c>
      <c r="CR4" s="4" t="str">
        <f t="shared" si="3"/>
        <v>Quantitative - Moisture, loss on drying - Analytical Reference Method</v>
      </c>
      <c r="CS4" s="4" t="str">
        <f t="shared" si="3"/>
        <v>Quantitative - Moisture, loss on drying - TXT: Key Testing Details</v>
      </c>
      <c r="CT4" s="4" t="str">
        <f t="shared" si="3"/>
        <v>Quantitative - Moisture, loss on drying - Minimum Testing Frequency</v>
      </c>
      <c r="CU4" s="4" t="str">
        <f t="shared" si="3"/>
        <v>Quantitative - Ash, total - Target</v>
      </c>
      <c r="CV4" s="4" t="str">
        <f t="shared" si="3"/>
        <v>Quantitative - Ash, total - Min</v>
      </c>
      <c r="CW4" s="4" t="str">
        <f t="shared" si="3"/>
        <v>Quantitative - Ash, total - Max</v>
      </c>
      <c r="CX4" s="4" t="str">
        <f t="shared" si="3"/>
        <v>Quantitative - Ash, total - UoM</v>
      </c>
      <c r="CY4" s="4" t="str">
        <f t="shared" si="3"/>
        <v>Quantitative - Ash, total - Certificate of Analysis (CoA)</v>
      </c>
      <c r="CZ4" s="4" t="str">
        <f t="shared" si="3"/>
        <v>Quantitative - Ash, total - Analytical Reference Method</v>
      </c>
      <c r="DA4" s="4" t="str">
        <f t="shared" si="3"/>
        <v>Quantitative - Ash, total - TXT: Key Testing Details</v>
      </c>
      <c r="DB4" s="4" t="str">
        <f t="shared" si="3"/>
        <v>Quantitative - Ash, total - Minimum Testing Frequency</v>
      </c>
      <c r="DC4" s="4" t="str">
        <f t="shared" si="3"/>
        <v>Quantitative - Ash, sulphated - Target</v>
      </c>
      <c r="DD4" s="4" t="str">
        <f t="shared" si="3"/>
        <v>Quantitative - Ash, sulphated - Min</v>
      </c>
      <c r="DE4" s="4" t="str">
        <f t="shared" si="3"/>
        <v>Quantitative - Ash, sulphated - Max</v>
      </c>
      <c r="DF4" s="4" t="str">
        <f t="shared" si="3"/>
        <v>Quantitative - Ash, sulphated - UoM</v>
      </c>
      <c r="DG4" s="4" t="str">
        <f t="shared" si="3"/>
        <v>Quantitative - Ash, sulphated - Certificate of Analysis (CoA)</v>
      </c>
      <c r="DH4" s="4" t="str">
        <f t="shared" si="3"/>
        <v>Quantitative - Ash, sulphated - Analytical Reference Method</v>
      </c>
      <c r="DI4" s="4" t="str">
        <f t="shared" si="3"/>
        <v>Quantitative - Ash, sulphated - TXT: Key Testing Details</v>
      </c>
      <c r="DJ4" s="4" t="str">
        <f t="shared" si="3"/>
        <v>Quantitative - Ash, sulphated - Minimum Testing Frequency</v>
      </c>
      <c r="DK4" s="4" t="str">
        <f t="shared" si="3"/>
        <v>Quantitative - Fatty acids, free (as oleic) - Target</v>
      </c>
      <c r="DL4" s="4" t="str">
        <f t="shared" si="3"/>
        <v>Quantitative - Fatty acids, free (as oleic) - Min</v>
      </c>
      <c r="DM4" s="4" t="str">
        <f t="shared" si="3"/>
        <v>Quantitative - Fatty acids, free (as oleic) - Max</v>
      </c>
      <c r="DN4" s="4" t="str">
        <f t="shared" si="3"/>
        <v>Quantitative - Fatty acids, free (as oleic) - UoM</v>
      </c>
      <c r="DO4" s="4" t="str">
        <f t="shared" si="3"/>
        <v>Quantitative - Fatty acids, free (as oleic) - Certificate of Analysis (CoA)</v>
      </c>
      <c r="DP4" s="4" t="str">
        <f t="shared" si="3"/>
        <v>Quantitative - Fatty acids, free (as oleic) - Analytical Reference Method</v>
      </c>
      <c r="DQ4" s="4" t="str">
        <f t="shared" si="3"/>
        <v>Quantitative - Fatty acids, free (as oleic) - TXT: Key Testing Details</v>
      </c>
      <c r="DR4" s="4" t="str">
        <f t="shared" si="3"/>
        <v>Quantitative - Fatty acids, free (as oleic) - Minimum Testing Frequency</v>
      </c>
      <c r="DS4" s="4" t="str">
        <f t="shared" si="3"/>
        <v>Quantitative - Solids, total - Target</v>
      </c>
      <c r="DT4" s="4" t="str">
        <f t="shared" si="3"/>
        <v>Quantitative - Solids, total - Min</v>
      </c>
      <c r="DU4" s="4" t="str">
        <f t="shared" si="3"/>
        <v>Quantitative - Solids, total - Max</v>
      </c>
      <c r="DV4" s="4" t="str">
        <f t="shared" si="3"/>
        <v>Quantitative - Solids, total - UoM</v>
      </c>
      <c r="DW4" s="4" t="str">
        <f t="shared" si="3"/>
        <v>Quantitative - Solids, total - Certificate of Analysis (CoA)</v>
      </c>
      <c r="DX4" s="4" t="str">
        <f t="shared" si="3"/>
        <v>Quantitative - Solids, total - Analytical Reference Method</v>
      </c>
      <c r="DY4" s="4" t="str">
        <f t="shared" si="3"/>
        <v>Quantitative - Solids, total - TXT: Key Testing Details</v>
      </c>
      <c r="DZ4" s="4" t="str">
        <f t="shared" si="3"/>
        <v>Quantitative - Solids, total - Minimum Testing Frequency</v>
      </c>
      <c r="EA4" s="4" t="str">
        <f t="shared" si="3"/>
        <v>Quantitative - Iodine value - Target</v>
      </c>
      <c r="EB4" s="4" t="str">
        <f t="shared" si="3"/>
        <v>Quantitative - Iodine value - Min</v>
      </c>
      <c r="EC4" s="4" t="str">
        <f t="shared" si="3"/>
        <v>Quantitative - Iodine value - Max</v>
      </c>
      <c r="ED4" s="4" t="str">
        <f t="shared" si="3"/>
        <v>Quantitative - Iodine value - UoM</v>
      </c>
      <c r="EE4" s="4" t="str">
        <f t="shared" si="3"/>
        <v>Quantitative - Iodine value - Certificate of Analysis (CoA)</v>
      </c>
      <c r="EF4" s="4" t="str">
        <f t="shared" si="3"/>
        <v>Quantitative - Iodine value - Analytical Reference Method</v>
      </c>
      <c r="EG4" s="4" t="str">
        <f t="shared" si="3"/>
        <v>Quantitative - Iodine value - TXT: Key Testing Details</v>
      </c>
      <c r="EH4" s="4" t="str">
        <f t="shared" si="3"/>
        <v>Quantitative - Iodine value - Minimum Testing Frequency</v>
      </c>
      <c r="EI4" s="4" t="str">
        <f t="shared" si="3"/>
        <v>Quantitative - Residual Solvents - Target</v>
      </c>
      <c r="EJ4" s="4" t="str">
        <f t="shared" si="3"/>
        <v>Quantitative - Residual Solvents - Min</v>
      </c>
      <c r="EK4" s="4" t="str">
        <f t="shared" si="3"/>
        <v>Quantitative - Residual Solvents - Max</v>
      </c>
      <c r="EL4" s="4" t="str">
        <f t="shared" si="3"/>
        <v>Quantitative - Residual Solvents - UoM</v>
      </c>
      <c r="EM4" s="4" t="str">
        <f t="shared" si="3"/>
        <v>Quantitative - Residual Solvents - Certificate of Analysis (CoA)</v>
      </c>
      <c r="EN4" s="4" t="str">
        <f t="shared" si="3"/>
        <v>Quantitative - Residual Solvents - Analytical Reference Method</v>
      </c>
      <c r="EO4" s="4" t="str">
        <f t="shared" si="3"/>
        <v>Quantitative - Residual Solvents - TXT: Key Testing Details</v>
      </c>
      <c r="EP4" s="4" t="str">
        <f t="shared" si="3"/>
        <v>Quantitative - Residual Solvents - Minimum Testing Frequency</v>
      </c>
      <c r="EQ4" s="4" t="str">
        <f t="shared" si="3"/>
        <v>Quantitative - Color - Target</v>
      </c>
      <c r="ER4" s="4" t="str">
        <f t="shared" si="3"/>
        <v>Quantitative - Color - Min</v>
      </c>
      <c r="ES4" s="4" t="str">
        <f t="shared" si="3"/>
        <v>Quantitative - Color - Max</v>
      </c>
      <c r="ET4" s="4" t="str">
        <f t="shared" si="3"/>
        <v>Quantitative - Color - UoM</v>
      </c>
      <c r="EU4" s="4" t="str">
        <f t="shared" si="3"/>
        <v>Quantitative - Color - Certificate of Analysis (CoA)</v>
      </c>
      <c r="EV4" s="4" t="str">
        <f t="shared" si="3"/>
        <v>Quantitative - Color - Analytical Reference Method</v>
      </c>
      <c r="EW4" s="4" t="str">
        <f t="shared" si="3"/>
        <v>Quantitative - Color - TXT: Key Testing Details</v>
      </c>
      <c r="EX4" s="4" t="str">
        <f t="shared" si="3"/>
        <v>Quantitative - Color - Minimum Testing Frequency</v>
      </c>
      <c r="EY4" s="4" t="str">
        <f t="shared" si="3"/>
        <v>Quantitative - Protein - Target</v>
      </c>
      <c r="EZ4" s="4" t="str">
        <f t="shared" si="3"/>
        <v>Quantitative - Protein - Min</v>
      </c>
      <c r="FA4" s="4" t="str">
        <f t="shared" ref="FA4:HL4" si="4">FA1&amp;" - "&amp;FA2&amp;" - "&amp;FA3</f>
        <v>Quantitative - Protein - Max</v>
      </c>
      <c r="FB4" s="4" t="str">
        <f t="shared" si="4"/>
        <v>Quantitative - Protein - UoM</v>
      </c>
      <c r="FC4" s="4" t="str">
        <f t="shared" si="4"/>
        <v>Quantitative - Protein - Certificate of Analysis (CoA)</v>
      </c>
      <c r="FD4" s="4" t="str">
        <f t="shared" si="4"/>
        <v>Quantitative - Protein - Analytical Reference Method</v>
      </c>
      <c r="FE4" s="4" t="str">
        <f t="shared" si="4"/>
        <v>Quantitative - Protein - TXT: Key Testing Details</v>
      </c>
      <c r="FF4" s="4" t="str">
        <f t="shared" si="4"/>
        <v>Quantitative - Protein - Minimum Testing Frequency</v>
      </c>
      <c r="FG4" s="4" t="str">
        <f t="shared" si="4"/>
        <v>Quantitative - Assay - Target</v>
      </c>
      <c r="FH4" s="4" t="str">
        <f t="shared" si="4"/>
        <v>Quantitative - Assay - Min</v>
      </c>
      <c r="FI4" s="4" t="str">
        <f t="shared" si="4"/>
        <v>Quantitative - Assay - Max</v>
      </c>
      <c r="FJ4" s="4" t="str">
        <f t="shared" si="4"/>
        <v>Quantitative - Assay - UoM</v>
      </c>
      <c r="FK4" s="4" t="str">
        <f t="shared" si="4"/>
        <v>Quantitative - Assay - Certificate of Analysis (CoA)</v>
      </c>
      <c r="FL4" s="4" t="str">
        <f t="shared" si="4"/>
        <v>Quantitative - Assay - Analytical Reference Method</v>
      </c>
      <c r="FM4" s="4" t="str">
        <f t="shared" si="4"/>
        <v>Quantitative - Assay - TXT: Key Testing Details</v>
      </c>
      <c r="FN4" s="4" t="str">
        <f t="shared" si="4"/>
        <v>Quantitative - Assay - Minimum Testing Frequency</v>
      </c>
      <c r="FO4" s="4" t="str">
        <f t="shared" si="4"/>
        <v>Quantitative - Unsaponifiable Matter - Target</v>
      </c>
      <c r="FP4" s="4" t="str">
        <f t="shared" si="4"/>
        <v>Quantitative - Unsaponifiable Matter - Min</v>
      </c>
      <c r="FQ4" s="4" t="str">
        <f t="shared" si="4"/>
        <v>Quantitative - Unsaponifiable Matter - Max</v>
      </c>
      <c r="FR4" s="4" t="str">
        <f t="shared" si="4"/>
        <v>Quantitative - Unsaponifiable Matter - UoM</v>
      </c>
      <c r="FS4" s="4" t="str">
        <f t="shared" si="4"/>
        <v>Quantitative - Unsaponifiable Matter - Certificate of Analysis (CoA)</v>
      </c>
      <c r="FT4" s="4" t="str">
        <f t="shared" si="4"/>
        <v>Quantitative - Unsaponifiable Matter - Analytical Reference Method</v>
      </c>
      <c r="FU4" s="4" t="str">
        <f t="shared" si="4"/>
        <v>Quantitative - Unsaponifiable Matter - TXT: Key Testing Details</v>
      </c>
      <c r="FV4" s="4" t="str">
        <f t="shared" si="4"/>
        <v>Quantitative - Unsaponifiable Matter - Minimum Testing Frequency</v>
      </c>
      <c r="FW4" s="4" t="str">
        <f t="shared" si="4"/>
        <v>Quantitative - Gluten - Target</v>
      </c>
      <c r="FX4" s="4" t="str">
        <f t="shared" si="4"/>
        <v>Quantitative - Gluten - Min</v>
      </c>
      <c r="FY4" s="4" t="str">
        <f t="shared" si="4"/>
        <v>Quantitative - Gluten - Max</v>
      </c>
      <c r="FZ4" s="4" t="str">
        <f t="shared" si="4"/>
        <v>Quantitative - Gluten - UoM</v>
      </c>
      <c r="GA4" s="4" t="str">
        <f t="shared" si="4"/>
        <v>Quantitative - Gluten - Certificate of Analysis (CoA)</v>
      </c>
      <c r="GB4" s="4" t="str">
        <f t="shared" si="4"/>
        <v>Quantitative - Gluten - Analytical Reference Method</v>
      </c>
      <c r="GC4" s="4" t="str">
        <f t="shared" si="4"/>
        <v>Quantitative - Gluten - TXT: Key Testing Details</v>
      </c>
      <c r="GD4" s="4" t="str">
        <f t="shared" si="4"/>
        <v>Quantitative - Gluten - Minimum Testing Frequency</v>
      </c>
      <c r="GE4" s="4" t="str">
        <f t="shared" si="4"/>
        <v>Quantitative - Fat, total - Target</v>
      </c>
      <c r="GF4" s="4" t="str">
        <f t="shared" si="4"/>
        <v>Quantitative - Fat, total - Min</v>
      </c>
      <c r="GG4" s="4" t="str">
        <f t="shared" si="4"/>
        <v>Quantitative - Fat, total - Max</v>
      </c>
      <c r="GH4" s="4" t="str">
        <f t="shared" si="4"/>
        <v>Quantitative - Fat, total - UoM</v>
      </c>
      <c r="GI4" s="4" t="str">
        <f t="shared" si="4"/>
        <v>Quantitative - Fat, total - Certificate of Analysis (CoA)</v>
      </c>
      <c r="GJ4" s="4" t="str">
        <f t="shared" si="4"/>
        <v>Quantitative - Fat, total - Analytical Reference Method</v>
      </c>
      <c r="GK4" s="4" t="str">
        <f t="shared" si="4"/>
        <v>Quantitative - Fat, total - TXT: Key Testing Details</v>
      </c>
      <c r="GL4" s="4" t="str">
        <f t="shared" si="4"/>
        <v>Quantitative - Fat, total - Minimum Testing Frequency</v>
      </c>
      <c r="GM4" s="4" t="str">
        <f t="shared" si="4"/>
        <v>Quantitative - Density - Target</v>
      </c>
      <c r="GN4" s="4" t="str">
        <f t="shared" si="4"/>
        <v>Quantitative - Density - Min</v>
      </c>
      <c r="GO4" s="4" t="str">
        <f t="shared" si="4"/>
        <v>Quantitative - Density - Max</v>
      </c>
      <c r="GP4" s="4" t="str">
        <f t="shared" si="4"/>
        <v>Quantitative - Density - UoM</v>
      </c>
      <c r="GQ4" s="4" t="str">
        <f t="shared" si="4"/>
        <v>Quantitative - Density - Certificate of Analysis (CoA)</v>
      </c>
      <c r="GR4" s="4" t="str">
        <f t="shared" si="4"/>
        <v>Quantitative - Density - Analytical Reference Method</v>
      </c>
      <c r="GS4" s="4" t="str">
        <f t="shared" si="4"/>
        <v>Quantitative - Density - TXT: Key Testing Details</v>
      </c>
      <c r="GT4" s="4" t="str">
        <f t="shared" si="4"/>
        <v>Quantitative - Density - Minimum Testing Frequency</v>
      </c>
      <c r="GU4" s="4" t="str">
        <f t="shared" si="4"/>
        <v>Quantitative - Viscosity - Target</v>
      </c>
      <c r="GV4" s="4" t="str">
        <f t="shared" si="4"/>
        <v>Quantitative - Viscosity - Min</v>
      </c>
      <c r="GW4" s="4" t="str">
        <f t="shared" si="4"/>
        <v>Quantitative - Viscosity - Max</v>
      </c>
      <c r="GX4" s="4" t="str">
        <f t="shared" si="4"/>
        <v>Quantitative - Viscosity - UoM</v>
      </c>
      <c r="GY4" s="4" t="str">
        <f t="shared" si="4"/>
        <v>Quantitative - Viscosity - Certificate of Analysis (CoA)</v>
      </c>
      <c r="GZ4" s="4" t="str">
        <f t="shared" si="4"/>
        <v>Quantitative - Viscosity - Analytical Reference Method</v>
      </c>
      <c r="HA4" s="4" t="str">
        <f t="shared" si="4"/>
        <v>Quantitative - Viscosity - TXT: Key Testing Details</v>
      </c>
      <c r="HB4" s="4" t="str">
        <f t="shared" si="4"/>
        <v>Quantitative - Viscosity - Minimum Testing Frequency</v>
      </c>
      <c r="HC4" s="4" t="str">
        <f t="shared" si="4"/>
        <v>Quantitative - Flash Point - Target</v>
      </c>
      <c r="HD4" s="4" t="str">
        <f t="shared" si="4"/>
        <v>Quantitative - Flash Point - Min</v>
      </c>
      <c r="HE4" s="4" t="str">
        <f t="shared" si="4"/>
        <v>Quantitative - Flash Point - Max</v>
      </c>
      <c r="HF4" s="4" t="str">
        <f t="shared" si="4"/>
        <v>Quantitative - Flash Point - UoM</v>
      </c>
      <c r="HG4" s="4" t="str">
        <f t="shared" si="4"/>
        <v>Quantitative - Flash Point - Certificate of Analysis (CoA)</v>
      </c>
      <c r="HH4" s="4" t="str">
        <f t="shared" si="4"/>
        <v>Quantitative - Flash Point - Analytical Reference Method</v>
      </c>
      <c r="HI4" s="4" t="str">
        <f t="shared" si="4"/>
        <v>Quantitative - Flash Point - TXT: Key Testing Details</v>
      </c>
      <c r="HJ4" s="4" t="str">
        <f t="shared" si="4"/>
        <v>Quantitative - Flash Point - Minimum Testing Frequency</v>
      </c>
      <c r="HK4" s="4" t="str">
        <f t="shared" si="4"/>
        <v>Quantitative - Viscosity, Newton - Target</v>
      </c>
      <c r="HL4" s="4" t="str">
        <f t="shared" si="4"/>
        <v>Quantitative - Viscosity, Newton - Min</v>
      </c>
      <c r="HM4" s="4" t="str">
        <f t="shared" ref="HM4:KA4" si="5">HM1&amp;" - "&amp;HM2&amp;" - "&amp;HM3</f>
        <v>Quantitative - Viscosity, Newton - Max</v>
      </c>
      <c r="HN4" s="4" t="str">
        <f t="shared" si="5"/>
        <v>Quantitative - Viscosity, Newton - UoM</v>
      </c>
      <c r="HO4" s="4" t="str">
        <f t="shared" si="5"/>
        <v>Quantitative - Viscosity, Newton - Certificate of Analysis (CoA)</v>
      </c>
      <c r="HP4" s="4" t="str">
        <f t="shared" si="5"/>
        <v>Quantitative - Viscosity, Newton - Analytical Reference Method</v>
      </c>
      <c r="HQ4" s="4" t="str">
        <f t="shared" si="5"/>
        <v>Quantitative - Viscosity, Newton - TXT: Key Testing Details</v>
      </c>
      <c r="HR4" s="4" t="str">
        <f t="shared" si="5"/>
        <v>Quantitative - Viscosity, Newton - Minimum Testing Frequency</v>
      </c>
      <c r="HS4" s="4" t="str">
        <f t="shared" si="5"/>
        <v>Quantitative - Density, bulk free flow - Target</v>
      </c>
      <c r="HT4" s="4" t="str">
        <f t="shared" si="5"/>
        <v>Quantitative - Density, bulk free flow - Min</v>
      </c>
      <c r="HU4" s="4" t="str">
        <f t="shared" si="5"/>
        <v>Quantitative - Density, bulk free flow - Max</v>
      </c>
      <c r="HV4" s="4" t="str">
        <f t="shared" si="5"/>
        <v>Quantitative - Density, bulk free flow - UoM</v>
      </c>
      <c r="HW4" s="4" t="str">
        <f t="shared" si="5"/>
        <v>Quantitative - Density, bulk free flow - Certificate of Analysis (CoA)</v>
      </c>
      <c r="HX4" s="4" t="str">
        <f t="shared" si="5"/>
        <v>Quantitative - Density, bulk free flow - Analytical Reference Method</v>
      </c>
      <c r="HY4" s="4" t="str">
        <f t="shared" si="5"/>
        <v>Quantitative - Density, bulk free flow - TXT: Key Testing Details</v>
      </c>
      <c r="HZ4" s="4" t="str">
        <f t="shared" si="5"/>
        <v>Quantitative - Density, bulk free flow - Minimum Testing Frequency</v>
      </c>
      <c r="IA4" s="4" t="str">
        <f t="shared" si="5"/>
        <v>Quantitative - Pungency - Target</v>
      </c>
      <c r="IB4" s="4" t="str">
        <f t="shared" si="5"/>
        <v>Quantitative - Pungency - Min</v>
      </c>
      <c r="IC4" s="4" t="str">
        <f t="shared" si="5"/>
        <v>Quantitative - Pungency - Max</v>
      </c>
      <c r="ID4" s="4" t="str">
        <f t="shared" si="5"/>
        <v>Quantitative - Pungency - UoM</v>
      </c>
      <c r="IE4" s="4" t="str">
        <f t="shared" si="5"/>
        <v>Quantitative - Pungency - Certificate of Analysis (CoA)</v>
      </c>
      <c r="IF4" s="4" t="str">
        <f t="shared" si="5"/>
        <v>Quantitative - Pungency - Analytical Reference Method</v>
      </c>
      <c r="IG4" s="4" t="str">
        <f t="shared" si="5"/>
        <v>Quantitative - Pungency - TXT: Key Testing Details</v>
      </c>
      <c r="IH4" s="4" t="str">
        <f t="shared" si="5"/>
        <v>Quantitative - Pungency - Minimum Testing Frequency</v>
      </c>
      <c r="II4" s="81" t="str">
        <f>II1&amp;" - "&amp;II2</f>
        <v>GM assessment - Derived From GM Crop(s)</v>
      </c>
      <c r="IJ4" s="81" t="str">
        <f t="shared" ref="IJ4:IK4" si="6">IJ1&amp;" - "&amp;IJ2</f>
        <v>GM assessment - Contains GM DNA/Protein</v>
      </c>
      <c r="IK4" s="81" t="str">
        <f t="shared" si="6"/>
        <v>GM assessment - Unavoidable GM Contam. Status</v>
      </c>
      <c r="IL4" s="82" t="str">
        <f t="shared" si="5"/>
        <v>Shipping - Drum/Barrel/Keg - Shipping Condition</v>
      </c>
      <c r="IM4" s="82" t="str">
        <f t="shared" si="5"/>
        <v>Shipping - Bag/Pouch/Sachet - Shipping Condition</v>
      </c>
      <c r="IN4" s="82" t="str">
        <f t="shared" si="5"/>
        <v>Shipping - Bulk/Tanker/Truck/Rail car - Shipping Condition</v>
      </c>
      <c r="IO4" s="82" t="str">
        <f t="shared" si="5"/>
        <v>Shipping - Box/Case/Carton - Shipping Condition</v>
      </c>
      <c r="IP4" s="82" t="str">
        <f t="shared" si="5"/>
        <v>Shipping - Tote - Shipping Condition</v>
      </c>
      <c r="IQ4" s="82" t="str">
        <f t="shared" si="5"/>
        <v>Shipping - Can/Jerry can/Pail/Bucket/Jug/Tub - Shipping Condition</v>
      </c>
      <c r="IR4" s="5" t="str">
        <f t="shared" si="5"/>
        <v>Storage - Drum/Barrel/Keg - Storage Condition</v>
      </c>
      <c r="IS4" s="5" t="str">
        <f t="shared" si="5"/>
        <v>Storage - Drum/Barrel/Keg - Total Shelf Life</v>
      </c>
      <c r="IT4" s="5" t="str">
        <f t="shared" si="5"/>
        <v>Storage - Drum/Barrel/Keg - Min Remaining SL Upon Receipt</v>
      </c>
      <c r="IU4" s="5" t="str">
        <f t="shared" si="5"/>
        <v>Storage - Bulk/Tanker/Truck/Rail car - Storage Condition</v>
      </c>
      <c r="IV4" s="5" t="str">
        <f t="shared" si="5"/>
        <v>Storage - Bulk/Tanker/Truck/Rail car - Total Shelf Life</v>
      </c>
      <c r="IW4" s="5" t="str">
        <f t="shared" si="5"/>
        <v>Storage - Bulk/Tanker/Truck/Rail car - Min Remaining SL Upon Receipt</v>
      </c>
      <c r="IX4" s="5" t="str">
        <f t="shared" si="5"/>
        <v>Storage - Box/Case/Carton - Storage Condition</v>
      </c>
      <c r="IY4" s="5" t="str">
        <f t="shared" si="5"/>
        <v>Storage - Box/Case/Carton - Total Shelf Life</v>
      </c>
      <c r="IZ4" s="5" t="str">
        <f t="shared" si="5"/>
        <v>Storage - Box/Case/Carton - Min Remaining SL Upon Receipt</v>
      </c>
      <c r="JA4" s="5" t="str">
        <f t="shared" si="5"/>
        <v>Storage - Can/Jerry can/Pail/Bucket/Jug/Tub - Storage Condition</v>
      </c>
      <c r="JB4" s="5" t="str">
        <f t="shared" si="5"/>
        <v>Storage - Can/Jerry can/Pail/Bucket/Jug/Tub - Total Shelf Life</v>
      </c>
      <c r="JC4" s="5" t="str">
        <f t="shared" si="5"/>
        <v>Storage - Can/Jerry can/Pail/Bucket/Jug/Tub - Min Remaining SL Upon Receipt</v>
      </c>
      <c r="JD4" s="5" t="str">
        <f t="shared" si="5"/>
        <v>Storage - Bag/Pouch/Sachet - Storage Condition</v>
      </c>
      <c r="JE4" s="5" t="str">
        <f t="shared" si="5"/>
        <v>Storage - Bag/Pouch/Sachet - Total Shelf Life</v>
      </c>
      <c r="JF4" s="5" t="str">
        <f t="shared" si="5"/>
        <v>Storage - Bag/Pouch/Sachet - Min Remaining SL Upon Receipt</v>
      </c>
      <c r="JG4" s="5" t="str">
        <f t="shared" si="5"/>
        <v>Storage - Tote - Storage Condition</v>
      </c>
      <c r="JH4" s="5" t="str">
        <f t="shared" si="5"/>
        <v>Storage - Tote - Total Shelf Life</v>
      </c>
      <c r="JI4" s="5" t="str">
        <f t="shared" si="5"/>
        <v>Storage - Tote - Min Remaining SL Upon Receipt</v>
      </c>
      <c r="JJ4" s="6" t="str">
        <f t="shared" si="5"/>
        <v>Nutrient Composition - Energy, kJ - Value</v>
      </c>
      <c r="JK4" s="6" t="str">
        <f t="shared" si="5"/>
        <v>Nutrient Composition - Calories, kcal - Value</v>
      </c>
      <c r="JL4" s="6" t="str">
        <f t="shared" si="5"/>
        <v>Nutrient Composition - Vitamin A (total), μg - Value</v>
      </c>
      <c r="JM4" s="6" t="str">
        <f t="shared" si="5"/>
        <v>Nutrient Composition - Whole Grain, g - Value</v>
      </c>
      <c r="JN4" s="6" t="str">
        <f t="shared" si="5"/>
        <v>Nutrient Composition - Vitamin C, mg - Value</v>
      </c>
      <c r="JO4" s="6" t="str">
        <f t="shared" si="5"/>
        <v>Nutrient Composition - Trans Fat, g - Value</v>
      </c>
      <c r="JP4" s="6" t="str">
        <f t="shared" si="5"/>
        <v>Nutrient Composition - Trans Fat, mg - Value</v>
      </c>
      <c r="JQ4" s="6" t="str">
        <f t="shared" si="5"/>
        <v>Nutrient Composition - Iron, mg - Value</v>
      </c>
      <c r="JR4" s="6" t="str">
        <f t="shared" si="5"/>
        <v>Nutrient Composition - Polyunsaturated Fat (cis), g - Value</v>
      </c>
      <c r="JS4" s="6" t="str">
        <f t="shared" si="5"/>
        <v>Nutrient Composition - Phosphorus, mg - Value</v>
      </c>
      <c r="JT4" s="6" t="str">
        <f t="shared" si="5"/>
        <v>Nutrient Composition - Salatrims, g - Value</v>
      </c>
      <c r="JU4" s="6" t="str">
        <f t="shared" si="5"/>
        <v>Nutrient Composition - Saturated + Trans Fat, g - Value</v>
      </c>
      <c r="JV4" s="6" t="str">
        <f t="shared" si="5"/>
        <v>Nutrient Composition - Zinc, mg - Value</v>
      </c>
      <c r="JW4" s="6" t="str">
        <f t="shared" si="5"/>
        <v>Nutrient Composition - Monounsaturated Fat (cis), g - Value</v>
      </c>
      <c r="JX4" s="6" t="str">
        <f t="shared" si="5"/>
        <v>Nutrient Composition - Xylitol, g - Value</v>
      </c>
      <c r="JY4" s="6" t="str">
        <f t="shared" si="5"/>
        <v>Nutrient Composition - Erythritol, g - Value</v>
      </c>
      <c r="JZ4" s="6" t="str">
        <f t="shared" si="5"/>
        <v>Nutrient Composition - Cholesterol, mg - Value</v>
      </c>
      <c r="KA4" s="6" t="str">
        <f t="shared" si="5"/>
        <v>Nutrient Composition - Vitamin B12, μg - Value</v>
      </c>
      <c r="KB4" s="6" t="str">
        <f t="shared" ref="KB4:MM4" si="7">KB1&amp;" - "&amp;KB2&amp;" - "&amp;KB3</f>
        <v>Nutrient Composition - Total Fat, g - Value</v>
      </c>
      <c r="KC4" s="6" t="str">
        <f t="shared" si="7"/>
        <v>Nutrient Composition - Saturated Fat, g - Value</v>
      </c>
      <c r="KD4" s="6" t="str">
        <f t="shared" si="7"/>
        <v>Nutrient Composition - Total Carbohydrate, g - Value</v>
      </c>
      <c r="KE4" s="6" t="str">
        <f t="shared" si="7"/>
        <v>Nutrient Composition - Protein, g - Value</v>
      </c>
      <c r="KF4" s="6" t="str">
        <f t="shared" si="7"/>
        <v>Nutrient Composition - Trans Fat on total fat, % - Value</v>
      </c>
      <c r="KG4" s="6" t="str">
        <f t="shared" si="7"/>
        <v>Nutrient Composition - Dietary Fiber (US definition), g - Value</v>
      </c>
      <c r="KH4" s="6" t="str">
        <f t="shared" si="7"/>
        <v>Nutrient Composition - Total Sugar Alcohols, g - Value</v>
      </c>
      <c r="KI4" s="6" t="str">
        <f t="shared" si="7"/>
        <v>Nutrient Composition - Total Sugars, g - Value</v>
      </c>
      <c r="KJ4" s="6" t="str">
        <f t="shared" si="7"/>
        <v>Nutrient Composition - Vitamin D (total), μg - Value</v>
      </c>
      <c r="KK4" s="6" t="str">
        <f t="shared" si="7"/>
        <v>Nutrient Composition - Starch, g - Value</v>
      </c>
      <c r="KL4" s="6" t="str">
        <f t="shared" si="7"/>
        <v>Nutrient Composition - Added Sugars, g - Value</v>
      </c>
      <c r="KM4" s="6" t="str">
        <f t="shared" si="7"/>
        <v>Nutrient Composition - Other Carbohydrate, g - Value</v>
      </c>
      <c r="KN4" s="6" t="str">
        <f t="shared" si="7"/>
        <v>Nutrient Composition - Moisture, g - Value</v>
      </c>
      <c r="KO4" s="6" t="str">
        <f t="shared" si="7"/>
        <v>Nutrient Composition - Ash, g - Value</v>
      </c>
      <c r="KP4" s="6" t="str">
        <f t="shared" si="7"/>
        <v>Nutrient Composition - Available Carbohydrate, g - Value</v>
      </c>
      <c r="KQ4" s="6" t="str">
        <f t="shared" si="7"/>
        <v>Nutrient Composition - Available Carbohydrate, g (MX calculation) - Value</v>
      </c>
      <c r="KR4" s="6" t="str">
        <f t="shared" si="7"/>
        <v>Nutrient Composition - Alcohol, g - Value</v>
      </c>
      <c r="KS4" s="6" t="str">
        <f t="shared" si="7"/>
        <v>Nutrient Composition - Other Proximates, g - Value</v>
      </c>
      <c r="KT4" s="6" t="str">
        <f t="shared" si="7"/>
        <v>Nutrient Composition - Total Dietary Fiber, g - Value</v>
      </c>
      <c r="KU4" s="6" t="str">
        <f t="shared" si="7"/>
        <v>Nutrient Composition - Dietary Fiber (EC definition), g - Value</v>
      </c>
      <c r="KV4" s="6" t="str">
        <f t="shared" si="7"/>
        <v>Nutrient Composition - Sodium, g - Value</v>
      </c>
      <c r="KW4" s="6" t="str">
        <f t="shared" si="7"/>
        <v>Nutrient Composition - Dietary Fiber (CA definition), g - Value</v>
      </c>
      <c r="KX4" s="6" t="str">
        <f t="shared" si="7"/>
        <v>Nutrient Composition - Total Sulphites, mg/kg (ppm) - Value</v>
      </c>
      <c r="KY4" s="6" t="str">
        <f t="shared" si="7"/>
        <v>Nutrient Composition - Sodium, mg - Value</v>
      </c>
      <c r="KZ4" s="6" t="str">
        <f t="shared" si="7"/>
        <v>Nutrient Composition - Organic Acid, g - Value</v>
      </c>
      <c r="LA4" s="6" t="str">
        <f t="shared" si="7"/>
        <v>Nutrient Composition - Potassium, mg - Value</v>
      </c>
      <c r="LB4" s="6" t="str">
        <f t="shared" si="7"/>
        <v>Nutrient Composition - Calcium, mg - Value</v>
      </c>
      <c r="LC4" s="6" t="str">
        <f t="shared" si="7"/>
        <v>Nutrient Composition - Manganese, mg - Value</v>
      </c>
      <c r="LD4" s="6" t="str">
        <f t="shared" si="7"/>
        <v>Nutrient Composition - Vitamin A (total), IU - Value</v>
      </c>
      <c r="LE4" s="6" t="str">
        <f t="shared" si="7"/>
        <v>Nutrient Composition - Vitamin A (total), RE - Value</v>
      </c>
      <c r="LF4" s="6" t="str">
        <f t="shared" si="7"/>
        <v>Nutrient Composition - Vitamin D (total), IU - Value</v>
      </c>
      <c r="LG4" s="6" t="str">
        <f t="shared" si="7"/>
        <v>Nutrient Composition - Vitamin A (total), RAE - Value</v>
      </c>
      <c r="LH4" s="6" t="str">
        <f t="shared" si="7"/>
        <v>Nutrient Composition - Calories from Total Fat, kcal - Value</v>
      </c>
      <c r="LI4" s="6" t="str">
        <f t="shared" si="7"/>
        <v>Nutrient Composition - Riboflavin, mg - Value</v>
      </c>
      <c r="LJ4" s="6" t="str">
        <f t="shared" si="7"/>
        <v>Nutrient Composition - Monounsaturated Fat (total), g - Value</v>
      </c>
      <c r="LK4" s="6" t="str">
        <f t="shared" si="7"/>
        <v>Nutrient Composition - Polyunsaturated Fat (total), g - Value</v>
      </c>
      <c r="LL4" s="6" t="str">
        <f t="shared" si="7"/>
        <v>Nutrient Composition - Niacin (preformed), mg - Value</v>
      </c>
      <c r="LM4" s="6" t="str">
        <f t="shared" si="7"/>
        <v>Nutrient Composition - Thiamin, mg - Value</v>
      </c>
      <c r="LN4" s="6" t="str">
        <f t="shared" si="7"/>
        <v>Nutrient Composition - Magnesium, mg - Value</v>
      </c>
      <c r="LO4" s="6" t="str">
        <f t="shared" si="7"/>
        <v>Nutrient Composition - Copper, mg - Value</v>
      </c>
      <c r="LP4" s="6" t="str">
        <f t="shared" si="7"/>
        <v>Nutrient Composition - Calories from Saturated Fat, kcal - Value</v>
      </c>
      <c r="LQ4" s="6" t="str">
        <f t="shared" si="7"/>
        <v>Nutrient Composition - Vitamin E (total), IU - Value</v>
      </c>
      <c r="LR4" s="6" t="str">
        <f t="shared" si="7"/>
        <v>Nutrient Composition - Folic Acid (synthetic), μg - Value</v>
      </c>
      <c r="LS4" s="6" t="str">
        <f t="shared" si="7"/>
        <v>Nutrient Composition - Chromium, μg - Value</v>
      </c>
      <c r="LT4" s="6" t="str">
        <f t="shared" si="7"/>
        <v>Nutrient Composition - Molybdenum, μg - Value</v>
      </c>
      <c r="LU4" s="6" t="str">
        <f t="shared" si="7"/>
        <v>Nutrient Composition - Iodine, μg - Value</v>
      </c>
      <c r="LV4" s="6" t="str">
        <f t="shared" si="7"/>
        <v>Nutrient Composition - Soluble Fiber, g - Value</v>
      </c>
      <c r="LW4" s="6" t="str">
        <f t="shared" si="7"/>
        <v>Nutrient Composition - Insoluble Fiber, g - Value</v>
      </c>
      <c r="LX4" s="6" t="str">
        <f t="shared" si="7"/>
        <v>Nutrient Composition - Vitamin K, μg - Value</v>
      </c>
      <c r="LY4" s="6" t="str">
        <f t="shared" si="7"/>
        <v>Nutrient Composition - Vitamin B6, mg - Value</v>
      </c>
      <c r="LZ4" s="6" t="str">
        <f t="shared" si="7"/>
        <v>Nutrient Composition - Biotin, μg - Value</v>
      </c>
      <c r="MA4" s="6" t="str">
        <f t="shared" si="7"/>
        <v>Nutrient Composition - Choline, mg - Value</v>
      </c>
      <c r="MB4" s="6" t="str">
        <f t="shared" si="7"/>
        <v>Nutrient Composition - Pantothenic Acid, mg - Value</v>
      </c>
      <c r="MC4" s="6" t="str">
        <f t="shared" si="7"/>
        <v>Nutrient Composition - Selenium, μg - Value</v>
      </c>
      <c r="MD4" s="6" t="str">
        <f t="shared" si="7"/>
        <v>Nutrient Composition - Vitamin E (total), mg - Value</v>
      </c>
      <c r="ME4" s="6" t="str">
        <f t="shared" si="7"/>
        <v>Nutrient Composition - Omega-6 Polyunsaturated Fat, g - Value</v>
      </c>
      <c r="MF4" s="6" t="str">
        <f t="shared" si="7"/>
        <v>Nutrient Composition - Omega-3 Polyunsaturated Fat, g - Value</v>
      </c>
      <c r="MG4" s="6" t="str">
        <f t="shared" si="7"/>
        <v>Nutrient Composition - Vitamin E (alpha-tocopherol), mg - Value</v>
      </c>
      <c r="MH4" s="6" t="str">
        <f t="shared" si="7"/>
        <v>Nutrient Composition - Folate (total), μg - Value</v>
      </c>
      <c r="MI4" s="6" t="str">
        <f t="shared" si="7"/>
        <v>Nutrient Composition - Vitamin E (total), TE - Value</v>
      </c>
      <c r="MJ4" s="6" t="str">
        <f t="shared" si="7"/>
        <v>Nutrient Composition - Caproic C6:0, g - Value</v>
      </c>
      <c r="MK4" s="6" t="str">
        <f t="shared" si="7"/>
        <v>Nutrient Composition - Energy, kJ (MX calculation) - Value</v>
      </c>
      <c r="ML4" s="6" t="str">
        <f t="shared" si="7"/>
        <v>Nutrient Composition - Capric C10:0, g - Value</v>
      </c>
      <c r="MM4" s="6" t="str">
        <f t="shared" si="7"/>
        <v>Nutrient Composition - Caproleic C10:1, g - Value</v>
      </c>
      <c r="MN4" s="6" t="str">
        <f t="shared" ref="MN4:OY4" si="8">MN1&amp;" - "&amp;MN2&amp;" - "&amp;MN3</f>
        <v>Nutrient Composition - Lauric C12:0, g - Value</v>
      </c>
      <c r="MO4" s="6" t="str">
        <f t="shared" si="8"/>
        <v>Nutrient Composition - Myristic C14:0, g - Value</v>
      </c>
      <c r="MP4" s="6" t="str">
        <f t="shared" si="8"/>
        <v>Nutrient Composition - Myristoleic C14:1, g - Value</v>
      </c>
      <c r="MQ4" s="6" t="str">
        <f t="shared" si="8"/>
        <v>Nutrient Composition - Pentadecanoic C15:0, g - Value</v>
      </c>
      <c r="MR4" s="6" t="str">
        <f t="shared" si="8"/>
        <v>Nutrient Composition - Palmitic C16:0, g - Value</v>
      </c>
      <c r="MS4" s="6" t="str">
        <f t="shared" si="8"/>
        <v>Nutrient Composition - Palmitoleic C16:1, g - Value</v>
      </c>
      <c r="MT4" s="6" t="str">
        <f t="shared" si="8"/>
        <v>Nutrient Composition - Eicosadienoic C20:2, g - Value</v>
      </c>
      <c r="MU4" s="6" t="str">
        <f t="shared" si="8"/>
        <v>Nutrient Composition - Mead C20:3, g - Value</v>
      </c>
      <c r="MV4" s="6" t="str">
        <f t="shared" si="8"/>
        <v>Nutrient Composition - Arachidonic C20:4, g - Value</v>
      </c>
      <c r="MW4" s="6" t="str">
        <f t="shared" si="8"/>
        <v>Nutrient Composition - Brassic C22:2, g - Value</v>
      </c>
      <c r="MX4" s="6" t="str">
        <f t="shared" si="8"/>
        <v>Nutrient Composition - Docosapentaenoic C22:5 (DPA), g - Value</v>
      </c>
      <c r="MY4" s="6" t="str">
        <f t="shared" si="8"/>
        <v>Nutrient Composition - Docosahexaenoic C22:6 (DHA), g - Value</v>
      </c>
      <c r="MZ4" s="6" t="str">
        <f t="shared" si="8"/>
        <v>Nutrient Composition - Lignoceric C24:0, g - Value</v>
      </c>
      <c r="NA4" s="6" t="str">
        <f t="shared" si="8"/>
        <v>Nutrient Composition - Nervonic C24:1, g - Value</v>
      </c>
      <c r="NB4" s="6" t="str">
        <f t="shared" si="8"/>
        <v>Nutrient Composition - Aluminum, mg - Value</v>
      </c>
      <c r="NC4" s="6" t="str">
        <f t="shared" si="8"/>
        <v>Nutrient Composition - Butyric C4:0, g - Value</v>
      </c>
      <c r="ND4" s="6" t="str">
        <f t="shared" si="8"/>
        <v>Nutrient Composition - Caprylic C8:0, g - Value</v>
      </c>
      <c r="NE4" s="6" t="str">
        <f t="shared" si="8"/>
        <v>Nutrient Composition - Heptadecanoic C17:0, g - Value</v>
      </c>
      <c r="NF4" s="6" t="str">
        <f t="shared" si="8"/>
        <v>Nutrient Composition - Margaroleic C17:1, g - Value</v>
      </c>
      <c r="NG4" s="6" t="str">
        <f t="shared" si="8"/>
        <v>Nutrient Composition - Stearic C18:0, g - Value</v>
      </c>
      <c r="NH4" s="6" t="str">
        <f t="shared" si="8"/>
        <v>Nutrient Composition - Oleic C18:1 Trans, g - Value</v>
      </c>
      <c r="NI4" s="6" t="str">
        <f t="shared" si="8"/>
        <v>Nutrient Composition - Vaccenic C18:1 11C, g - Value</v>
      </c>
      <c r="NJ4" s="6" t="str">
        <f t="shared" si="8"/>
        <v>Nutrient Composition - Linoleic C18:2 Total, g - Value</v>
      </c>
      <c r="NK4" s="6" t="str">
        <f t="shared" si="8"/>
        <v>Nutrient Composition - Linoleic C18:2 Cis, g - Value</v>
      </c>
      <c r="NL4" s="6" t="str">
        <f t="shared" si="8"/>
        <v>Nutrient Composition - Linoleic C18:2 Trans, g - Value</v>
      </c>
      <c r="NM4" s="6" t="str">
        <f t="shared" si="8"/>
        <v>Nutrient Composition - alpha-Linolenic C18:3 (ALA), g - Value</v>
      </c>
      <c r="NN4" s="6" t="str">
        <f t="shared" si="8"/>
        <v>Nutrient Composition - Arachidic C20:0, g - Value</v>
      </c>
      <c r="NO4" s="6" t="str">
        <f t="shared" si="8"/>
        <v>Nutrient Composition - Eicosapentaenoic C20:5 (EPA), g - Value</v>
      </c>
      <c r="NP4" s="6" t="str">
        <f t="shared" si="8"/>
        <v>Nutrient Composition - Behenic C22:0, g - Value</v>
      </c>
      <c r="NQ4" s="6" t="str">
        <f t="shared" si="8"/>
        <v>Nutrient Composition - Fluoride, mg - Value</v>
      </c>
      <c r="NR4" s="6" t="str">
        <f t="shared" si="8"/>
        <v>Nutrient Composition - Inulin, g - Value</v>
      </c>
      <c r="NS4" s="6" t="str">
        <f t="shared" si="8"/>
        <v>Nutrient Composition - Mannitol, g - Value</v>
      </c>
      <c r="NT4" s="6" t="str">
        <f t="shared" si="8"/>
        <v>Nutrient Composition - Maltitol, g - Value</v>
      </c>
      <c r="NU4" s="6" t="str">
        <f t="shared" si="8"/>
        <v>Nutrient Composition - Isomalt, g - Value</v>
      </c>
      <c r="NV4" s="6" t="str">
        <f t="shared" si="8"/>
        <v>Nutrient Composition - Lactitol, g - Value</v>
      </c>
      <c r="NW4" s="6" t="str">
        <f t="shared" si="8"/>
        <v>Nutrient Composition - Polydextrose, g - Value</v>
      </c>
      <c r="NX4" s="6" t="str">
        <f t="shared" si="8"/>
        <v>Nutrient Composition - Lactose, g - Value</v>
      </c>
      <c r="NY4" s="6" t="str">
        <f t="shared" si="8"/>
        <v>Nutrient Composition - Allulose, g - Value</v>
      </c>
      <c r="NZ4" s="6" t="str">
        <f t="shared" si="8"/>
        <v>Nutrient Composition - Tagatose, g - Value</v>
      </c>
      <c r="OA4" s="6" t="str">
        <f t="shared" si="8"/>
        <v>Nutrient Composition - Sorbitol, g - Value</v>
      </c>
      <c r="OB4" s="6" t="str">
        <f t="shared" si="8"/>
        <v>Nutrient Composition - Glycerol, g - Value</v>
      </c>
      <c r="OC4" s="6" t="str">
        <f t="shared" si="8"/>
        <v>Nutrient Composition - Niacin (equivalents), NE - Value</v>
      </c>
      <c r="OD4" s="6" t="str">
        <f t="shared" si="8"/>
        <v>Nutrient Composition - Theobromine, mg - Value</v>
      </c>
      <c r="OE4" s="6" t="str">
        <f t="shared" si="8"/>
        <v>Nutrient Composition - Grain/Bread Equivalent, g - Value</v>
      </c>
      <c r="OF4" s="6" t="str">
        <f t="shared" si="8"/>
        <v>Nutrient Composition - Caffeine, mg - Value</v>
      </c>
      <c r="OG4" s="6" t="str">
        <f t="shared" si="8"/>
        <v>Nutrient Composition - Energy, kJ - Unit of Measure</v>
      </c>
      <c r="OH4" s="6" t="str">
        <f t="shared" si="8"/>
        <v>Nutrient Composition - Calories, kcal - Unit of Measure</v>
      </c>
      <c r="OI4" s="6" t="str">
        <f t="shared" si="8"/>
        <v>Nutrient Composition - Vitamin A (total), μg - Unit of Measure</v>
      </c>
      <c r="OJ4" s="6" t="str">
        <f t="shared" si="8"/>
        <v>Nutrient Composition - Whole Grain, g - Unit of Measure</v>
      </c>
      <c r="OK4" s="6" t="str">
        <f t="shared" si="8"/>
        <v>Nutrient Composition - Vitamin C, mg - Unit of Measure</v>
      </c>
      <c r="OL4" s="6" t="str">
        <f t="shared" si="8"/>
        <v>Nutrient Composition - Trans Fat, g - Unit of Measure</v>
      </c>
      <c r="OM4" s="6" t="str">
        <f t="shared" si="8"/>
        <v>Nutrient Composition - Trans Fat, mg - Unit of Measure</v>
      </c>
      <c r="ON4" s="6" t="str">
        <f t="shared" si="8"/>
        <v>Nutrient Composition - Iron, mg - Unit of Measure</v>
      </c>
      <c r="OO4" s="6" t="str">
        <f t="shared" si="8"/>
        <v>Nutrient Composition - Polyunsaturated Fat (cis), g - Unit of Measure</v>
      </c>
      <c r="OP4" s="6" t="str">
        <f t="shared" si="8"/>
        <v>Nutrient Composition - Phosphorus, mg - Unit of Measure</v>
      </c>
      <c r="OQ4" s="6" t="str">
        <f t="shared" si="8"/>
        <v>Nutrient Composition - Salatrims, g - Unit of Measure</v>
      </c>
      <c r="OR4" s="6" t="str">
        <f t="shared" si="8"/>
        <v>Nutrient Composition - Saturated + Trans Fat, g - Unit of Measure</v>
      </c>
      <c r="OS4" s="6" t="str">
        <f t="shared" si="8"/>
        <v>Nutrient Composition - Zinc, mg - Unit of Measure</v>
      </c>
      <c r="OT4" s="6" t="str">
        <f t="shared" si="8"/>
        <v>Nutrient Composition - Monounsaturated Fat (cis), g - Unit of Measure</v>
      </c>
      <c r="OU4" s="6" t="str">
        <f t="shared" si="8"/>
        <v>Nutrient Composition - Xylitol, g - Unit of Measure</v>
      </c>
      <c r="OV4" s="6" t="str">
        <f t="shared" si="8"/>
        <v>Nutrient Composition - Erythritol, g - Unit of Measure</v>
      </c>
      <c r="OW4" s="6" t="str">
        <f t="shared" si="8"/>
        <v>Nutrient Composition - Cholesterol, mg - Unit of Measure</v>
      </c>
      <c r="OX4" s="6" t="str">
        <f t="shared" si="8"/>
        <v>Nutrient Composition - Vitamin B12, μg - Unit of Measure</v>
      </c>
      <c r="OY4" s="6" t="str">
        <f t="shared" si="8"/>
        <v>Nutrient Composition - Total Fat, g - Unit of Measure</v>
      </c>
      <c r="OZ4" s="6" t="str">
        <f t="shared" ref="OZ4:RK4" si="9">OZ1&amp;" - "&amp;OZ2&amp;" - "&amp;OZ3</f>
        <v>Nutrient Composition - Saturated Fat, g - Unit of Measure</v>
      </c>
      <c r="PA4" s="6" t="str">
        <f t="shared" si="9"/>
        <v>Nutrient Composition - Total Carbohydrate, g - Unit of Measure</v>
      </c>
      <c r="PB4" s="6" t="str">
        <f t="shared" si="9"/>
        <v>Nutrient Composition - Protein, g - Unit of Measure</v>
      </c>
      <c r="PC4" s="6" t="str">
        <f t="shared" si="9"/>
        <v>Nutrient Composition - Trans Fat on total fat, % - Unit of Measure</v>
      </c>
      <c r="PD4" s="6" t="str">
        <f t="shared" si="9"/>
        <v>Nutrient Composition - Dietary Fiber (US definition), g - Unit of Measure</v>
      </c>
      <c r="PE4" s="6" t="str">
        <f t="shared" si="9"/>
        <v>Nutrient Composition - Total Sugar Alcohols, g - Unit of Measure</v>
      </c>
      <c r="PF4" s="6" t="str">
        <f t="shared" si="9"/>
        <v>Nutrient Composition - Total Sugars, g - Unit of Measure</v>
      </c>
      <c r="PG4" s="6" t="str">
        <f t="shared" si="9"/>
        <v>Nutrient Composition - Vitamin D (total), μg - Unit of Measure</v>
      </c>
      <c r="PH4" s="6" t="str">
        <f t="shared" si="9"/>
        <v>Nutrient Composition - Starch, g - Unit of Measure</v>
      </c>
      <c r="PI4" s="6" t="str">
        <f t="shared" si="9"/>
        <v>Nutrient Composition - Added Sugars, g - Unit of Measure</v>
      </c>
      <c r="PJ4" s="6" t="str">
        <f t="shared" si="9"/>
        <v>Nutrient Composition - Other Carbohydrate, g - Unit of Measure</v>
      </c>
      <c r="PK4" s="6" t="str">
        <f t="shared" si="9"/>
        <v>Nutrient Composition - Moisture, g - Unit of Measure</v>
      </c>
      <c r="PL4" s="6" t="str">
        <f t="shared" si="9"/>
        <v>Nutrient Composition - Ash, g - Unit of Measure</v>
      </c>
      <c r="PM4" s="6" t="str">
        <f t="shared" si="9"/>
        <v>Nutrient Composition - Available Carbohydrate, g - Unit of Measure</v>
      </c>
      <c r="PN4" s="6" t="str">
        <f t="shared" si="9"/>
        <v>Nutrient Composition - Available Carbohydrate, g (MX calculation) - Unit of Measure</v>
      </c>
      <c r="PO4" s="6" t="str">
        <f t="shared" si="9"/>
        <v>Nutrient Composition - Alcohol, g - Unit of Measure</v>
      </c>
      <c r="PP4" s="6" t="str">
        <f t="shared" si="9"/>
        <v>Nutrient Composition - Other Proximates, g - Unit of Measure</v>
      </c>
      <c r="PQ4" s="6" t="str">
        <f t="shared" si="9"/>
        <v>Nutrient Composition - Total Dietary Fiber, g - Unit of Measure</v>
      </c>
      <c r="PR4" s="6" t="str">
        <f t="shared" si="9"/>
        <v>Nutrient Composition - Dietary Fiber (EC definition), g - Unit of Measure</v>
      </c>
      <c r="PS4" s="6" t="str">
        <f t="shared" si="9"/>
        <v>Nutrient Composition - Sodium, g - Unit of Measure</v>
      </c>
      <c r="PT4" s="6" t="str">
        <f t="shared" si="9"/>
        <v>Nutrient Composition - Dietary Fiber (CA definition), g - Unit of Measure</v>
      </c>
      <c r="PU4" s="6" t="str">
        <f t="shared" si="9"/>
        <v>Nutrient Composition - Total Sulphites, mg/kg (ppm) - Unit of Measure</v>
      </c>
      <c r="PV4" s="6" t="str">
        <f t="shared" si="9"/>
        <v>Nutrient Composition - Sodium, mg - Unit of Measure</v>
      </c>
      <c r="PW4" s="6" t="str">
        <f t="shared" si="9"/>
        <v>Nutrient Composition - Organic Acid, g - Unit of Measure</v>
      </c>
      <c r="PX4" s="6" t="str">
        <f t="shared" si="9"/>
        <v>Nutrient Composition - Potassium, mg - Unit of Measure</v>
      </c>
      <c r="PY4" s="6" t="str">
        <f t="shared" si="9"/>
        <v>Nutrient Composition - Calcium, mg - Unit of Measure</v>
      </c>
      <c r="PZ4" s="6" t="str">
        <f t="shared" si="9"/>
        <v>Nutrient Composition - Manganese, mg - Unit of Measure</v>
      </c>
      <c r="QA4" s="6" t="str">
        <f t="shared" si="9"/>
        <v>Nutrient Composition - Vitamin A (total), IU - Unit of Measure</v>
      </c>
      <c r="QB4" s="6" t="str">
        <f t="shared" si="9"/>
        <v>Nutrient Composition - Vitamin A (total), RE - Unit of Measure</v>
      </c>
      <c r="QC4" s="6" t="str">
        <f t="shared" si="9"/>
        <v>Nutrient Composition - Vitamin D (total), IU - Unit of Measure</v>
      </c>
      <c r="QD4" s="6" t="str">
        <f t="shared" si="9"/>
        <v>Nutrient Composition - Vitamin A (total), RAE - Unit of Measure</v>
      </c>
      <c r="QE4" s="6" t="str">
        <f t="shared" si="9"/>
        <v>Nutrient Composition - Calories from Total Fat, kcal - Unit of Measure</v>
      </c>
      <c r="QF4" s="6" t="str">
        <f t="shared" si="9"/>
        <v>Nutrient Composition - Riboflavin, mg - Unit of Measure</v>
      </c>
      <c r="QG4" s="6" t="str">
        <f t="shared" si="9"/>
        <v>Nutrient Composition - Monounsaturated Fat (total), g - Unit of Measure</v>
      </c>
      <c r="QH4" s="6" t="str">
        <f t="shared" si="9"/>
        <v>Nutrient Composition - Polyunsaturated Fat (total), g - Unit of Measure</v>
      </c>
      <c r="QI4" s="6" t="str">
        <f t="shared" si="9"/>
        <v>Nutrient Composition - Niacin (preformed), mg - Unit of Measure</v>
      </c>
      <c r="QJ4" s="6" t="str">
        <f t="shared" si="9"/>
        <v>Nutrient Composition - Thiamin, mg - Unit of Measure</v>
      </c>
      <c r="QK4" s="6" t="str">
        <f t="shared" si="9"/>
        <v>Nutrient Composition - Magnesium, mg - Unit of Measure</v>
      </c>
      <c r="QL4" s="6" t="str">
        <f t="shared" si="9"/>
        <v>Nutrient Composition - Copper, mg - Unit of Measure</v>
      </c>
      <c r="QM4" s="6" t="str">
        <f t="shared" si="9"/>
        <v>Nutrient Composition - Calories from Saturated Fat, kcal - Unit of Measure</v>
      </c>
      <c r="QN4" s="6" t="str">
        <f t="shared" si="9"/>
        <v>Nutrient Composition - Vitamin E (total), IU - Unit of Measure</v>
      </c>
      <c r="QO4" s="6" t="str">
        <f t="shared" si="9"/>
        <v>Nutrient Composition - Folic Acid (synthetic), μg - Unit of Measure</v>
      </c>
      <c r="QP4" s="6" t="str">
        <f t="shared" si="9"/>
        <v>Nutrient Composition - Chromium, μg - Unit of Measure</v>
      </c>
      <c r="QQ4" s="6" t="str">
        <f t="shared" si="9"/>
        <v>Nutrient Composition - Molybdenum, μg - Unit of Measure</v>
      </c>
      <c r="QR4" s="6" t="str">
        <f t="shared" si="9"/>
        <v>Nutrient Composition - Iodine, μg - Unit of Measure</v>
      </c>
      <c r="QS4" s="6" t="str">
        <f t="shared" si="9"/>
        <v>Nutrient Composition - Soluble Fiber, g - Unit of Measure</v>
      </c>
      <c r="QT4" s="6" t="str">
        <f t="shared" si="9"/>
        <v>Nutrient Composition - Insoluble Fiber, g - Unit of Measure</v>
      </c>
      <c r="QU4" s="6" t="str">
        <f t="shared" si="9"/>
        <v>Nutrient Composition - Vitamin K, μg - Unit of Measure</v>
      </c>
      <c r="QV4" s="6" t="str">
        <f t="shared" si="9"/>
        <v>Nutrient Composition - Vitamin B6, mg - Unit of Measure</v>
      </c>
      <c r="QW4" s="6" t="str">
        <f t="shared" si="9"/>
        <v>Nutrient Composition - Biotin, μg - Unit of Measure</v>
      </c>
      <c r="QX4" s="6" t="str">
        <f t="shared" si="9"/>
        <v>Nutrient Composition - Choline, mg - Unit of Measure</v>
      </c>
      <c r="QY4" s="6" t="str">
        <f t="shared" si="9"/>
        <v>Nutrient Composition - Pantothenic Acid, mg - Unit of Measure</v>
      </c>
      <c r="QZ4" s="6" t="str">
        <f t="shared" si="9"/>
        <v>Nutrient Composition - Selenium, μg - Unit of Measure</v>
      </c>
      <c r="RA4" s="6" t="str">
        <f t="shared" si="9"/>
        <v>Nutrient Composition - Vitamin E (total), mg - Unit of Measure</v>
      </c>
      <c r="RB4" s="6" t="str">
        <f t="shared" si="9"/>
        <v>Nutrient Composition - Omega-6 Polyunsaturated Fat, g - Unit of Measure</v>
      </c>
      <c r="RC4" s="6" t="str">
        <f t="shared" si="9"/>
        <v>Nutrient Composition - Omega-3 Polyunsaturated Fat, g - Unit of Measure</v>
      </c>
      <c r="RD4" s="6" t="str">
        <f t="shared" si="9"/>
        <v>Nutrient Composition - Vitamin E (alpha-tocopherol), mg - Unit of Measure</v>
      </c>
      <c r="RE4" s="6" t="str">
        <f t="shared" si="9"/>
        <v>Nutrient Composition - Folate (total), μg - Unit of Measure</v>
      </c>
      <c r="RF4" s="6" t="str">
        <f t="shared" si="9"/>
        <v>Nutrient Composition - Vitamin E (total), TE - Unit of Measure</v>
      </c>
      <c r="RG4" s="6" t="str">
        <f t="shared" si="9"/>
        <v>Nutrient Composition - Caproic C6:0, g - Unit of Measure</v>
      </c>
      <c r="RH4" s="6" t="str">
        <f t="shared" si="9"/>
        <v>Nutrient Composition - Energy, kJ (MX calculation) - Unit of Measure</v>
      </c>
      <c r="RI4" s="6" t="str">
        <f t="shared" si="9"/>
        <v>Nutrient Composition - Capric C10:0, g - Unit of Measure</v>
      </c>
      <c r="RJ4" s="6" t="str">
        <f t="shared" si="9"/>
        <v>Nutrient Composition - Caproleic C10:1, g - Unit of Measure</v>
      </c>
      <c r="RK4" s="6" t="str">
        <f t="shared" si="9"/>
        <v>Nutrient Composition - Lauric C12:0, g - Unit of Measure</v>
      </c>
      <c r="RL4" s="6" t="str">
        <f t="shared" ref="RL4:TC4" si="10">RL1&amp;" - "&amp;RL2&amp;" - "&amp;RL3</f>
        <v>Nutrient Composition - Myristic C14:0, g - Unit of Measure</v>
      </c>
      <c r="RM4" s="6" t="str">
        <f t="shared" si="10"/>
        <v>Nutrient Composition - Myristoleic C14:1, g - Unit of Measure</v>
      </c>
      <c r="RN4" s="6" t="str">
        <f t="shared" si="10"/>
        <v>Nutrient Composition - Pentadecanoic C15:0, g - Unit of Measure</v>
      </c>
      <c r="RO4" s="6" t="str">
        <f t="shared" si="10"/>
        <v>Nutrient Composition - Palmitic C16:0, g - Unit of Measure</v>
      </c>
      <c r="RP4" s="6" t="str">
        <f t="shared" si="10"/>
        <v>Nutrient Composition - Palmitoleic C16:1, g - Unit of Measure</v>
      </c>
      <c r="RQ4" s="6" t="str">
        <f t="shared" si="10"/>
        <v>Nutrient Composition - Eicosadienoic C20:2, g - Unit of Measure</v>
      </c>
      <c r="RR4" s="6" t="str">
        <f t="shared" si="10"/>
        <v>Nutrient Composition - Mead C20:3, g - Unit of Measure</v>
      </c>
      <c r="RS4" s="6" t="str">
        <f t="shared" si="10"/>
        <v>Nutrient Composition - Arachidonic C20:4, g - Unit of Measure</v>
      </c>
      <c r="RT4" s="6" t="str">
        <f t="shared" si="10"/>
        <v>Nutrient Composition - Brassic C22:2, g - Unit of Measure</v>
      </c>
      <c r="RU4" s="6" t="str">
        <f t="shared" si="10"/>
        <v>Nutrient Composition - Docosapentaenoic C22:5 (DPA), g - Unit of Measure</v>
      </c>
      <c r="RV4" s="6" t="str">
        <f t="shared" si="10"/>
        <v>Nutrient Composition - Docosahexaenoic C22:6 (DHA), g - Unit of Measure</v>
      </c>
      <c r="RW4" s="6" t="str">
        <f t="shared" si="10"/>
        <v>Nutrient Composition - Lignoceric C24:0, g - Unit of Measure</v>
      </c>
      <c r="RX4" s="6" t="str">
        <f t="shared" si="10"/>
        <v>Nutrient Composition - Nervonic C24:1, g - Unit of Measure</v>
      </c>
      <c r="RY4" s="6" t="str">
        <f t="shared" si="10"/>
        <v>Nutrient Composition - Aluminum, mg - Unit of Measure</v>
      </c>
      <c r="RZ4" s="6" t="str">
        <f t="shared" si="10"/>
        <v>Nutrient Composition - Butyric C4:0, g - Unit of Measure</v>
      </c>
      <c r="SA4" s="6" t="str">
        <f t="shared" si="10"/>
        <v>Nutrient Composition - Caprylic C8:0, g - Unit of Measure</v>
      </c>
      <c r="SB4" s="6" t="str">
        <f t="shared" si="10"/>
        <v>Nutrient Composition - Heptadecanoic C17:0, g - Unit of Measure</v>
      </c>
      <c r="SC4" s="6" t="str">
        <f t="shared" si="10"/>
        <v>Nutrient Composition - Margaroleic C17:1, g - Unit of Measure</v>
      </c>
      <c r="SD4" s="6" t="str">
        <f t="shared" si="10"/>
        <v>Nutrient Composition - Stearic C18:0, g - Unit of Measure</v>
      </c>
      <c r="SE4" s="6" t="str">
        <f t="shared" si="10"/>
        <v>Nutrient Composition - Oleic C18:1 Trans, g - Unit of Measure</v>
      </c>
      <c r="SF4" s="6" t="str">
        <f t="shared" si="10"/>
        <v>Nutrient Composition - Vaccenic C18:1 11C, g - Unit of Measure</v>
      </c>
      <c r="SG4" s="6" t="str">
        <f t="shared" si="10"/>
        <v>Nutrient Composition - Linoleic C18:2 Total, g - Unit of Measure</v>
      </c>
      <c r="SH4" s="6" t="str">
        <f t="shared" si="10"/>
        <v>Nutrient Composition - Linoleic C18:2 Cis, g - Unit of Measure</v>
      </c>
      <c r="SI4" s="6" t="str">
        <f t="shared" si="10"/>
        <v>Nutrient Composition - Linoleic C18:2 Trans, g - Unit of Measure</v>
      </c>
      <c r="SJ4" s="6" t="str">
        <f t="shared" si="10"/>
        <v>Nutrient Composition - alpha-Linolenic C18:3 (ALA), g - Unit of Measure</v>
      </c>
      <c r="SK4" s="6" t="str">
        <f t="shared" si="10"/>
        <v>Nutrient Composition - Arachidic C20:0, g - Unit of Measure</v>
      </c>
      <c r="SL4" s="6" t="str">
        <f t="shared" si="10"/>
        <v>Nutrient Composition - Eicosapentaenoic C20:5 (EPA), g - Unit of Measure</v>
      </c>
      <c r="SM4" s="6" t="str">
        <f t="shared" si="10"/>
        <v>Nutrient Composition - Behenic C22:0, g - Unit of Measure</v>
      </c>
      <c r="SN4" s="6" t="str">
        <f t="shared" si="10"/>
        <v>Nutrient Composition - Fluoride, mg - Unit of Measure</v>
      </c>
      <c r="SO4" s="6" t="str">
        <f t="shared" si="10"/>
        <v>Nutrient Composition - Inulin, g - Unit of Measure</v>
      </c>
      <c r="SP4" s="6" t="str">
        <f t="shared" si="10"/>
        <v>Nutrient Composition - Mannitol, g - Unit of Measure</v>
      </c>
      <c r="SQ4" s="6" t="str">
        <f t="shared" si="10"/>
        <v>Nutrient Composition - Maltitol, g - Unit of Measure</v>
      </c>
      <c r="SR4" s="6" t="str">
        <f t="shared" si="10"/>
        <v>Nutrient Composition - Isomalt, g - Unit of Measure</v>
      </c>
      <c r="SS4" s="6" t="str">
        <f t="shared" si="10"/>
        <v>Nutrient Composition - Lactitol, g - Unit of Measure</v>
      </c>
      <c r="ST4" s="6" t="str">
        <f t="shared" si="10"/>
        <v>Nutrient Composition - Polydextrose, g - Unit of Measure</v>
      </c>
      <c r="SU4" s="6" t="str">
        <f t="shared" si="10"/>
        <v>Nutrient Composition - Lactose, g - Unit of Measure</v>
      </c>
      <c r="SV4" s="6" t="str">
        <f t="shared" si="10"/>
        <v>Nutrient Composition - Allulose, g - Unit of Measure</v>
      </c>
      <c r="SW4" s="6" t="str">
        <f t="shared" si="10"/>
        <v>Nutrient Composition - Tagatose, g - Unit of Measure</v>
      </c>
      <c r="SX4" s="6" t="str">
        <f t="shared" si="10"/>
        <v>Nutrient Composition - Sorbitol, g - Unit of Measure</v>
      </c>
      <c r="SY4" s="6" t="str">
        <f t="shared" si="10"/>
        <v>Nutrient Composition - Glycerol, g - Unit of Measure</v>
      </c>
      <c r="SZ4" s="6" t="str">
        <f t="shared" si="10"/>
        <v>Nutrient Composition - Niacin (equivalents), NE - Unit of Measure</v>
      </c>
      <c r="TA4" s="6" t="str">
        <f t="shared" si="10"/>
        <v>Nutrient Composition - Theobromine, mg - Unit of Measure</v>
      </c>
      <c r="TB4" s="6" t="str">
        <f t="shared" si="10"/>
        <v>Nutrient Composition - Grain/Bread Equivalent, g - Unit of Measure</v>
      </c>
      <c r="TC4" s="6" t="str">
        <f t="shared" si="10"/>
        <v>Nutrient Composition - Caffeine, mg - Unit of Measure</v>
      </c>
      <c r="TD4" s="83" t="str">
        <f>TD1&amp;" - "&amp;TD2</f>
        <v>Approved Supplier Trade Name - LESENOR CHARBHUJA Foods Pvt.ltd</v>
      </c>
      <c r="TE4" s="83" t="str">
        <f t="shared" ref="TE4:VP4" si="11">TE1&amp;" - "&amp;TE2</f>
        <v>Approved Supplier Trade Name - Maastank-Brazilian Non/GMO soy beans-F010-1000 Kg</v>
      </c>
      <c r="TF4" s="83" t="str">
        <f t="shared" si="11"/>
        <v>Approved Supplier Trade Name - Maastank-Brazilian Non/GMO soy beans-F010-200 kg</v>
      </c>
      <c r="TG4" s="83" t="str">
        <f t="shared" si="11"/>
        <v>Approved Supplier Trade Name - Maastank-Brazilian Non/GMO soy beans-F010-25kg</v>
      </c>
      <c r="TH4" s="83" t="str">
        <f t="shared" si="11"/>
        <v>Approved Supplier Trade Name - Maastank-Brazilian Non/GMO soy beans-F010-Bulk</v>
      </c>
      <c r="TI4" s="83" t="str">
        <f t="shared" si="11"/>
        <v>Approved Supplier Trade Name - Ruchi Soya Industries-Non GMO Soy Liquid Lecithin</v>
      </c>
      <c r="TJ4" s="83" t="str">
        <f t="shared" si="11"/>
        <v>Approved Supplier Trade Name - Ruchi Soya Industries-Non GMO Soy Liquid Lecithin-1000 kg</v>
      </c>
      <c r="TK4" s="83" t="str">
        <f t="shared" si="11"/>
        <v>Approved Supplier Trade Name - Ruchi Soya Industries-Non GMO Soy Liquid Lecithin-180000468-200kg</v>
      </c>
      <c r="TL4" s="83" t="str">
        <f t="shared" si="11"/>
        <v>Approved Supplier Trade Name - Adani Wilmar Limited Vidisha IN- Soy Lecithin- 1 ton IBC</v>
      </c>
      <c r="TM4" s="83" t="str">
        <f t="shared" si="11"/>
        <v>Approved Supplier Trade Name - Adani Wilmar Ltd-Neemuch IN- Soy Lecithin- 1 Ton IBC</v>
      </c>
      <c r="TN4" s="83" t="str">
        <f t="shared" si="11"/>
        <v>Approved Supplier Trade Name - Adani Wilmar Ltd-Nagpur IN- Soy Lecithin 1 ton IBC</v>
      </c>
      <c r="TO4" s="83" t="str">
        <f t="shared" si="11"/>
        <v>Approved Supplier Trade Name - A/S Denofa OG Lilleborg Fabriker-Non-GMO Denothin 62-102920-Steel drum, net 200 kg</v>
      </c>
      <c r="TP4" s="83" t="str">
        <f t="shared" si="11"/>
        <v>Approved Supplier Trade Name - A/S Denofa OG Lilleborg Fabriker-Non-GMO Denothin 62-103615- Plastic IBC, net 1000 kg</v>
      </c>
      <c r="TQ4" s="83" t="str">
        <f t="shared" si="11"/>
        <v>Approved Supplier Trade Name - A/S Denofa OG Lilleborg Fabriker-Non-GMO Denothin 62-104601-bulk</v>
      </c>
      <c r="TR4" s="83" t="str">
        <f t="shared" si="11"/>
        <v>Approved Supplier Trade Name - Cargill Texturizing Solutions-Leciprime™1200 IPM-&gt;5000 kg</v>
      </c>
      <c r="TS4" s="83" t="str">
        <f t="shared" si="11"/>
        <v>Approved Supplier Trade Name - Cargill Texturizing Solutions-Leciprime™1200 IPM-1000 kg</v>
      </c>
      <c r="TT4" s="83" t="str">
        <f t="shared" si="11"/>
        <v>Approved Supplier Trade Name - Cargill Texturizing Solutions-Leciprime™1200 IPM-200 kg</v>
      </c>
      <c r="TU4" s="83" t="str">
        <f t="shared" si="11"/>
        <v>Approved Supplier Trade Name - Maastank-Non-GMO Soy Lecithin Imcosoy Lec-F010-1000 kg</v>
      </c>
      <c r="TV4" s="83" t="str">
        <f t="shared" si="11"/>
        <v>Approved Supplier Trade Name - Maastank-Non-GMO Soy Lecithin Imcosoy Lec-F010-200 kg</v>
      </c>
      <c r="TW4" s="83" t="str">
        <f t="shared" si="11"/>
        <v>Approved Supplier Trade Name - Maastank-Non-GMO Soy Lecithin Imcosoy Lec-F010-bulk</v>
      </c>
      <c r="TX4" s="83" t="str">
        <f t="shared" si="11"/>
        <v>Approved Supplier Trade Name - Ruchithin-Ruchi Soy- Indian Soy Lecithin, Hard IP, Non GMO</v>
      </c>
      <c r="TY4" s="83" t="str">
        <f t="shared" si="11"/>
        <v>Approved Supplier Trade Name - Verolec Non GMO IP</v>
      </c>
      <c r="TZ4" s="83" t="str">
        <f t="shared" si="11"/>
        <v>Approved Supplier Trade Name - Cargill Lecithin-LECIGRAN 1000 P IP CN-JLB-25KG</v>
      </c>
      <c r="UA4" s="83" t="str">
        <f t="shared" si="11"/>
        <v>Approved Supplier Trade Name - ADM- Ultratec P IP 800851</v>
      </c>
      <c r="UB4" s="83" t="str">
        <f t="shared" si="11"/>
        <v>Approved Supplier Trade Name - Lasenor-GIRALEC / 102507-1000KG</v>
      </c>
      <c r="UC4" s="83" t="str">
        <f t="shared" si="11"/>
        <v>Approved Supplier Trade Name - Lecitien Limited(Head Office)&amp; H&amp;S Cleaning B.V.-Barneveld-NL(Processing Site)- Trade name-LECILEC™ 6530- Sunflower Lecithin Liquid</v>
      </c>
      <c r="UD4" s="83" t="str">
        <f t="shared" si="11"/>
        <v>Approved Supplier Trade Name - ADM Phospholipid Plant-Yelkin TS-700160</v>
      </c>
      <c r="UE4" s="83" t="str">
        <f t="shared" si="11"/>
        <v>Approved Supplier Trade Name - GMO Free Soy Lecithin</v>
      </c>
      <c r="UF4" s="83" t="str">
        <f t="shared" si="11"/>
        <v>Approved Supplier Trade Name - Maastank-Imcosoy®Lec-F010-200 kg</v>
      </c>
      <c r="UG4" s="83" t="str">
        <f t="shared" si="11"/>
        <v>Approved Supplier Trade Name - Ruchi Soya Industries-Non GMO Soy Liquid Lecithin-180000468-200 Kgs. In New MS Drums</v>
      </c>
      <c r="UH4" s="83" t="str">
        <f t="shared" si="11"/>
        <v>Approved Supplier Trade Name - Solae Company-SOLEC™ SG-SOLEC™ SG</v>
      </c>
      <c r="UI4" s="83" t="str">
        <f t="shared" si="11"/>
        <v>Approved Supplier Trade Name - Lasenor- Verolec Non GMO IP</v>
      </c>
      <c r="UJ4" s="83" t="str">
        <f t="shared" si="11"/>
        <v>Approved Supplier Trade Name - LECIPRIME 1000 IP</v>
      </c>
      <c r="UK4" s="83" t="str">
        <f t="shared" si="11"/>
        <v>Approved Supplier Trade Name - Cargill Food Tianjin Co., Ltd-Leciprime (TM) 1400 IPM-200 kg</v>
      </c>
      <c r="UL4" s="83" t="str">
        <f t="shared" si="11"/>
        <v>Approved Supplier Trade Name - Ruchi Soya Industries-Soya Lecithin-1000 kg</v>
      </c>
      <c r="UM4" s="83" t="str">
        <f t="shared" si="11"/>
        <v>Approved Supplier Trade Name - Kriti Nutrients Limited-Dewas-IN- Soy Lecithin Liquid</v>
      </c>
      <c r="UN4" s="83" t="str">
        <f t="shared" si="11"/>
        <v>Approved Supplier Trade Name - Maastank-IMCOSOY LEC-F010-200 kg</v>
      </c>
      <c r="UO4" s="83" t="str">
        <f t="shared" si="11"/>
        <v>Approved Supplier Trade Name - Cargill Food Tianjin Co., Ltd-Leciprime® 1400IPM-10000002565-1000kg and 200kg</v>
      </c>
      <c r="UP4" s="83" t="str">
        <f t="shared" si="11"/>
        <v>Approved Supplier Trade Name - Lasenor Nagpur IN- Verolec Non GMO IP- 20 kg buckets, 25, 100 and 200 kg open head drums, 1000 kg containers and bulk.</v>
      </c>
      <c r="UQ4" s="83" t="str">
        <f t="shared" si="11"/>
        <v>Approved Supplier Trade Name - Adani Wilmar Limited Vidisha IN- Soy Lecithin-Pack Size-1 ton IBC</v>
      </c>
      <c r="UR4" s="83" t="str">
        <f t="shared" si="11"/>
        <v>Approved Supplier Trade Name - Adani Wilmar Ltd Nagpur IN- Soy Lecithin- Pack Size 1 ton IBC</v>
      </c>
      <c r="US4" s="83" t="str">
        <f t="shared" si="11"/>
        <v>Approved Supplier Trade Name - Adani Wilmar Ltd Neemuch IN- Soy Lecithin- Pack Size- 1 ton IBC</v>
      </c>
      <c r="UT4" s="83" t="str">
        <f t="shared" si="11"/>
        <v>Approved Supplier Trade Name - Ruchi Soy Industries Indore IN- Non GMO Soya Lecithin Liquid Food Grade/E-322. Pack sizes- 200kg, 215kg, 225kg, 1000kg and 25000kg</v>
      </c>
      <c r="UU4" s="83" t="str">
        <f t="shared" si="11"/>
        <v>Approved Supplier Trade Name - Cargill Food Tianjin Co., Ltd-CN-Distributor.Leciprime® 1400IPM-10000002565-1000kg200k&amp;g.</v>
      </c>
      <c r="UV4" s="83" t="str">
        <f t="shared" si="11"/>
        <v>Approved Supplier Trade Name - Cargill Texturizing Solutions-Topcithin®NGM-1000 kg</v>
      </c>
      <c r="UW4" s="83" t="str">
        <f t="shared" si="11"/>
        <v>Approved Supplier Trade Name - Cargill Texturizing Solutions-Topcithin®NGM-200 kg</v>
      </c>
      <c r="UX4" s="83" t="str">
        <f t="shared" si="11"/>
        <v>Approved Supplier Trade Name - Lasenor -VEROLEC NON GMO IP-2576-200 kg</v>
      </c>
      <c r="UY4" s="83" t="str">
        <f t="shared" si="11"/>
        <v>Approved Supplier Trade Name - Lasenor -VEROLEC NON GMO IP -2579-1000 kg</v>
      </c>
      <c r="UZ4" s="83" t="str">
        <f t="shared" si="11"/>
        <v>Approved Supplier Trade Name - Adani Wilmar Limited Vidisha IN- Soy Lecithin-210 Kg /240 Kg HDPE Barrel with Two Bunk Holes</v>
      </c>
      <c r="VA4" s="83" t="str">
        <f t="shared" si="11"/>
        <v>Approved Supplier Trade Name - Adani Wilmar Ltd Nagpur IN-Soy Lecithin-210 Kg /240 Kg HDPE Barrel with Two Bunk Holes</v>
      </c>
      <c r="VB4" s="83" t="str">
        <f t="shared" si="11"/>
        <v>Approved Supplier Trade Name - Adani Wilmar Ltd Neemuch IN-Soy Lecithin-210 Kg /240 Kg HDPE Barrel with Two Bunk Holes</v>
      </c>
      <c r="VC4" s="83" t="str">
        <f t="shared" si="11"/>
        <v>Approved Supplier Trade Name - Ruchi Soya Industries-Soy lecithin-200kg</v>
      </c>
      <c r="VD4" s="83" t="str">
        <f t="shared" si="11"/>
        <v>Approved Supplier Trade Name - Kriti Nutrients- Soya Lecithin Liquid Non GMO- 1000kg and 200kg</v>
      </c>
      <c r="VE4" s="83" t="str">
        <f t="shared" si="11"/>
        <v>Approved Supplier Trade Name - Adani Wilmar Ltd-Neemuch-IN- Non GMO Soy Lecithin</v>
      </c>
      <c r="VF4" s="83" t="str">
        <f t="shared" si="11"/>
        <v>Approved Supplier Trade Name - Adani Wilmar Ltd-Nagpur-IN- Non GMO Soy Lecithin</v>
      </c>
      <c r="VG4" s="83" t="str">
        <f t="shared" si="11"/>
        <v>Approved Supplier Trade Name - Adani Wilmar Limited-Vidisha-IN-Non GMO Soy Lecithin</v>
      </c>
      <c r="VH4" s="83" t="str">
        <f t="shared" si="11"/>
        <v>Approved Supplier Trade Name - Cargill Food Tianjin Co., Ltd-Leciprime™ 1000 IP-1000kg</v>
      </c>
      <c r="VI4" s="83" t="str">
        <f t="shared" si="11"/>
        <v>Approved Supplier Trade Name - Cargill Food Tianjin Co., Ltd-Leciprime™ 1000 IP-200kg</v>
      </c>
      <c r="VJ4" s="83" t="str">
        <f t="shared" si="11"/>
        <v>Approved Supplier Trade Name - Goldensea Foods-磷脂-00010-190kg</v>
      </c>
      <c r="VK4" s="83" t="str">
        <f t="shared" si="11"/>
        <v>Approved Supplier Trade Name - Goldensea Foods-磷脂-200kg</v>
      </c>
      <c r="VL4" s="83" t="str">
        <f t="shared" si="11"/>
        <v>Approved Supplier Trade Name - Goldensea Foods-磷脂-20kg</v>
      </c>
      <c r="VM4" s="83" t="str">
        <f t="shared" si="11"/>
        <v>Approved Supplier Trade Name - Yihai Kerry (Harbin) Oils, Grains &amp; Foodstuffs Industrial Co., Ltd.- Yihai Lecithin-HRB-W-PG-A-187. Pack Size- 20kg/200kg/1000kg</v>
      </c>
      <c r="VN4" s="83" t="str">
        <f t="shared" si="11"/>
        <v>Approved Supplier Trade Name - Cargill Texturizing Solutions-Topcithin UB PCR Negative-100002712-450 lb</v>
      </c>
      <c r="VO4" s="83" t="str">
        <f t="shared" si="11"/>
        <v>Approved Supplier Trade Name - Solae Company-Soy Lecithin SOLEC SG TN -10006926-1000Kg</v>
      </c>
      <c r="VP4" s="83" t="str">
        <f t="shared" si="11"/>
        <v>Approved Supplier Trade Name - Solae Company-Soy Lecithin SOLEC SG TN -10007331-200Kg</v>
      </c>
      <c r="VQ4" s="83" t="str">
        <f t="shared" ref="VQ4:XV4" si="12">VQ1&amp;" - "&amp;VQ2</f>
        <v>Approved Supplier Trade Name - ADM Soy Protein Isolate-Decatur-US-Yelkin SS PCR Neg - 700155-1000kg</v>
      </c>
      <c r="VR4" s="83" t="str">
        <f t="shared" si="12"/>
        <v>Approved Supplier Trade Name - ADM Soy Protein Isolate-Decatur-US-Yelkin SS PCR Neg - 700155-205kg</v>
      </c>
      <c r="VS4" s="83" t="str">
        <f t="shared" si="12"/>
        <v>Approved Supplier Trade Name - Dekker Tenkopslag- Solec SG TN (Soy Lecithin)-10006926-1000kg</v>
      </c>
      <c r="VT4" s="83" t="str">
        <f t="shared" si="12"/>
        <v>Approved Supplier Trade Name - Dekker Tenkopslag- Solec SG TN (Soy Lecithin)-10006926-200kg</v>
      </c>
      <c r="VU4" s="83" t="str">
        <f t="shared" si="12"/>
        <v>Approved Supplier Trade Name - Masstank-Imcopa-Soy Lecithin</v>
      </c>
      <c r="VV4" s="83" t="str">
        <f t="shared" si="12"/>
        <v>Approved Supplier Trade Name - ADM Agro industries India Private Limited Boisar-Yelkin SS IP</v>
      </c>
      <c r="VW4" s="83" t="str">
        <f t="shared" si="12"/>
        <v>Approved Supplier Trade Name - LASENOR EMULGRAIN</v>
      </c>
      <c r="VX4" s="83" t="str">
        <f t="shared" si="12"/>
        <v>Approved Supplier Trade Name - Sout Oil Product-Sout Oil Product LLC / Lasenor Group-2563</v>
      </c>
      <c r="VY4" s="83" t="str">
        <f t="shared" si="12"/>
        <v>Approved Supplier Trade Name - Sout Oil Product-Sout Oil Product LLC / Lasenor Group-2573</v>
      </c>
      <c r="VZ4" s="83" t="str">
        <f t="shared" si="12"/>
        <v>Approved Supplier Trade Name - Cargill Texturizing Solutions (CTS)-Topcithin 50-30945-204kg</v>
      </c>
      <c r="WA4" s="83" t="str">
        <f t="shared" si="12"/>
        <v>Approved Supplier Trade Name - Cargill Texturizing Solutions-Topcithin 100 PCR neg BZL -100002712-204 kg</v>
      </c>
      <c r="WB4" s="83" t="str">
        <f t="shared" si="12"/>
        <v>Approved Supplier Trade Name - Solae Company-Soy Lecithin Solec SG TN-SOLEC SG TN - 10007331-200 kg</v>
      </c>
      <c r="WC4" s="83" t="str">
        <f t="shared" si="12"/>
        <v>Approved Supplier Trade Name - ADM Phospholipid Plant-YELKIN T-YELKIN T-25 kg</v>
      </c>
      <c r="WD4" s="83" t="str">
        <f t="shared" si="12"/>
        <v>Approved Supplier Trade Name - Solae Company-10002501-SOLEC K-10002501-25 kg</v>
      </c>
      <c r="WE4" s="83" t="str">
        <f t="shared" si="12"/>
        <v>Approved Supplier Trade Name - ADM Phospholipid Plant-YELKIN TS-700160-450 LB DRUM (205kg)</v>
      </c>
      <c r="WF4" s="83" t="str">
        <f t="shared" si="12"/>
        <v>Approved Supplier Trade Name - Cargill- Topicthin 100</v>
      </c>
      <c r="WG4" s="83" t="str">
        <f t="shared" si="12"/>
        <v>Approved Supplier Trade Name - Lasenor India- Verolec Non GMO IP-200kg Drums</v>
      </c>
      <c r="WH4" s="83" t="str">
        <f t="shared" si="12"/>
        <v>Approved Supplier Trade Name - Lasenor Spain- Verolec Non GMO IP- 200kg Drums</v>
      </c>
      <c r="WI4" s="83" t="str">
        <f t="shared" si="12"/>
        <v>Approved Supplier Trade Name - Imcopa- Maastank Rotterdam NL- Lecithin- 200kg Drums</v>
      </c>
      <c r="WJ4" s="83" t="str">
        <f t="shared" si="12"/>
        <v>Approved Supplier Trade Name - Lasenor -VEROLEC NON GMO IP -2576-200 kg</v>
      </c>
      <c r="WK4" s="83" t="str">
        <f t="shared" si="12"/>
        <v>Approved Supplier Trade Name - Ruchi Soya Industries-SOYA LECITHIN LIQUID EMULSIFIER [E322]-180000468-200 Kg</v>
      </c>
      <c r="WL4" s="83" t="str">
        <f t="shared" si="12"/>
        <v>Approved Supplier Trade Name - Cargill Lecithin-EMULTOP® IP-X45031620M83-20 kg</v>
      </c>
      <c r="WM4" s="83" t="str">
        <f t="shared" si="12"/>
        <v>Approved Supplier Trade Name - Ruchi Soya Industries-Liquid soy lecithin-Non GMO-170000094</v>
      </c>
      <c r="WN4" s="83" t="str">
        <f t="shared" si="12"/>
        <v>Approved Supplier Trade Name - Lasenor India- Verolec Non GMO IP</v>
      </c>
      <c r="WO4" s="83" t="str">
        <f t="shared" si="12"/>
        <v>Approved Supplier Trade Name - Solae Company-Soy Lecithin SOLEC SG TN-10006926-1000 kg</v>
      </c>
      <c r="WP4" s="83" t="str">
        <f t="shared" si="12"/>
        <v>Approved Supplier Trade Name - Solae Company-Soy Lecithin SOLEC SG TN-10007331-200 kg</v>
      </c>
      <c r="WQ4" s="83" t="str">
        <f t="shared" si="12"/>
        <v>Approved Supplier Trade Name - Cargill Texturizing Solutions-Decatur-US - Soy Lecithin - 200 Kg</v>
      </c>
      <c r="WR4" s="83" t="str">
        <f t="shared" si="12"/>
        <v>Approved Supplier Trade Name - Cargill Texturizing Solutions-Decatur-US - Soy Lecithin - 1000 kg</v>
      </c>
      <c r="WS4" s="83" t="str">
        <f t="shared" si="12"/>
        <v>Approved Supplier Trade Name - Cargill Texturizing Solutions-TOPCITHIN NGM-TOPCITHIN NGM-200 kg</v>
      </c>
      <c r="WT4" s="83" t="str">
        <f t="shared" si="12"/>
        <v>Approved Supplier Trade Name - ADM Agro Industries-Yelkin SS IP</v>
      </c>
      <c r="WU4" s="83" t="str">
        <f t="shared" si="12"/>
        <v>Approved Supplier Trade Name - Cargill Food Tianjin Co., Ltd-TOPCITHIN ®50-100002707-1000 kg</v>
      </c>
      <c r="WV4" s="7" t="str">
        <f t="shared" si="12"/>
        <v>Approved Supplier Location - Lasenor -Nagpur-IN</v>
      </c>
      <c r="WW4" s="7" t="str">
        <f t="shared" si="12"/>
        <v>Approved Supplier Location - Maastank-Rotterdam-NL</v>
      </c>
      <c r="WX4" s="7" t="str">
        <f t="shared" si="12"/>
        <v>Approved Supplier Location - Ruchi Soya Industries-Indore-IN</v>
      </c>
      <c r="WY4" s="7" t="str">
        <f t="shared" si="12"/>
        <v>Approved Supplier Location - Lasenor Russia-Azov-RU</v>
      </c>
      <c r="WZ4" s="7" t="str">
        <f t="shared" si="12"/>
        <v>Approved Supplier Location - H&amp;S Cleaning B.V.-Barneveld-NL</v>
      </c>
      <c r="XA4" s="7" t="str">
        <f t="shared" si="12"/>
        <v>Approved Supplier Location - Adani Wilmar Limited-Vidisha-IN</v>
      </c>
      <c r="XB4" s="7" t="str">
        <f t="shared" si="12"/>
        <v>Approved Supplier Location - Adani Wilmar Ltd-Nagpur-IN</v>
      </c>
      <c r="XC4" s="7" t="str">
        <f t="shared" si="12"/>
        <v>Approved Supplier Location - Adani Wilmar Ltd-Neemuch-IN</v>
      </c>
      <c r="XD4" s="7" t="str">
        <f t="shared" si="12"/>
        <v>Approved Supplier Location - RF Solutions-S Hertogenbosch-NL</v>
      </c>
      <c r="XE4" s="7" t="str">
        <f t="shared" si="12"/>
        <v>Approved Supplier Location - A/S Denofa OG Lilleborg Fabriker-Fredrikstad-NO</v>
      </c>
      <c r="XF4" s="7" t="str">
        <f t="shared" si="12"/>
        <v>Approved Supplier Location - Cargill Texturizing Solutions-Zaandam-NL</v>
      </c>
      <c r="XG4" s="7" t="str">
        <f t="shared" si="12"/>
        <v>Approved Supplier Location - Lasenor Emul SL-Olesa de Montserrat-ES</v>
      </c>
      <c r="XH4" s="7" t="str">
        <f t="shared" si="12"/>
        <v>Approved Supplier Location - Cargill Lecithin-Hamburg-DE</v>
      </c>
      <c r="XI4" s="7" t="str">
        <f t="shared" si="12"/>
        <v>Approved Supplier Location - ADM Phospholipid Plant-Decatur-US</v>
      </c>
      <c r="XJ4" s="7" t="str">
        <f t="shared" si="12"/>
        <v>Approved Supplier Location - Lasenor-Salem-US</v>
      </c>
      <c r="XK4" s="7" t="str">
        <f t="shared" si="12"/>
        <v>Approved Supplier Location - ADM Agro Industries Latur &amp; Vizag Pvt. Ltd.-Latur-IN</v>
      </c>
      <c r="XL4" s="7" t="str">
        <f t="shared" si="12"/>
        <v>Approved Supplier Location - Solae Company-Esteio-BR</v>
      </c>
      <c r="XM4" s="7" t="str">
        <f t="shared" si="12"/>
        <v>Approved Supplier Location - Cargill Food Tianjin Co., Ltd-Tianjin-CN</v>
      </c>
      <c r="XN4" s="7" t="str">
        <f t="shared" si="12"/>
        <v>Approved Supplier Location - Kriti Nutrients Limited-Dewas-IN</v>
      </c>
      <c r="XO4" s="7" t="str">
        <f t="shared" si="12"/>
        <v>Approved Supplier Location - Goldensea Foods-Qinhuangdao-CN</v>
      </c>
      <c r="XP4" s="7" t="str">
        <f t="shared" si="12"/>
        <v>Approved Supplier Location - Yihai Kerry (Harbin) Oils, Grains &amp; Foodstuffs Industrial Co., Ltd.-Harbin-CN</v>
      </c>
      <c r="XQ4" s="7" t="str">
        <f t="shared" si="12"/>
        <v>Approved Supplier Location - Cargill Texturizing Solutions-Decatur-US</v>
      </c>
      <c r="XR4" s="7" t="str">
        <f t="shared" si="12"/>
        <v>Approved Supplier Location - ADM Soy Protein Isolate-Decatur-US</v>
      </c>
      <c r="XS4" s="7" t="str">
        <f t="shared" si="12"/>
        <v>Approved Supplier Location - Dekker Tankopslag-Ouderkerk-NL</v>
      </c>
      <c r="XT4" s="7" t="str">
        <f t="shared" si="12"/>
        <v>Approved Supplier Location - ADM Agro Industries India Private Limited-Boisar - IN</v>
      </c>
      <c r="XU4" s="7" t="str">
        <f t="shared" si="12"/>
        <v>Approved Supplier Location - Cargill Texturizing Solutions (CTS)-Decatur-US</v>
      </c>
      <c r="XV4" s="7" t="str">
        <f t="shared" si="12"/>
        <v>Approved Supplier Location - Solae Company-Bellevue-US</v>
      </c>
    </row>
    <row r="5" spans="1:646" x14ac:dyDescent="0.35">
      <c r="A5" s="9" t="s">
        <v>338</v>
      </c>
      <c r="B5" s="1" t="s">
        <v>339</v>
      </c>
      <c r="C5" t="s">
        <v>340</v>
      </c>
      <c r="D5" t="s">
        <v>340</v>
      </c>
      <c r="E5" t="str">
        <f>IF(U5&gt;0.5,"Soy","Sunflower")</f>
        <v>Soy</v>
      </c>
      <c r="F5" t="str">
        <f>IF(OR(BO5&gt;94,BP5&gt;94),"Liquid","Powder")</f>
        <v>Powder</v>
      </c>
      <c r="G5">
        <v>0</v>
      </c>
      <c r="H5">
        <v>611831</v>
      </c>
      <c r="I5">
        <v>0</v>
      </c>
      <c r="J5">
        <v>0</v>
      </c>
      <c r="K5">
        <v>0</v>
      </c>
      <c r="L5">
        <v>1454865.1812369376</v>
      </c>
      <c r="M5">
        <v>0</v>
      </c>
      <c r="N5">
        <v>0</v>
      </c>
      <c r="O5" t="s">
        <v>343</v>
      </c>
      <c r="P5" t="s">
        <v>344</v>
      </c>
      <c r="Q5" t="s">
        <v>345</v>
      </c>
      <c r="R5" t="s">
        <v>346</v>
      </c>
      <c r="S5" s="10">
        <v>0</v>
      </c>
      <c r="T5" s="10">
        <v>1</v>
      </c>
      <c r="U5" s="10">
        <v>1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t="s">
        <v>345</v>
      </c>
      <c r="AC5" t="s">
        <v>345</v>
      </c>
      <c r="AD5" t="s">
        <v>345</v>
      </c>
      <c r="AE5" t="s">
        <v>345</v>
      </c>
      <c r="AF5" t="s">
        <v>345</v>
      </c>
      <c r="AG5" t="s">
        <v>345</v>
      </c>
      <c r="AH5" t="s">
        <v>345</v>
      </c>
      <c r="AI5" t="s">
        <v>345</v>
      </c>
      <c r="AJ5" t="s">
        <v>345</v>
      </c>
      <c r="AK5" t="s">
        <v>345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R5" t="s">
        <v>345</v>
      </c>
      <c r="AS5">
        <v>5</v>
      </c>
      <c r="AT5" t="s">
        <v>347</v>
      </c>
      <c r="AU5" t="s">
        <v>348</v>
      </c>
      <c r="AV5" t="s">
        <v>349</v>
      </c>
      <c r="AW5" t="s">
        <v>345</v>
      </c>
      <c r="AX5" t="s">
        <v>350</v>
      </c>
      <c r="AY5">
        <v>25</v>
      </c>
      <c r="AZ5">
        <v>20</v>
      </c>
      <c r="BA5">
        <v>30</v>
      </c>
      <c r="BB5" t="s">
        <v>351</v>
      </c>
      <c r="BC5" t="s">
        <v>348</v>
      </c>
      <c r="BD5" t="s">
        <v>352</v>
      </c>
      <c r="BE5" t="s">
        <v>345</v>
      </c>
      <c r="BF5" t="s">
        <v>350</v>
      </c>
      <c r="BG5" t="s">
        <v>345</v>
      </c>
      <c r="BH5" t="s">
        <v>345</v>
      </c>
      <c r="BI5">
        <v>1</v>
      </c>
      <c r="BJ5" t="s">
        <v>353</v>
      </c>
      <c r="BK5" t="s">
        <v>348</v>
      </c>
      <c r="BL5" t="s">
        <v>354</v>
      </c>
      <c r="BM5" t="s">
        <v>355</v>
      </c>
      <c r="BN5" t="s">
        <v>350</v>
      </c>
      <c r="BP5">
        <v>60</v>
      </c>
      <c r="BQ5" t="s">
        <v>345</v>
      </c>
      <c r="BR5" t="s">
        <v>353</v>
      </c>
      <c r="BS5" t="s">
        <v>348</v>
      </c>
      <c r="BT5" t="s">
        <v>345</v>
      </c>
      <c r="BU5" t="s">
        <v>345</v>
      </c>
      <c r="BV5" t="s">
        <v>345</v>
      </c>
      <c r="BW5" t="s">
        <v>345</v>
      </c>
      <c r="BX5" t="s">
        <v>345</v>
      </c>
      <c r="BY5">
        <v>0.3</v>
      </c>
      <c r="BZ5" t="s">
        <v>353</v>
      </c>
      <c r="CA5" t="s">
        <v>356</v>
      </c>
      <c r="CB5" t="s">
        <v>357</v>
      </c>
      <c r="CC5" t="s">
        <v>345</v>
      </c>
      <c r="CD5" t="s">
        <v>350</v>
      </c>
      <c r="CE5" t="s">
        <v>345</v>
      </c>
      <c r="CF5" t="s">
        <v>345</v>
      </c>
      <c r="CG5">
        <v>0.3</v>
      </c>
      <c r="CH5" t="s">
        <v>353</v>
      </c>
      <c r="CI5" t="s">
        <v>356</v>
      </c>
      <c r="CJ5" t="s">
        <v>358</v>
      </c>
      <c r="CK5" t="s">
        <v>345</v>
      </c>
      <c r="CL5" t="s">
        <v>350</v>
      </c>
      <c r="CM5" t="s">
        <v>345</v>
      </c>
      <c r="CN5" t="s">
        <v>345</v>
      </c>
      <c r="CO5" t="s">
        <v>345</v>
      </c>
      <c r="CP5" t="s">
        <v>345</v>
      </c>
      <c r="CQ5" t="s">
        <v>345</v>
      </c>
      <c r="CR5" t="s">
        <v>345</v>
      </c>
      <c r="CS5" t="s">
        <v>345</v>
      </c>
      <c r="CT5" t="s">
        <v>345</v>
      </c>
      <c r="CU5" t="s">
        <v>345</v>
      </c>
      <c r="CV5" t="s">
        <v>345</v>
      </c>
      <c r="CW5" t="s">
        <v>345</v>
      </c>
      <c r="CX5" t="s">
        <v>345</v>
      </c>
      <c r="CY5" t="s">
        <v>345</v>
      </c>
      <c r="CZ5" t="s">
        <v>345</v>
      </c>
      <c r="DA5" t="s">
        <v>345</v>
      </c>
      <c r="DB5" t="s">
        <v>345</v>
      </c>
      <c r="DC5" t="s">
        <v>345</v>
      </c>
      <c r="DD5" t="s">
        <v>345</v>
      </c>
      <c r="DE5" t="s">
        <v>345</v>
      </c>
      <c r="DF5" t="s">
        <v>345</v>
      </c>
      <c r="DG5" t="s">
        <v>345</v>
      </c>
      <c r="DH5" t="s">
        <v>345</v>
      </c>
      <c r="DI5" t="s">
        <v>345</v>
      </c>
      <c r="DJ5" t="s">
        <v>345</v>
      </c>
      <c r="DK5" t="s">
        <v>345</v>
      </c>
      <c r="DL5" t="s">
        <v>345</v>
      </c>
      <c r="DM5" t="s">
        <v>345</v>
      </c>
      <c r="DN5" t="s">
        <v>345</v>
      </c>
      <c r="DO5" t="s">
        <v>345</v>
      </c>
      <c r="DP5" t="s">
        <v>345</v>
      </c>
      <c r="DQ5" t="s">
        <v>345</v>
      </c>
      <c r="DR5" t="s">
        <v>345</v>
      </c>
      <c r="DS5" t="s">
        <v>345</v>
      </c>
      <c r="DT5" t="s">
        <v>345</v>
      </c>
      <c r="DU5" t="s">
        <v>345</v>
      </c>
      <c r="DV5" t="s">
        <v>345</v>
      </c>
      <c r="DW5" t="s">
        <v>345</v>
      </c>
      <c r="DX5" t="s">
        <v>345</v>
      </c>
      <c r="DY5" t="s">
        <v>345</v>
      </c>
      <c r="DZ5" t="s">
        <v>345</v>
      </c>
      <c r="EA5" t="s">
        <v>345</v>
      </c>
      <c r="EB5" t="s">
        <v>345</v>
      </c>
      <c r="EC5" t="s">
        <v>345</v>
      </c>
      <c r="ED5" t="s">
        <v>345</v>
      </c>
      <c r="EE5" t="s">
        <v>345</v>
      </c>
      <c r="EF5" t="s">
        <v>345</v>
      </c>
      <c r="EG5" t="s">
        <v>345</v>
      </c>
      <c r="EH5" t="s">
        <v>345</v>
      </c>
      <c r="EI5" t="s">
        <v>345</v>
      </c>
      <c r="EJ5" t="s">
        <v>345</v>
      </c>
      <c r="EK5" t="s">
        <v>345</v>
      </c>
      <c r="EL5" t="s">
        <v>345</v>
      </c>
      <c r="EM5" t="s">
        <v>345</v>
      </c>
      <c r="EN5" t="s">
        <v>345</v>
      </c>
      <c r="EO5" t="s">
        <v>345</v>
      </c>
      <c r="EP5" t="s">
        <v>345</v>
      </c>
      <c r="EQ5" t="s">
        <v>345</v>
      </c>
      <c r="ER5">
        <v>10</v>
      </c>
      <c r="ES5">
        <v>12</v>
      </c>
      <c r="ET5" t="s">
        <v>345</v>
      </c>
      <c r="EU5" t="s">
        <v>356</v>
      </c>
      <c r="EV5" t="s">
        <v>359</v>
      </c>
      <c r="EW5" t="s">
        <v>345</v>
      </c>
      <c r="EX5" t="s">
        <v>350</v>
      </c>
      <c r="EY5" t="s">
        <v>345</v>
      </c>
      <c r="EZ5" t="s">
        <v>345</v>
      </c>
      <c r="FA5" t="s">
        <v>345</v>
      </c>
      <c r="FB5" t="s">
        <v>345</v>
      </c>
      <c r="FC5" t="s">
        <v>345</v>
      </c>
      <c r="FD5" t="s">
        <v>345</v>
      </c>
      <c r="FE5" t="s">
        <v>345</v>
      </c>
      <c r="FF5" t="s">
        <v>345</v>
      </c>
      <c r="FG5" t="s">
        <v>345</v>
      </c>
      <c r="FH5" t="s">
        <v>345</v>
      </c>
      <c r="FI5" t="s">
        <v>345</v>
      </c>
      <c r="FJ5" t="s">
        <v>345</v>
      </c>
      <c r="FK5" t="s">
        <v>345</v>
      </c>
      <c r="FL5" t="s">
        <v>345</v>
      </c>
      <c r="FM5" t="s">
        <v>345</v>
      </c>
      <c r="FN5" t="s">
        <v>345</v>
      </c>
      <c r="FO5" t="s">
        <v>345</v>
      </c>
      <c r="FP5" t="s">
        <v>345</v>
      </c>
      <c r="FQ5" t="s">
        <v>345</v>
      </c>
      <c r="FR5" t="s">
        <v>345</v>
      </c>
      <c r="FS5" t="s">
        <v>345</v>
      </c>
      <c r="FT5" t="s">
        <v>345</v>
      </c>
      <c r="FU5" t="s">
        <v>345</v>
      </c>
      <c r="FV5" t="s">
        <v>345</v>
      </c>
      <c r="FW5" t="s">
        <v>345</v>
      </c>
      <c r="FX5" t="s">
        <v>345</v>
      </c>
      <c r="FY5" t="s">
        <v>345</v>
      </c>
      <c r="FZ5" t="s">
        <v>345</v>
      </c>
      <c r="GA5" t="s">
        <v>345</v>
      </c>
      <c r="GB5" t="s">
        <v>345</v>
      </c>
      <c r="GC5" t="s">
        <v>345</v>
      </c>
      <c r="GD5" t="s">
        <v>345</v>
      </c>
      <c r="GE5" t="s">
        <v>345</v>
      </c>
      <c r="GF5" t="s">
        <v>345</v>
      </c>
      <c r="GG5" t="s">
        <v>345</v>
      </c>
      <c r="GH5" t="s">
        <v>345</v>
      </c>
      <c r="GI5" t="s">
        <v>345</v>
      </c>
      <c r="GJ5" t="s">
        <v>345</v>
      </c>
      <c r="GK5" t="s">
        <v>345</v>
      </c>
      <c r="GL5" t="s">
        <v>345</v>
      </c>
      <c r="GM5" t="s">
        <v>345</v>
      </c>
      <c r="GN5" t="s">
        <v>345</v>
      </c>
      <c r="GO5">
        <v>1.0449999999999999</v>
      </c>
      <c r="GP5" t="s">
        <v>360</v>
      </c>
      <c r="GQ5" t="s">
        <v>356</v>
      </c>
      <c r="GR5" t="s">
        <v>361</v>
      </c>
      <c r="GS5" t="s">
        <v>345</v>
      </c>
      <c r="GT5" t="s">
        <v>350</v>
      </c>
      <c r="GU5" t="s">
        <v>345</v>
      </c>
      <c r="GV5" t="s">
        <v>345</v>
      </c>
      <c r="GW5">
        <v>12500</v>
      </c>
      <c r="GX5" t="s">
        <v>362</v>
      </c>
      <c r="GY5" t="s">
        <v>348</v>
      </c>
      <c r="GZ5" t="s">
        <v>363</v>
      </c>
      <c r="HA5" t="s">
        <v>345</v>
      </c>
      <c r="HB5" t="s">
        <v>350</v>
      </c>
      <c r="HC5" t="s">
        <v>345</v>
      </c>
      <c r="HD5" t="s">
        <v>345</v>
      </c>
      <c r="HE5" t="s">
        <v>345</v>
      </c>
      <c r="HF5" t="s">
        <v>345</v>
      </c>
      <c r="HG5" t="s">
        <v>345</v>
      </c>
      <c r="HH5" t="s">
        <v>345</v>
      </c>
      <c r="HI5" t="s">
        <v>345</v>
      </c>
      <c r="HJ5" t="s">
        <v>345</v>
      </c>
      <c r="HK5" t="s">
        <v>345</v>
      </c>
      <c r="HL5" t="s">
        <v>345</v>
      </c>
      <c r="HM5" t="s">
        <v>345</v>
      </c>
      <c r="HN5" t="s">
        <v>345</v>
      </c>
      <c r="HO5" t="s">
        <v>345</v>
      </c>
      <c r="HP5" t="s">
        <v>345</v>
      </c>
      <c r="HQ5" t="s">
        <v>345</v>
      </c>
      <c r="HR5" t="s">
        <v>345</v>
      </c>
      <c r="HS5" t="s">
        <v>345</v>
      </c>
      <c r="HT5" t="s">
        <v>345</v>
      </c>
      <c r="HU5" t="s">
        <v>345</v>
      </c>
      <c r="HV5" t="s">
        <v>345</v>
      </c>
      <c r="HW5" t="s">
        <v>345</v>
      </c>
      <c r="HX5" t="s">
        <v>345</v>
      </c>
      <c r="HY5" t="s">
        <v>345</v>
      </c>
      <c r="HZ5" t="s">
        <v>345</v>
      </c>
      <c r="IA5" t="s">
        <v>345</v>
      </c>
      <c r="IB5" t="s">
        <v>345</v>
      </c>
      <c r="IC5" t="s">
        <v>345</v>
      </c>
      <c r="ID5" t="s">
        <v>345</v>
      </c>
      <c r="IE5" t="s">
        <v>345</v>
      </c>
      <c r="IF5" t="s">
        <v>345</v>
      </c>
      <c r="IG5" t="s">
        <v>345</v>
      </c>
      <c r="IH5" t="s">
        <v>345</v>
      </c>
      <c r="II5" t="s">
        <v>364</v>
      </c>
      <c r="IJ5" t="s">
        <v>364</v>
      </c>
      <c r="IK5" t="s">
        <v>365</v>
      </c>
      <c r="IL5" t="s">
        <v>366</v>
      </c>
      <c r="IM5" t="s">
        <v>367</v>
      </c>
      <c r="IN5" t="s">
        <v>367</v>
      </c>
      <c r="IO5" t="s">
        <v>367</v>
      </c>
      <c r="IP5" t="s">
        <v>367</v>
      </c>
      <c r="IQ5" t="s">
        <v>367</v>
      </c>
      <c r="IR5" t="s">
        <v>368</v>
      </c>
      <c r="IS5" t="s">
        <v>369</v>
      </c>
      <c r="IT5" t="s">
        <v>370</v>
      </c>
      <c r="IU5" t="s">
        <v>371</v>
      </c>
      <c r="IV5" t="s">
        <v>372</v>
      </c>
      <c r="IW5" t="s">
        <v>373</v>
      </c>
      <c r="IX5" t="s">
        <v>345</v>
      </c>
      <c r="IY5" t="s">
        <v>345</v>
      </c>
      <c r="IZ5" t="s">
        <v>345</v>
      </c>
      <c r="JA5" t="s">
        <v>345</v>
      </c>
      <c r="JB5" t="s">
        <v>345</v>
      </c>
      <c r="JC5" t="s">
        <v>345</v>
      </c>
      <c r="JD5" t="s">
        <v>345</v>
      </c>
      <c r="JE5" t="s">
        <v>345</v>
      </c>
      <c r="JF5" t="s">
        <v>345</v>
      </c>
      <c r="JJ5">
        <v>3666</v>
      </c>
      <c r="JK5">
        <v>830</v>
      </c>
      <c r="JL5">
        <v>0</v>
      </c>
      <c r="JM5">
        <v>0</v>
      </c>
      <c r="JN5">
        <v>0</v>
      </c>
      <c r="JO5">
        <v>0</v>
      </c>
      <c r="JP5">
        <v>0</v>
      </c>
      <c r="JQ5">
        <v>6.05</v>
      </c>
      <c r="JR5">
        <v>56</v>
      </c>
      <c r="JS5">
        <v>1900</v>
      </c>
      <c r="JT5">
        <v>0</v>
      </c>
      <c r="JU5">
        <v>19</v>
      </c>
      <c r="JV5">
        <v>6</v>
      </c>
      <c r="JW5">
        <v>15</v>
      </c>
      <c r="JX5">
        <v>0</v>
      </c>
      <c r="JY5">
        <v>0</v>
      </c>
      <c r="JZ5">
        <v>2.5</v>
      </c>
      <c r="KA5">
        <v>0.2</v>
      </c>
      <c r="KB5">
        <v>90</v>
      </c>
      <c r="KC5">
        <v>19</v>
      </c>
      <c r="KD5">
        <v>8.16</v>
      </c>
      <c r="KE5">
        <v>2.2000000000000002</v>
      </c>
      <c r="KF5">
        <v>0</v>
      </c>
      <c r="KG5">
        <v>0</v>
      </c>
      <c r="KH5">
        <v>0</v>
      </c>
      <c r="KI5">
        <v>2</v>
      </c>
      <c r="KJ5">
        <v>0</v>
      </c>
      <c r="KK5">
        <v>0</v>
      </c>
      <c r="KL5">
        <v>0</v>
      </c>
      <c r="KM5">
        <v>0</v>
      </c>
      <c r="KN5">
        <v>0.76</v>
      </c>
      <c r="KO5">
        <v>0</v>
      </c>
      <c r="KP5">
        <v>5</v>
      </c>
      <c r="KQ5">
        <v>5</v>
      </c>
      <c r="KR5">
        <v>0</v>
      </c>
      <c r="KS5">
        <v>0</v>
      </c>
      <c r="KT5">
        <v>0</v>
      </c>
      <c r="KU5">
        <v>0</v>
      </c>
      <c r="KV5">
        <v>2.18E-2</v>
      </c>
      <c r="KW5">
        <v>0</v>
      </c>
      <c r="KX5">
        <v>0</v>
      </c>
      <c r="KY5">
        <v>21.82</v>
      </c>
      <c r="KZ5">
        <v>0.3</v>
      </c>
      <c r="LA5">
        <v>120</v>
      </c>
      <c r="LB5">
        <v>120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 t="s">
        <v>374</v>
      </c>
      <c r="OH5" t="s">
        <v>375</v>
      </c>
      <c r="OI5" t="s">
        <v>376</v>
      </c>
      <c r="OJ5" t="s">
        <v>377</v>
      </c>
      <c r="OK5" t="s">
        <v>378</v>
      </c>
      <c r="OL5" t="s">
        <v>377</v>
      </c>
      <c r="OM5" t="s">
        <v>378</v>
      </c>
      <c r="ON5" t="s">
        <v>378</v>
      </c>
      <c r="OO5" t="s">
        <v>377</v>
      </c>
      <c r="OP5" t="s">
        <v>378</v>
      </c>
      <c r="OQ5" t="s">
        <v>377</v>
      </c>
      <c r="OR5" t="s">
        <v>377</v>
      </c>
      <c r="OS5" t="s">
        <v>378</v>
      </c>
      <c r="OT5" t="s">
        <v>377</v>
      </c>
      <c r="OU5" t="s">
        <v>377</v>
      </c>
      <c r="OV5" t="s">
        <v>377</v>
      </c>
      <c r="OW5" t="s">
        <v>378</v>
      </c>
      <c r="OX5" t="s">
        <v>376</v>
      </c>
      <c r="OY5" t="s">
        <v>377</v>
      </c>
      <c r="OZ5" t="s">
        <v>377</v>
      </c>
      <c r="PA5" t="s">
        <v>377</v>
      </c>
      <c r="PB5" t="s">
        <v>377</v>
      </c>
      <c r="PC5" t="s">
        <v>353</v>
      </c>
      <c r="PD5" t="s">
        <v>377</v>
      </c>
      <c r="PE5" t="s">
        <v>377</v>
      </c>
      <c r="PF5" t="s">
        <v>377</v>
      </c>
      <c r="PG5" t="s">
        <v>376</v>
      </c>
      <c r="PH5" t="s">
        <v>377</v>
      </c>
      <c r="PI5" t="s">
        <v>377</v>
      </c>
      <c r="PJ5" t="s">
        <v>377</v>
      </c>
      <c r="PK5" t="s">
        <v>377</v>
      </c>
      <c r="PL5" t="s">
        <v>377</v>
      </c>
      <c r="PM5" t="s">
        <v>377</v>
      </c>
      <c r="PN5" t="s">
        <v>377</v>
      </c>
      <c r="PO5" t="s">
        <v>377</v>
      </c>
      <c r="PP5" t="s">
        <v>377</v>
      </c>
      <c r="PQ5" t="s">
        <v>377</v>
      </c>
      <c r="PR5" t="s">
        <v>377</v>
      </c>
      <c r="PS5" t="s">
        <v>377</v>
      </c>
      <c r="PT5" t="s">
        <v>377</v>
      </c>
      <c r="PU5" t="s">
        <v>379</v>
      </c>
      <c r="PV5" t="s">
        <v>378</v>
      </c>
      <c r="PW5" t="s">
        <v>377</v>
      </c>
      <c r="PX5" t="s">
        <v>378</v>
      </c>
      <c r="PY5" t="s">
        <v>378</v>
      </c>
      <c r="PZ5" t="s">
        <v>378</v>
      </c>
      <c r="QA5" t="s">
        <v>380</v>
      </c>
      <c r="QB5" t="s">
        <v>381</v>
      </c>
      <c r="QC5" t="s">
        <v>380</v>
      </c>
      <c r="QD5" t="s">
        <v>382</v>
      </c>
      <c r="QE5" t="s">
        <v>345</v>
      </c>
      <c r="QF5" t="s">
        <v>345</v>
      </c>
      <c r="QG5" t="s">
        <v>345</v>
      </c>
      <c r="QH5" t="s">
        <v>345</v>
      </c>
      <c r="QI5" t="s">
        <v>345</v>
      </c>
      <c r="QJ5" t="s">
        <v>345</v>
      </c>
      <c r="QK5" t="s">
        <v>345</v>
      </c>
      <c r="QL5" t="s">
        <v>345</v>
      </c>
      <c r="QM5" t="s">
        <v>345</v>
      </c>
      <c r="QN5" t="s">
        <v>345</v>
      </c>
      <c r="QO5" t="s">
        <v>345</v>
      </c>
      <c r="QP5" t="s">
        <v>345</v>
      </c>
      <c r="QQ5" t="s">
        <v>345</v>
      </c>
      <c r="QR5" t="s">
        <v>345</v>
      </c>
      <c r="QS5" t="s">
        <v>345</v>
      </c>
      <c r="QT5" t="s">
        <v>345</v>
      </c>
      <c r="QU5" t="s">
        <v>345</v>
      </c>
      <c r="QV5" t="s">
        <v>345</v>
      </c>
      <c r="QW5" t="s">
        <v>345</v>
      </c>
      <c r="QX5" t="s">
        <v>345</v>
      </c>
      <c r="QY5" t="s">
        <v>345</v>
      </c>
      <c r="QZ5" t="s">
        <v>345</v>
      </c>
      <c r="RA5" t="s">
        <v>345</v>
      </c>
      <c r="RB5" t="s">
        <v>345</v>
      </c>
      <c r="RC5" t="s">
        <v>345</v>
      </c>
      <c r="RD5" t="s">
        <v>345</v>
      </c>
      <c r="RE5" t="s">
        <v>345</v>
      </c>
      <c r="RF5" t="s">
        <v>345</v>
      </c>
      <c r="RG5" t="s">
        <v>345</v>
      </c>
      <c r="RH5" t="s">
        <v>345</v>
      </c>
      <c r="RI5" t="s">
        <v>345</v>
      </c>
      <c r="RJ5" t="s">
        <v>345</v>
      </c>
      <c r="RK5" t="s">
        <v>345</v>
      </c>
      <c r="RL5" t="s">
        <v>345</v>
      </c>
      <c r="RM5" t="s">
        <v>345</v>
      </c>
      <c r="RN5" t="s">
        <v>345</v>
      </c>
      <c r="RO5" t="s">
        <v>345</v>
      </c>
      <c r="RP5" t="s">
        <v>345</v>
      </c>
      <c r="RQ5" t="s">
        <v>345</v>
      </c>
      <c r="RR5" t="s">
        <v>345</v>
      </c>
      <c r="RS5" t="s">
        <v>345</v>
      </c>
      <c r="RT5" t="s">
        <v>345</v>
      </c>
      <c r="RU5" t="s">
        <v>345</v>
      </c>
      <c r="RV5" t="s">
        <v>345</v>
      </c>
      <c r="RW5" t="s">
        <v>345</v>
      </c>
      <c r="RX5" t="s">
        <v>345</v>
      </c>
      <c r="RY5" t="s">
        <v>345</v>
      </c>
      <c r="RZ5" t="s">
        <v>345</v>
      </c>
      <c r="SA5" t="s">
        <v>345</v>
      </c>
      <c r="SB5" t="s">
        <v>345</v>
      </c>
      <c r="SC5" t="s">
        <v>345</v>
      </c>
      <c r="SD5" t="s">
        <v>345</v>
      </c>
      <c r="SE5" t="s">
        <v>345</v>
      </c>
      <c r="SF5" t="s">
        <v>345</v>
      </c>
      <c r="SG5" t="s">
        <v>345</v>
      </c>
      <c r="SH5" t="s">
        <v>345</v>
      </c>
      <c r="SI5" t="s">
        <v>345</v>
      </c>
      <c r="SJ5" t="s">
        <v>345</v>
      </c>
      <c r="SK5" t="s">
        <v>345</v>
      </c>
      <c r="SL5" t="s">
        <v>345</v>
      </c>
      <c r="SM5" t="s">
        <v>345</v>
      </c>
      <c r="SN5" t="s">
        <v>345</v>
      </c>
      <c r="SO5" t="s">
        <v>345</v>
      </c>
      <c r="SP5" t="s">
        <v>345</v>
      </c>
      <c r="SQ5" t="s">
        <v>345</v>
      </c>
      <c r="SR5" t="s">
        <v>345</v>
      </c>
      <c r="SS5" t="s">
        <v>345</v>
      </c>
      <c r="ST5" t="s">
        <v>345</v>
      </c>
      <c r="SU5" t="s">
        <v>345</v>
      </c>
      <c r="SV5" t="s">
        <v>345</v>
      </c>
      <c r="SW5" t="s">
        <v>345</v>
      </c>
      <c r="SX5" t="s">
        <v>345</v>
      </c>
      <c r="SY5" t="s">
        <v>345</v>
      </c>
      <c r="SZ5" t="s">
        <v>345</v>
      </c>
      <c r="TA5" t="s">
        <v>345</v>
      </c>
      <c r="TB5" t="s">
        <v>345</v>
      </c>
      <c r="TC5" t="s">
        <v>345</v>
      </c>
      <c r="TD5" t="s">
        <v>383</v>
      </c>
      <c r="TE5" t="s">
        <v>383</v>
      </c>
      <c r="TF5" t="s">
        <v>383</v>
      </c>
      <c r="TG5" t="s">
        <v>383</v>
      </c>
      <c r="TH5" t="s">
        <v>383</v>
      </c>
      <c r="TI5" t="s">
        <v>383</v>
      </c>
      <c r="TJ5" t="s">
        <v>383</v>
      </c>
      <c r="TK5" t="s">
        <v>383</v>
      </c>
      <c r="TL5" t="s">
        <v>345</v>
      </c>
      <c r="TM5" t="s">
        <v>345</v>
      </c>
      <c r="TN5" t="s">
        <v>345</v>
      </c>
      <c r="TO5" t="s">
        <v>345</v>
      </c>
      <c r="TP5" t="s">
        <v>345</v>
      </c>
      <c r="TQ5" t="s">
        <v>345</v>
      </c>
      <c r="TR5" t="s">
        <v>345</v>
      </c>
      <c r="TS5" t="s">
        <v>345</v>
      </c>
      <c r="TT5" t="s">
        <v>345</v>
      </c>
      <c r="TU5" t="s">
        <v>345</v>
      </c>
      <c r="TV5" t="s">
        <v>345</v>
      </c>
      <c r="TW5" t="s">
        <v>345</v>
      </c>
      <c r="TX5" t="s">
        <v>345</v>
      </c>
      <c r="TY5" t="s">
        <v>345</v>
      </c>
      <c r="TZ5" t="s">
        <v>345</v>
      </c>
      <c r="UA5" t="s">
        <v>345</v>
      </c>
      <c r="UB5" t="s">
        <v>345</v>
      </c>
      <c r="UC5" t="s">
        <v>345</v>
      </c>
      <c r="UD5" t="s">
        <v>345</v>
      </c>
      <c r="UE5" t="s">
        <v>345</v>
      </c>
      <c r="UF5" t="s">
        <v>345</v>
      </c>
      <c r="UG5" t="s">
        <v>345</v>
      </c>
      <c r="UH5" t="s">
        <v>345</v>
      </c>
      <c r="UI5" t="s">
        <v>345</v>
      </c>
      <c r="UJ5" t="s">
        <v>345</v>
      </c>
      <c r="UK5" t="s">
        <v>345</v>
      </c>
      <c r="UL5" t="s">
        <v>345</v>
      </c>
      <c r="UM5" t="s">
        <v>345</v>
      </c>
      <c r="UN5" t="s">
        <v>345</v>
      </c>
      <c r="UO5" t="s">
        <v>345</v>
      </c>
      <c r="UP5" t="s">
        <v>345</v>
      </c>
      <c r="UQ5" t="s">
        <v>345</v>
      </c>
      <c r="UR5" t="s">
        <v>345</v>
      </c>
      <c r="US5" t="s">
        <v>345</v>
      </c>
      <c r="UT5" t="s">
        <v>345</v>
      </c>
      <c r="UU5" t="s">
        <v>345</v>
      </c>
      <c r="UV5" t="s">
        <v>345</v>
      </c>
      <c r="UW5" t="s">
        <v>345</v>
      </c>
      <c r="UX5" t="s">
        <v>345</v>
      </c>
      <c r="UY5" t="s">
        <v>345</v>
      </c>
      <c r="UZ5" t="s">
        <v>345</v>
      </c>
      <c r="VA5" t="s">
        <v>345</v>
      </c>
      <c r="VB5" t="s">
        <v>345</v>
      </c>
      <c r="VC5" t="s">
        <v>345</v>
      </c>
      <c r="VD5" t="s">
        <v>345</v>
      </c>
      <c r="VE5" t="s">
        <v>345</v>
      </c>
      <c r="VF5" t="s">
        <v>345</v>
      </c>
      <c r="VG5" t="s">
        <v>345</v>
      </c>
      <c r="VH5" t="s">
        <v>345</v>
      </c>
      <c r="VI5" t="s">
        <v>345</v>
      </c>
      <c r="VJ5" t="s">
        <v>345</v>
      </c>
      <c r="VK5" t="s">
        <v>345</v>
      </c>
      <c r="VL5" t="s">
        <v>345</v>
      </c>
      <c r="VM5" t="s">
        <v>345</v>
      </c>
      <c r="VN5" t="s">
        <v>345</v>
      </c>
      <c r="VO5" t="s">
        <v>345</v>
      </c>
      <c r="VP5" t="s">
        <v>345</v>
      </c>
      <c r="VQ5" t="s">
        <v>345</v>
      </c>
      <c r="VR5" t="s">
        <v>345</v>
      </c>
      <c r="VS5" t="s">
        <v>345</v>
      </c>
      <c r="VT5" t="s">
        <v>345</v>
      </c>
      <c r="VU5" t="s">
        <v>345</v>
      </c>
      <c r="VV5" t="s">
        <v>345</v>
      </c>
      <c r="VW5" t="s">
        <v>345</v>
      </c>
      <c r="VX5" t="s">
        <v>345</v>
      </c>
      <c r="VY5" t="s">
        <v>345</v>
      </c>
      <c r="VZ5" t="s">
        <v>345</v>
      </c>
      <c r="WA5" t="s">
        <v>345</v>
      </c>
      <c r="WB5" t="s">
        <v>345</v>
      </c>
      <c r="WC5" t="s">
        <v>345</v>
      </c>
      <c r="WD5" t="s">
        <v>345</v>
      </c>
      <c r="WE5" t="s">
        <v>345</v>
      </c>
      <c r="WF5" t="s">
        <v>345</v>
      </c>
      <c r="WG5" t="s">
        <v>345</v>
      </c>
      <c r="WH5" t="s">
        <v>345</v>
      </c>
      <c r="WI5" t="s">
        <v>345</v>
      </c>
      <c r="WJ5" t="s">
        <v>345</v>
      </c>
      <c r="WK5" t="s">
        <v>345</v>
      </c>
      <c r="WL5" t="s">
        <v>345</v>
      </c>
      <c r="WM5" t="s">
        <v>345</v>
      </c>
      <c r="WN5" t="s">
        <v>345</v>
      </c>
      <c r="WO5" t="s">
        <v>345</v>
      </c>
      <c r="WP5" t="s">
        <v>345</v>
      </c>
      <c r="WQ5" t="s">
        <v>345</v>
      </c>
      <c r="WR5" t="s">
        <v>345</v>
      </c>
      <c r="WS5" t="s">
        <v>345</v>
      </c>
      <c r="WT5" t="s">
        <v>345</v>
      </c>
      <c r="WU5" t="s">
        <v>345</v>
      </c>
      <c r="WV5" t="s">
        <v>384</v>
      </c>
      <c r="WW5" t="s">
        <v>385</v>
      </c>
      <c r="WX5" t="s">
        <v>384</v>
      </c>
      <c r="WY5" t="s">
        <v>384</v>
      </c>
      <c r="WZ5" t="s">
        <v>384</v>
      </c>
      <c r="XA5" t="s">
        <v>345</v>
      </c>
      <c r="XB5" t="s">
        <v>345</v>
      </c>
      <c r="XC5" t="s">
        <v>345</v>
      </c>
      <c r="XD5" t="s">
        <v>345</v>
      </c>
      <c r="XE5" t="s">
        <v>345</v>
      </c>
      <c r="XF5" t="s">
        <v>345</v>
      </c>
      <c r="XG5" t="s">
        <v>345</v>
      </c>
      <c r="XH5" t="s">
        <v>345</v>
      </c>
      <c r="XI5" t="s">
        <v>345</v>
      </c>
      <c r="XJ5" t="s">
        <v>345</v>
      </c>
      <c r="XK5" t="s">
        <v>345</v>
      </c>
      <c r="XL5" t="s">
        <v>345</v>
      </c>
      <c r="XM5" t="s">
        <v>345</v>
      </c>
      <c r="XN5" t="s">
        <v>345</v>
      </c>
      <c r="XO5" t="s">
        <v>345</v>
      </c>
      <c r="XP5" t="s">
        <v>345</v>
      </c>
      <c r="XQ5" t="s">
        <v>345</v>
      </c>
      <c r="XR5" t="s">
        <v>345</v>
      </c>
      <c r="XS5" t="s">
        <v>345</v>
      </c>
      <c r="XT5" t="s">
        <v>345</v>
      </c>
      <c r="XU5" t="s">
        <v>345</v>
      </c>
      <c r="XV5" t="s">
        <v>345</v>
      </c>
    </row>
    <row r="6" spans="1:646" x14ac:dyDescent="0.35">
      <c r="A6" s="9" t="s">
        <v>386</v>
      </c>
      <c r="B6" s="1" t="s">
        <v>387</v>
      </c>
      <c r="C6" t="s">
        <v>340</v>
      </c>
      <c r="D6" t="s">
        <v>340</v>
      </c>
      <c r="E6" t="str">
        <f t="shared" ref="E6:E32" si="13">IF(U6&gt;0.5,"Soy","Sunflower")</f>
        <v>Soy</v>
      </c>
      <c r="F6" t="str">
        <f t="shared" ref="F6:F32" si="14">IF(OR(BO6&gt;94,BP6&gt;94),"Liquid","Powder")</f>
        <v>Powder</v>
      </c>
      <c r="G6">
        <v>0</v>
      </c>
      <c r="H6">
        <v>0</v>
      </c>
      <c r="I6">
        <v>0</v>
      </c>
      <c r="J6">
        <v>101520</v>
      </c>
      <c r="K6">
        <v>0</v>
      </c>
      <c r="L6">
        <v>0</v>
      </c>
      <c r="M6">
        <v>0</v>
      </c>
      <c r="N6">
        <v>239737.25153644511</v>
      </c>
      <c r="O6" t="s">
        <v>345</v>
      </c>
      <c r="P6" t="s">
        <v>344</v>
      </c>
      <c r="Q6" t="s">
        <v>345</v>
      </c>
      <c r="R6" t="s">
        <v>346</v>
      </c>
      <c r="S6" s="10">
        <v>1</v>
      </c>
      <c r="T6" s="10">
        <v>1</v>
      </c>
      <c r="U6" s="10">
        <v>1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t="s">
        <v>345</v>
      </c>
      <c r="AC6" t="s">
        <v>345</v>
      </c>
      <c r="AD6" t="s">
        <v>345</v>
      </c>
      <c r="AE6" t="s">
        <v>345</v>
      </c>
      <c r="AF6" t="s">
        <v>345</v>
      </c>
      <c r="AG6" t="s">
        <v>345</v>
      </c>
      <c r="AH6" t="s">
        <v>345</v>
      </c>
      <c r="AI6" t="s">
        <v>345</v>
      </c>
      <c r="AJ6" t="s">
        <v>345</v>
      </c>
      <c r="AK6" t="s">
        <v>345</v>
      </c>
      <c r="AL6" t="s">
        <v>345</v>
      </c>
      <c r="AM6" t="s">
        <v>345</v>
      </c>
      <c r="AN6" t="s">
        <v>345</v>
      </c>
      <c r="AO6" t="s">
        <v>345</v>
      </c>
      <c r="AP6" t="s">
        <v>345</v>
      </c>
      <c r="AR6" t="s">
        <v>345</v>
      </c>
      <c r="AS6">
        <v>5</v>
      </c>
      <c r="AT6" t="s">
        <v>347</v>
      </c>
      <c r="AU6" t="s">
        <v>348</v>
      </c>
      <c r="AV6" t="s">
        <v>349</v>
      </c>
      <c r="AW6" t="s">
        <v>345</v>
      </c>
      <c r="AX6" t="s">
        <v>345</v>
      </c>
      <c r="AY6" t="s">
        <v>345</v>
      </c>
      <c r="AZ6" t="s">
        <v>345</v>
      </c>
      <c r="BA6">
        <v>30</v>
      </c>
      <c r="BB6" t="s">
        <v>351</v>
      </c>
      <c r="BC6" t="s">
        <v>348</v>
      </c>
      <c r="BD6" t="s">
        <v>388</v>
      </c>
      <c r="BE6" t="s">
        <v>345</v>
      </c>
      <c r="BF6" t="s">
        <v>350</v>
      </c>
      <c r="BG6" t="s">
        <v>345</v>
      </c>
      <c r="BH6" t="s">
        <v>345</v>
      </c>
      <c r="BI6">
        <v>1</v>
      </c>
      <c r="BJ6" t="s">
        <v>353</v>
      </c>
      <c r="BK6" t="s">
        <v>356</v>
      </c>
      <c r="BL6" t="s">
        <v>389</v>
      </c>
      <c r="BM6" t="s">
        <v>345</v>
      </c>
      <c r="BN6" t="s">
        <v>345</v>
      </c>
      <c r="BP6">
        <v>60</v>
      </c>
      <c r="BQ6" t="s">
        <v>345</v>
      </c>
      <c r="BR6" t="s">
        <v>353</v>
      </c>
      <c r="BS6" t="s">
        <v>348</v>
      </c>
      <c r="BT6" t="s">
        <v>345</v>
      </c>
      <c r="BU6" t="s">
        <v>345</v>
      </c>
      <c r="BV6" t="s">
        <v>345</v>
      </c>
      <c r="BW6" t="s">
        <v>345</v>
      </c>
      <c r="BX6" t="s">
        <v>345</v>
      </c>
      <c r="BY6">
        <v>0.3</v>
      </c>
      <c r="BZ6" t="s">
        <v>353</v>
      </c>
      <c r="CA6" t="s">
        <v>348</v>
      </c>
      <c r="CB6" t="s">
        <v>357</v>
      </c>
      <c r="CC6" t="s">
        <v>345</v>
      </c>
      <c r="CD6" t="s">
        <v>345</v>
      </c>
      <c r="CE6" t="s">
        <v>345</v>
      </c>
      <c r="CF6" t="s">
        <v>345</v>
      </c>
      <c r="CG6">
        <v>0.3</v>
      </c>
      <c r="CH6" t="s">
        <v>353</v>
      </c>
      <c r="CI6" t="s">
        <v>356</v>
      </c>
      <c r="CJ6" t="s">
        <v>358</v>
      </c>
      <c r="CK6" t="s">
        <v>345</v>
      </c>
      <c r="CL6" t="s">
        <v>345</v>
      </c>
      <c r="CM6" t="s">
        <v>345</v>
      </c>
      <c r="CN6" t="s">
        <v>345</v>
      </c>
      <c r="CO6" t="s">
        <v>345</v>
      </c>
      <c r="CP6" t="s">
        <v>345</v>
      </c>
      <c r="CQ6" t="s">
        <v>345</v>
      </c>
      <c r="CR6" t="s">
        <v>345</v>
      </c>
      <c r="CS6" t="s">
        <v>345</v>
      </c>
      <c r="CT6" t="s">
        <v>345</v>
      </c>
      <c r="CU6" t="s">
        <v>345</v>
      </c>
      <c r="CV6" t="s">
        <v>345</v>
      </c>
      <c r="CW6" t="s">
        <v>345</v>
      </c>
      <c r="CX6" t="s">
        <v>345</v>
      </c>
      <c r="CY6" t="s">
        <v>345</v>
      </c>
      <c r="CZ6" t="s">
        <v>345</v>
      </c>
      <c r="DA6" t="s">
        <v>345</v>
      </c>
      <c r="DB6" t="s">
        <v>345</v>
      </c>
      <c r="DC6" t="s">
        <v>345</v>
      </c>
      <c r="DD6" t="s">
        <v>345</v>
      </c>
      <c r="DE6" t="s">
        <v>345</v>
      </c>
      <c r="DF6" t="s">
        <v>345</v>
      </c>
      <c r="DG6" t="s">
        <v>345</v>
      </c>
      <c r="DH6" t="s">
        <v>345</v>
      </c>
      <c r="DI6" t="s">
        <v>345</v>
      </c>
      <c r="DJ6" t="s">
        <v>345</v>
      </c>
      <c r="DK6" t="s">
        <v>345</v>
      </c>
      <c r="DL6" t="s">
        <v>345</v>
      </c>
      <c r="DM6" t="s">
        <v>345</v>
      </c>
      <c r="DN6" t="s">
        <v>345</v>
      </c>
      <c r="DO6" t="s">
        <v>345</v>
      </c>
      <c r="DP6" t="s">
        <v>345</v>
      </c>
      <c r="DQ6" t="s">
        <v>345</v>
      </c>
      <c r="DR6" t="s">
        <v>345</v>
      </c>
      <c r="DS6" t="s">
        <v>345</v>
      </c>
      <c r="DT6" t="s">
        <v>345</v>
      </c>
      <c r="DU6" t="s">
        <v>345</v>
      </c>
      <c r="DV6" t="s">
        <v>345</v>
      </c>
      <c r="DW6" t="s">
        <v>345</v>
      </c>
      <c r="DX6" t="s">
        <v>345</v>
      </c>
      <c r="DY6" t="s">
        <v>345</v>
      </c>
      <c r="DZ6" t="s">
        <v>345</v>
      </c>
      <c r="EA6" t="s">
        <v>345</v>
      </c>
      <c r="EB6" t="s">
        <v>345</v>
      </c>
      <c r="EC6" t="s">
        <v>345</v>
      </c>
      <c r="ED6" t="s">
        <v>345</v>
      </c>
      <c r="EE6" t="s">
        <v>345</v>
      </c>
      <c r="EF6" t="s">
        <v>345</v>
      </c>
      <c r="EG6" t="s">
        <v>345</v>
      </c>
      <c r="EH6" t="s">
        <v>345</v>
      </c>
      <c r="EI6" t="s">
        <v>345</v>
      </c>
      <c r="EJ6" t="s">
        <v>345</v>
      </c>
      <c r="EK6" t="s">
        <v>345</v>
      </c>
      <c r="EL6" t="s">
        <v>345</v>
      </c>
      <c r="EM6" t="s">
        <v>345</v>
      </c>
      <c r="EN6" t="s">
        <v>345</v>
      </c>
      <c r="EO6" t="s">
        <v>345</v>
      </c>
      <c r="EP6" t="s">
        <v>345</v>
      </c>
      <c r="EQ6" t="s">
        <v>345</v>
      </c>
      <c r="ER6" t="s">
        <v>345</v>
      </c>
      <c r="ES6" t="s">
        <v>345</v>
      </c>
      <c r="ET6" t="s">
        <v>345</v>
      </c>
      <c r="EU6" t="s">
        <v>345</v>
      </c>
      <c r="EV6" t="s">
        <v>345</v>
      </c>
      <c r="EW6" t="s">
        <v>345</v>
      </c>
      <c r="EX6" t="s">
        <v>345</v>
      </c>
      <c r="EY6" t="s">
        <v>345</v>
      </c>
      <c r="EZ6" t="s">
        <v>345</v>
      </c>
      <c r="FA6" t="s">
        <v>345</v>
      </c>
      <c r="FB6" t="s">
        <v>345</v>
      </c>
      <c r="FC6" t="s">
        <v>345</v>
      </c>
      <c r="FD6" t="s">
        <v>345</v>
      </c>
      <c r="FE6" t="s">
        <v>345</v>
      </c>
      <c r="FF6" t="s">
        <v>345</v>
      </c>
      <c r="FG6" t="s">
        <v>345</v>
      </c>
      <c r="FH6" t="s">
        <v>345</v>
      </c>
      <c r="FI6" t="s">
        <v>345</v>
      </c>
      <c r="FJ6" t="s">
        <v>345</v>
      </c>
      <c r="FK6" t="s">
        <v>345</v>
      </c>
      <c r="FL6" t="s">
        <v>345</v>
      </c>
      <c r="FM6" t="s">
        <v>345</v>
      </c>
      <c r="FN6" t="s">
        <v>345</v>
      </c>
      <c r="FO6" t="s">
        <v>345</v>
      </c>
      <c r="FP6" t="s">
        <v>345</v>
      </c>
      <c r="FQ6" t="s">
        <v>345</v>
      </c>
      <c r="FR6" t="s">
        <v>345</v>
      </c>
      <c r="FS6" t="s">
        <v>345</v>
      </c>
      <c r="FT6" t="s">
        <v>345</v>
      </c>
      <c r="FU6" t="s">
        <v>345</v>
      </c>
      <c r="FV6" t="s">
        <v>345</v>
      </c>
      <c r="FW6" t="s">
        <v>345</v>
      </c>
      <c r="FX6" t="s">
        <v>345</v>
      </c>
      <c r="FY6" t="s">
        <v>345</v>
      </c>
      <c r="FZ6" t="s">
        <v>345</v>
      </c>
      <c r="GA6" t="s">
        <v>345</v>
      </c>
      <c r="GB6" t="s">
        <v>345</v>
      </c>
      <c r="GC6" t="s">
        <v>345</v>
      </c>
      <c r="GD6" t="s">
        <v>345</v>
      </c>
      <c r="GE6" t="s">
        <v>345</v>
      </c>
      <c r="GF6" t="s">
        <v>345</v>
      </c>
      <c r="GG6" t="s">
        <v>345</v>
      </c>
      <c r="GH6" t="s">
        <v>345</v>
      </c>
      <c r="GI6" t="s">
        <v>345</v>
      </c>
      <c r="GJ6" t="s">
        <v>345</v>
      </c>
      <c r="GK6" t="s">
        <v>345</v>
      </c>
      <c r="GL6" t="s">
        <v>345</v>
      </c>
      <c r="GM6" t="s">
        <v>345</v>
      </c>
      <c r="GN6" t="s">
        <v>345</v>
      </c>
      <c r="GO6" t="s">
        <v>345</v>
      </c>
      <c r="GP6" t="s">
        <v>345</v>
      </c>
      <c r="GQ6" t="s">
        <v>345</v>
      </c>
      <c r="GR6" t="s">
        <v>345</v>
      </c>
      <c r="GS6" t="s">
        <v>345</v>
      </c>
      <c r="GT6" t="s">
        <v>345</v>
      </c>
      <c r="GU6" t="s">
        <v>345</v>
      </c>
      <c r="GV6" t="s">
        <v>345</v>
      </c>
      <c r="GW6">
        <v>12500</v>
      </c>
      <c r="GX6" t="s">
        <v>648</v>
      </c>
      <c r="GY6" t="s">
        <v>356</v>
      </c>
      <c r="GZ6" t="s">
        <v>390</v>
      </c>
      <c r="HA6" t="s">
        <v>345</v>
      </c>
      <c r="HB6" t="s">
        <v>345</v>
      </c>
      <c r="HC6" t="s">
        <v>345</v>
      </c>
      <c r="HD6" t="s">
        <v>345</v>
      </c>
      <c r="HE6" t="s">
        <v>345</v>
      </c>
      <c r="HF6" t="s">
        <v>345</v>
      </c>
      <c r="HG6" t="s">
        <v>345</v>
      </c>
      <c r="HH6" t="s">
        <v>345</v>
      </c>
      <c r="HI6" t="s">
        <v>345</v>
      </c>
      <c r="HJ6" t="s">
        <v>345</v>
      </c>
      <c r="HK6" t="s">
        <v>345</v>
      </c>
      <c r="HL6" t="s">
        <v>345</v>
      </c>
      <c r="HM6" t="s">
        <v>345</v>
      </c>
      <c r="HN6" t="s">
        <v>345</v>
      </c>
      <c r="HO6" t="s">
        <v>345</v>
      </c>
      <c r="HP6" t="s">
        <v>345</v>
      </c>
      <c r="HQ6" t="s">
        <v>345</v>
      </c>
      <c r="HR6" t="s">
        <v>345</v>
      </c>
      <c r="HS6" t="s">
        <v>345</v>
      </c>
      <c r="HT6" t="s">
        <v>345</v>
      </c>
      <c r="HU6" t="s">
        <v>345</v>
      </c>
      <c r="HV6" t="s">
        <v>345</v>
      </c>
      <c r="HW6" t="s">
        <v>345</v>
      </c>
      <c r="HX6" t="s">
        <v>345</v>
      </c>
      <c r="HY6" t="s">
        <v>345</v>
      </c>
      <c r="HZ6" t="s">
        <v>345</v>
      </c>
      <c r="IA6" t="s">
        <v>345</v>
      </c>
      <c r="IB6" t="s">
        <v>345</v>
      </c>
      <c r="IC6" t="s">
        <v>345</v>
      </c>
      <c r="ID6" t="s">
        <v>345</v>
      </c>
      <c r="IE6" t="s">
        <v>345</v>
      </c>
      <c r="IF6" t="s">
        <v>345</v>
      </c>
      <c r="IG6" t="s">
        <v>345</v>
      </c>
      <c r="IH6" t="s">
        <v>345</v>
      </c>
      <c r="II6" t="s">
        <v>364</v>
      </c>
      <c r="IJ6" t="s">
        <v>364</v>
      </c>
      <c r="IK6" t="s">
        <v>365</v>
      </c>
      <c r="IL6" t="s">
        <v>367</v>
      </c>
      <c r="IM6" t="s">
        <v>368</v>
      </c>
      <c r="IN6" t="s">
        <v>367</v>
      </c>
      <c r="IO6" t="s">
        <v>367</v>
      </c>
      <c r="IP6" t="s">
        <v>367</v>
      </c>
      <c r="IQ6" t="s">
        <v>367</v>
      </c>
      <c r="IR6" t="s">
        <v>368</v>
      </c>
      <c r="IS6" t="s">
        <v>391</v>
      </c>
      <c r="IT6" t="s">
        <v>392</v>
      </c>
      <c r="IU6" t="s">
        <v>345</v>
      </c>
      <c r="IV6" t="s">
        <v>345</v>
      </c>
      <c r="IW6" t="s">
        <v>345</v>
      </c>
      <c r="IX6" t="s">
        <v>345</v>
      </c>
      <c r="IY6" t="s">
        <v>345</v>
      </c>
      <c r="IZ6" t="s">
        <v>345</v>
      </c>
      <c r="JA6" t="s">
        <v>345</v>
      </c>
      <c r="JB6" t="s">
        <v>345</v>
      </c>
      <c r="JC6" t="s">
        <v>345</v>
      </c>
      <c r="JD6" t="s">
        <v>345</v>
      </c>
      <c r="JE6" t="s">
        <v>345</v>
      </c>
      <c r="JF6" t="s">
        <v>345</v>
      </c>
      <c r="JJ6">
        <v>3576.6</v>
      </c>
      <c r="JK6">
        <v>849.54870000000005</v>
      </c>
      <c r="JL6">
        <v>0</v>
      </c>
      <c r="JM6">
        <v>0</v>
      </c>
      <c r="JN6">
        <v>0</v>
      </c>
      <c r="JO6">
        <v>0.05</v>
      </c>
      <c r="JP6">
        <v>50</v>
      </c>
      <c r="JQ6">
        <v>200</v>
      </c>
      <c r="JR6">
        <v>38.700000000000003</v>
      </c>
      <c r="JS6">
        <v>2000</v>
      </c>
      <c r="JT6">
        <v>0</v>
      </c>
      <c r="JU6">
        <v>14.55</v>
      </c>
      <c r="JV6">
        <v>0</v>
      </c>
      <c r="JW6">
        <v>8.1</v>
      </c>
      <c r="JX6">
        <v>0</v>
      </c>
      <c r="JY6">
        <v>0</v>
      </c>
      <c r="JZ6">
        <v>0</v>
      </c>
      <c r="KA6">
        <v>0</v>
      </c>
      <c r="KB6">
        <v>94</v>
      </c>
      <c r="KC6">
        <v>14.5</v>
      </c>
      <c r="KD6">
        <v>5.5</v>
      </c>
      <c r="KE6">
        <v>0.3</v>
      </c>
      <c r="KF6">
        <v>5.3199999999999997E-2</v>
      </c>
      <c r="KG6">
        <v>0</v>
      </c>
      <c r="KH6">
        <v>0</v>
      </c>
      <c r="KI6">
        <v>3</v>
      </c>
      <c r="KJ6">
        <v>0</v>
      </c>
      <c r="KK6">
        <v>0</v>
      </c>
      <c r="KL6">
        <v>0</v>
      </c>
      <c r="KM6">
        <v>0</v>
      </c>
      <c r="KN6">
        <v>0.4</v>
      </c>
      <c r="KO6">
        <v>0</v>
      </c>
      <c r="KP6">
        <v>5.5</v>
      </c>
      <c r="KQ6">
        <v>5.5</v>
      </c>
      <c r="KR6">
        <v>0</v>
      </c>
      <c r="KS6">
        <v>0</v>
      </c>
      <c r="KT6">
        <v>0</v>
      </c>
      <c r="KU6">
        <v>0</v>
      </c>
      <c r="KV6">
        <v>0.02</v>
      </c>
      <c r="KW6">
        <v>0</v>
      </c>
      <c r="KX6">
        <v>0</v>
      </c>
      <c r="KY6">
        <v>20</v>
      </c>
      <c r="KZ6">
        <v>0</v>
      </c>
      <c r="LA6">
        <v>800</v>
      </c>
      <c r="LB6">
        <v>2000</v>
      </c>
      <c r="LC6">
        <v>0</v>
      </c>
      <c r="LD6">
        <v>0</v>
      </c>
      <c r="LE6">
        <v>0</v>
      </c>
      <c r="LF6">
        <v>0</v>
      </c>
      <c r="LG6">
        <v>0</v>
      </c>
      <c r="LH6">
        <v>846</v>
      </c>
      <c r="LI6">
        <v>0</v>
      </c>
      <c r="LJ6">
        <v>8.1</v>
      </c>
      <c r="LK6">
        <v>38.700000000000003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 t="s">
        <v>374</v>
      </c>
      <c r="OH6" t="s">
        <v>375</v>
      </c>
      <c r="OI6" t="s">
        <v>376</v>
      </c>
      <c r="OJ6" t="s">
        <v>345</v>
      </c>
      <c r="OK6" t="s">
        <v>378</v>
      </c>
      <c r="OL6" t="s">
        <v>377</v>
      </c>
      <c r="OM6" t="s">
        <v>378</v>
      </c>
      <c r="ON6" t="s">
        <v>378</v>
      </c>
      <c r="OO6" t="s">
        <v>377</v>
      </c>
      <c r="OP6" t="s">
        <v>378</v>
      </c>
      <c r="OQ6" t="s">
        <v>377</v>
      </c>
      <c r="OR6" t="s">
        <v>377</v>
      </c>
      <c r="OS6" t="s">
        <v>345</v>
      </c>
      <c r="OT6" t="s">
        <v>377</v>
      </c>
      <c r="OU6" t="s">
        <v>377</v>
      </c>
      <c r="OV6" t="s">
        <v>345</v>
      </c>
      <c r="OW6" t="s">
        <v>378</v>
      </c>
      <c r="OX6" t="s">
        <v>345</v>
      </c>
      <c r="OY6" t="s">
        <v>377</v>
      </c>
      <c r="OZ6" t="s">
        <v>377</v>
      </c>
      <c r="PA6" t="s">
        <v>377</v>
      </c>
      <c r="PB6" t="s">
        <v>377</v>
      </c>
      <c r="PC6" t="s">
        <v>353</v>
      </c>
      <c r="PD6" t="s">
        <v>345</v>
      </c>
      <c r="PE6" t="s">
        <v>377</v>
      </c>
      <c r="PF6" t="s">
        <v>377</v>
      </c>
      <c r="PG6" t="s">
        <v>345</v>
      </c>
      <c r="PH6" t="s">
        <v>345</v>
      </c>
      <c r="PI6" t="s">
        <v>345</v>
      </c>
      <c r="PJ6" t="s">
        <v>345</v>
      </c>
      <c r="PK6" t="s">
        <v>377</v>
      </c>
      <c r="PL6" t="s">
        <v>345</v>
      </c>
      <c r="PM6" t="s">
        <v>377</v>
      </c>
      <c r="PN6" t="s">
        <v>377</v>
      </c>
      <c r="PO6" t="s">
        <v>377</v>
      </c>
      <c r="PP6" t="s">
        <v>345</v>
      </c>
      <c r="PQ6" t="s">
        <v>377</v>
      </c>
      <c r="PR6" t="s">
        <v>377</v>
      </c>
      <c r="PS6" t="s">
        <v>377</v>
      </c>
      <c r="PT6" t="s">
        <v>377</v>
      </c>
      <c r="PU6" t="s">
        <v>379</v>
      </c>
      <c r="PV6" t="s">
        <v>378</v>
      </c>
      <c r="PW6" t="s">
        <v>345</v>
      </c>
      <c r="PX6" t="s">
        <v>378</v>
      </c>
      <c r="PY6" t="s">
        <v>378</v>
      </c>
      <c r="PZ6" t="s">
        <v>345</v>
      </c>
      <c r="QA6" t="s">
        <v>380</v>
      </c>
      <c r="QB6" t="s">
        <v>381</v>
      </c>
      <c r="QC6" t="s">
        <v>345</v>
      </c>
      <c r="QD6" t="s">
        <v>345</v>
      </c>
      <c r="QE6" t="s">
        <v>375</v>
      </c>
      <c r="QF6" t="s">
        <v>378</v>
      </c>
      <c r="QG6" t="s">
        <v>377</v>
      </c>
      <c r="QH6" t="s">
        <v>377</v>
      </c>
      <c r="QI6" t="s">
        <v>378</v>
      </c>
      <c r="QJ6" t="s">
        <v>378</v>
      </c>
      <c r="QK6" t="s">
        <v>345</v>
      </c>
      <c r="QL6" t="s">
        <v>345</v>
      </c>
      <c r="QM6" t="s">
        <v>345</v>
      </c>
      <c r="QN6" t="s">
        <v>345</v>
      </c>
      <c r="QO6" t="s">
        <v>345</v>
      </c>
      <c r="QP6" t="s">
        <v>345</v>
      </c>
      <c r="QQ6" t="s">
        <v>345</v>
      </c>
      <c r="QR6" t="s">
        <v>345</v>
      </c>
      <c r="QS6" t="s">
        <v>345</v>
      </c>
      <c r="QT6" t="s">
        <v>345</v>
      </c>
      <c r="QU6" t="s">
        <v>345</v>
      </c>
      <c r="QV6" t="s">
        <v>345</v>
      </c>
      <c r="QW6" t="s">
        <v>345</v>
      </c>
      <c r="QX6" t="s">
        <v>345</v>
      </c>
      <c r="QY6" t="s">
        <v>345</v>
      </c>
      <c r="QZ6" t="s">
        <v>345</v>
      </c>
      <c r="RA6" t="s">
        <v>345</v>
      </c>
      <c r="RB6" t="s">
        <v>345</v>
      </c>
      <c r="RC6" t="s">
        <v>345</v>
      </c>
      <c r="RD6" t="s">
        <v>345</v>
      </c>
      <c r="RE6" t="s">
        <v>345</v>
      </c>
      <c r="RF6" t="s">
        <v>345</v>
      </c>
      <c r="RG6" t="s">
        <v>345</v>
      </c>
      <c r="RH6" t="s">
        <v>345</v>
      </c>
      <c r="RI6" t="s">
        <v>345</v>
      </c>
      <c r="RJ6" t="s">
        <v>345</v>
      </c>
      <c r="RK6" t="s">
        <v>345</v>
      </c>
      <c r="RL6" t="s">
        <v>345</v>
      </c>
      <c r="RM6" t="s">
        <v>345</v>
      </c>
      <c r="RN6" t="s">
        <v>345</v>
      </c>
      <c r="RO6" t="s">
        <v>345</v>
      </c>
      <c r="RP6" t="s">
        <v>345</v>
      </c>
      <c r="RQ6" t="s">
        <v>345</v>
      </c>
      <c r="RR6" t="s">
        <v>345</v>
      </c>
      <c r="RS6" t="s">
        <v>345</v>
      </c>
      <c r="RT6" t="s">
        <v>345</v>
      </c>
      <c r="RU6" t="s">
        <v>345</v>
      </c>
      <c r="RV6" t="s">
        <v>345</v>
      </c>
      <c r="RW6" t="s">
        <v>345</v>
      </c>
      <c r="RX6" t="s">
        <v>345</v>
      </c>
      <c r="RY6" t="s">
        <v>345</v>
      </c>
      <c r="RZ6" t="s">
        <v>345</v>
      </c>
      <c r="SA6" t="s">
        <v>345</v>
      </c>
      <c r="SB6" t="s">
        <v>345</v>
      </c>
      <c r="SC6" t="s">
        <v>345</v>
      </c>
      <c r="SD6" t="s">
        <v>345</v>
      </c>
      <c r="SE6" t="s">
        <v>345</v>
      </c>
      <c r="SF6" t="s">
        <v>345</v>
      </c>
      <c r="SG6" t="s">
        <v>345</v>
      </c>
      <c r="SH6" t="s">
        <v>345</v>
      </c>
      <c r="SI6" t="s">
        <v>345</v>
      </c>
      <c r="SJ6" t="s">
        <v>345</v>
      </c>
      <c r="SK6" t="s">
        <v>345</v>
      </c>
      <c r="SL6" t="s">
        <v>345</v>
      </c>
      <c r="SM6" t="s">
        <v>345</v>
      </c>
      <c r="SN6" t="s">
        <v>345</v>
      </c>
      <c r="SO6" t="s">
        <v>345</v>
      </c>
      <c r="SP6" t="s">
        <v>345</v>
      </c>
      <c r="SQ6" t="s">
        <v>345</v>
      </c>
      <c r="SR6" t="s">
        <v>345</v>
      </c>
      <c r="SS6" t="s">
        <v>345</v>
      </c>
      <c r="ST6" t="s">
        <v>345</v>
      </c>
      <c r="SU6" t="s">
        <v>345</v>
      </c>
      <c r="SV6" t="s">
        <v>345</v>
      </c>
      <c r="SW6" t="s">
        <v>345</v>
      </c>
      <c r="SX6" t="s">
        <v>345</v>
      </c>
      <c r="SY6" t="s">
        <v>345</v>
      </c>
      <c r="SZ6" t="s">
        <v>345</v>
      </c>
      <c r="TA6" t="s">
        <v>345</v>
      </c>
      <c r="TB6" t="s">
        <v>345</v>
      </c>
      <c r="TC6" t="s">
        <v>345</v>
      </c>
      <c r="TD6" t="s">
        <v>345</v>
      </c>
      <c r="TE6" t="s">
        <v>345</v>
      </c>
      <c r="TF6" t="s">
        <v>345</v>
      </c>
      <c r="TG6" t="s">
        <v>345</v>
      </c>
      <c r="TH6" t="s">
        <v>345</v>
      </c>
      <c r="TI6" t="s">
        <v>345</v>
      </c>
      <c r="TJ6" t="s">
        <v>345</v>
      </c>
      <c r="TK6" t="s">
        <v>345</v>
      </c>
      <c r="TL6" t="s">
        <v>383</v>
      </c>
      <c r="TM6" t="s">
        <v>383</v>
      </c>
      <c r="TN6" t="s">
        <v>383</v>
      </c>
      <c r="TO6" t="s">
        <v>345</v>
      </c>
      <c r="TP6" t="s">
        <v>345</v>
      </c>
      <c r="TQ6" t="s">
        <v>345</v>
      </c>
      <c r="TR6" t="s">
        <v>345</v>
      </c>
      <c r="TS6" t="s">
        <v>345</v>
      </c>
      <c r="TT6" t="s">
        <v>345</v>
      </c>
      <c r="TU6" t="s">
        <v>345</v>
      </c>
      <c r="TV6" t="s">
        <v>345</v>
      </c>
      <c r="TW6" t="s">
        <v>345</v>
      </c>
      <c r="TX6" t="s">
        <v>345</v>
      </c>
      <c r="TY6" t="s">
        <v>345</v>
      </c>
      <c r="TZ6" t="s">
        <v>345</v>
      </c>
      <c r="UA6" t="s">
        <v>345</v>
      </c>
      <c r="UB6" t="s">
        <v>345</v>
      </c>
      <c r="UC6" t="s">
        <v>345</v>
      </c>
      <c r="UD6" t="s">
        <v>345</v>
      </c>
      <c r="UE6" t="s">
        <v>345</v>
      </c>
      <c r="UF6" t="s">
        <v>345</v>
      </c>
      <c r="UG6" t="s">
        <v>345</v>
      </c>
      <c r="UH6" t="s">
        <v>345</v>
      </c>
      <c r="UI6" t="s">
        <v>345</v>
      </c>
      <c r="UJ6" t="s">
        <v>345</v>
      </c>
      <c r="UK6" t="s">
        <v>345</v>
      </c>
      <c r="UL6" t="s">
        <v>345</v>
      </c>
      <c r="UM6" t="s">
        <v>345</v>
      </c>
      <c r="UN6" t="s">
        <v>345</v>
      </c>
      <c r="UO6" t="s">
        <v>345</v>
      </c>
      <c r="UP6" t="s">
        <v>345</v>
      </c>
      <c r="UQ6" t="s">
        <v>345</v>
      </c>
      <c r="UR6" t="s">
        <v>345</v>
      </c>
      <c r="US6" t="s">
        <v>345</v>
      </c>
      <c r="UT6" t="s">
        <v>345</v>
      </c>
      <c r="UU6" t="s">
        <v>345</v>
      </c>
      <c r="UV6" t="s">
        <v>345</v>
      </c>
      <c r="UW6" t="s">
        <v>345</v>
      </c>
      <c r="UX6" t="s">
        <v>345</v>
      </c>
      <c r="UY6" t="s">
        <v>345</v>
      </c>
      <c r="UZ6" t="s">
        <v>345</v>
      </c>
      <c r="VA6" t="s">
        <v>345</v>
      </c>
      <c r="VB6" t="s">
        <v>345</v>
      </c>
      <c r="VC6" t="s">
        <v>345</v>
      </c>
      <c r="VD6" t="s">
        <v>345</v>
      </c>
      <c r="VE6" t="s">
        <v>345</v>
      </c>
      <c r="VF6" t="s">
        <v>345</v>
      </c>
      <c r="VG6" t="s">
        <v>345</v>
      </c>
      <c r="VH6" t="s">
        <v>345</v>
      </c>
      <c r="VI6" t="s">
        <v>345</v>
      </c>
      <c r="VJ6" t="s">
        <v>345</v>
      </c>
      <c r="VK6" t="s">
        <v>345</v>
      </c>
      <c r="VL6" t="s">
        <v>345</v>
      </c>
      <c r="VM6" t="s">
        <v>345</v>
      </c>
      <c r="VN6" t="s">
        <v>345</v>
      </c>
      <c r="VO6" t="s">
        <v>345</v>
      </c>
      <c r="VP6" t="s">
        <v>345</v>
      </c>
      <c r="VQ6" t="s">
        <v>345</v>
      </c>
      <c r="VR6" t="s">
        <v>345</v>
      </c>
      <c r="VS6" t="s">
        <v>345</v>
      </c>
      <c r="VT6" t="s">
        <v>345</v>
      </c>
      <c r="VU6" t="s">
        <v>345</v>
      </c>
      <c r="VV6" t="s">
        <v>345</v>
      </c>
      <c r="VW6" t="s">
        <v>345</v>
      </c>
      <c r="VX6" t="s">
        <v>345</v>
      </c>
      <c r="VY6" t="s">
        <v>345</v>
      </c>
      <c r="VZ6" t="s">
        <v>345</v>
      </c>
      <c r="WA6" t="s">
        <v>345</v>
      </c>
      <c r="WB6" t="s">
        <v>345</v>
      </c>
      <c r="WC6" t="s">
        <v>345</v>
      </c>
      <c r="WD6" t="s">
        <v>345</v>
      </c>
      <c r="WE6" t="s">
        <v>345</v>
      </c>
      <c r="WF6" t="s">
        <v>345</v>
      </c>
      <c r="WG6" t="s">
        <v>345</v>
      </c>
      <c r="WH6" t="s">
        <v>345</v>
      </c>
      <c r="WI6" t="s">
        <v>345</v>
      </c>
      <c r="WJ6" t="s">
        <v>345</v>
      </c>
      <c r="WK6" t="s">
        <v>345</v>
      </c>
      <c r="WL6" t="s">
        <v>345</v>
      </c>
      <c r="WM6" t="s">
        <v>345</v>
      </c>
      <c r="WN6" t="s">
        <v>345</v>
      </c>
      <c r="WO6" t="s">
        <v>345</v>
      </c>
      <c r="WP6" t="s">
        <v>345</v>
      </c>
      <c r="WQ6" t="s">
        <v>345</v>
      </c>
      <c r="WR6" t="s">
        <v>345</v>
      </c>
      <c r="WS6" t="s">
        <v>345</v>
      </c>
      <c r="WT6" t="s">
        <v>345</v>
      </c>
      <c r="WU6" t="s">
        <v>345</v>
      </c>
      <c r="WV6" t="s">
        <v>345</v>
      </c>
      <c r="WW6" t="s">
        <v>345</v>
      </c>
      <c r="WX6" t="s">
        <v>384</v>
      </c>
      <c r="WY6" t="s">
        <v>345</v>
      </c>
      <c r="WZ6" t="s">
        <v>345</v>
      </c>
      <c r="XA6" t="s">
        <v>384</v>
      </c>
      <c r="XB6" t="s">
        <v>384</v>
      </c>
      <c r="XC6" t="s">
        <v>384</v>
      </c>
      <c r="XD6" t="s">
        <v>345</v>
      </c>
      <c r="XE6" t="s">
        <v>345</v>
      </c>
      <c r="XF6" t="s">
        <v>345</v>
      </c>
      <c r="XG6" t="s">
        <v>345</v>
      </c>
      <c r="XH6" t="s">
        <v>345</v>
      </c>
      <c r="XI6" t="s">
        <v>345</v>
      </c>
      <c r="XJ6" t="s">
        <v>345</v>
      </c>
      <c r="XK6" t="s">
        <v>345</v>
      </c>
      <c r="XL6" t="s">
        <v>345</v>
      </c>
      <c r="XM6" t="s">
        <v>345</v>
      </c>
      <c r="XN6" t="s">
        <v>345</v>
      </c>
      <c r="XO6" t="s">
        <v>345</v>
      </c>
      <c r="XP6" t="s">
        <v>345</v>
      </c>
      <c r="XQ6" t="s">
        <v>345</v>
      </c>
      <c r="XR6" t="s">
        <v>345</v>
      </c>
      <c r="XS6" t="s">
        <v>345</v>
      </c>
      <c r="XT6" t="s">
        <v>345</v>
      </c>
      <c r="XU6" t="s">
        <v>345</v>
      </c>
      <c r="XV6" t="s">
        <v>345</v>
      </c>
    </row>
    <row r="7" spans="1:646" x14ac:dyDescent="0.35">
      <c r="A7" s="9" t="s">
        <v>393</v>
      </c>
      <c r="B7" s="1" t="s">
        <v>394</v>
      </c>
      <c r="C7" t="s">
        <v>340</v>
      </c>
      <c r="D7" t="s">
        <v>340</v>
      </c>
      <c r="E7" t="str">
        <f t="shared" si="13"/>
        <v>Soy</v>
      </c>
      <c r="F7" t="str">
        <f t="shared" si="14"/>
        <v>Powder</v>
      </c>
      <c r="G7">
        <v>0</v>
      </c>
      <c r="H7">
        <v>3171225</v>
      </c>
      <c r="I7">
        <v>0</v>
      </c>
      <c r="J7">
        <v>0</v>
      </c>
      <c r="K7">
        <v>0</v>
      </c>
      <c r="L7">
        <v>8325077.6314541632</v>
      </c>
      <c r="M7">
        <v>0</v>
      </c>
      <c r="N7">
        <v>0</v>
      </c>
      <c r="O7" t="s">
        <v>346</v>
      </c>
      <c r="P7" t="s">
        <v>343</v>
      </c>
      <c r="Q7" t="s">
        <v>344</v>
      </c>
      <c r="R7" t="s">
        <v>346</v>
      </c>
      <c r="S7" s="10">
        <v>1</v>
      </c>
      <c r="T7" s="10">
        <v>1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t="s">
        <v>345</v>
      </c>
      <c r="AC7" t="s">
        <v>345</v>
      </c>
      <c r="AD7" t="s">
        <v>345</v>
      </c>
      <c r="AE7" t="s">
        <v>345</v>
      </c>
      <c r="AF7" t="s">
        <v>345</v>
      </c>
      <c r="AG7" t="s">
        <v>345</v>
      </c>
      <c r="AH7" t="s">
        <v>345</v>
      </c>
      <c r="AI7" t="s">
        <v>345</v>
      </c>
      <c r="AJ7" t="s">
        <v>345</v>
      </c>
      <c r="AK7" t="s">
        <v>345</v>
      </c>
      <c r="AL7" t="s">
        <v>395</v>
      </c>
      <c r="AM7" t="s">
        <v>356</v>
      </c>
      <c r="AN7" t="s">
        <v>396</v>
      </c>
      <c r="AO7" t="s">
        <v>345</v>
      </c>
      <c r="AP7" t="s">
        <v>345</v>
      </c>
      <c r="AR7">
        <v>0</v>
      </c>
      <c r="AS7">
        <v>5</v>
      </c>
      <c r="AT7" t="s">
        <v>347</v>
      </c>
      <c r="AU7" t="s">
        <v>348</v>
      </c>
      <c r="AV7" t="s">
        <v>349</v>
      </c>
      <c r="AW7" t="s">
        <v>345</v>
      </c>
      <c r="AX7" t="s">
        <v>350</v>
      </c>
      <c r="AY7" t="s">
        <v>345</v>
      </c>
      <c r="AZ7" t="s">
        <v>345</v>
      </c>
      <c r="BA7">
        <v>30</v>
      </c>
      <c r="BB7" t="s">
        <v>351</v>
      </c>
      <c r="BC7" t="s">
        <v>348</v>
      </c>
      <c r="BD7" t="s">
        <v>352</v>
      </c>
      <c r="BE7" t="s">
        <v>345</v>
      </c>
      <c r="BF7" t="s">
        <v>350</v>
      </c>
      <c r="BG7">
        <v>0.8</v>
      </c>
      <c r="BH7">
        <v>0.1</v>
      </c>
      <c r="BI7">
        <v>1</v>
      </c>
      <c r="BJ7" t="s">
        <v>353</v>
      </c>
      <c r="BK7" t="s">
        <v>348</v>
      </c>
      <c r="BL7" t="s">
        <v>354</v>
      </c>
      <c r="BM7" t="s">
        <v>345</v>
      </c>
      <c r="BN7" t="s">
        <v>350</v>
      </c>
      <c r="BO7">
        <v>62</v>
      </c>
      <c r="BP7">
        <v>60</v>
      </c>
      <c r="BQ7" t="s">
        <v>345</v>
      </c>
      <c r="BR7" t="s">
        <v>353</v>
      </c>
      <c r="BS7" t="s">
        <v>348</v>
      </c>
      <c r="BT7" t="s">
        <v>397</v>
      </c>
      <c r="BU7" t="s">
        <v>345</v>
      </c>
      <c r="BV7" t="s">
        <v>350</v>
      </c>
      <c r="BW7" t="s">
        <v>345</v>
      </c>
      <c r="BX7">
        <v>0</v>
      </c>
      <c r="BY7">
        <v>0.3</v>
      </c>
      <c r="BZ7" t="s">
        <v>353</v>
      </c>
      <c r="CA7" t="s">
        <v>348</v>
      </c>
      <c r="CB7" t="s">
        <v>357</v>
      </c>
      <c r="CC7" t="s">
        <v>398</v>
      </c>
      <c r="CD7" t="s">
        <v>350</v>
      </c>
      <c r="CE7" t="s">
        <v>345</v>
      </c>
      <c r="CF7">
        <v>0</v>
      </c>
      <c r="CG7">
        <v>0.3</v>
      </c>
      <c r="CH7" t="s">
        <v>353</v>
      </c>
      <c r="CI7" t="s">
        <v>348</v>
      </c>
      <c r="CJ7" t="s">
        <v>358</v>
      </c>
      <c r="CK7" t="s">
        <v>398</v>
      </c>
      <c r="CL7" t="s">
        <v>350</v>
      </c>
      <c r="CM7" t="s">
        <v>345</v>
      </c>
      <c r="CN7" t="s">
        <v>345</v>
      </c>
      <c r="CO7" t="s">
        <v>345</v>
      </c>
      <c r="CP7" t="s">
        <v>345</v>
      </c>
      <c r="CQ7" t="s">
        <v>345</v>
      </c>
      <c r="CR7" t="s">
        <v>345</v>
      </c>
      <c r="CS7" t="s">
        <v>345</v>
      </c>
      <c r="CT7" t="s">
        <v>345</v>
      </c>
      <c r="CU7" t="s">
        <v>345</v>
      </c>
      <c r="CV7" t="s">
        <v>345</v>
      </c>
      <c r="CW7" t="s">
        <v>345</v>
      </c>
      <c r="CX7" t="s">
        <v>345</v>
      </c>
      <c r="CY7" t="s">
        <v>345</v>
      </c>
      <c r="CZ7" t="s">
        <v>345</v>
      </c>
      <c r="DA7" t="s">
        <v>345</v>
      </c>
      <c r="DB7" t="s">
        <v>345</v>
      </c>
      <c r="DC7" t="s">
        <v>345</v>
      </c>
      <c r="DD7" t="s">
        <v>345</v>
      </c>
      <c r="DE7" t="s">
        <v>345</v>
      </c>
      <c r="DF7" t="s">
        <v>345</v>
      </c>
      <c r="DG7" t="s">
        <v>345</v>
      </c>
      <c r="DH7" t="s">
        <v>345</v>
      </c>
      <c r="DI7" t="s">
        <v>345</v>
      </c>
      <c r="DJ7" t="s">
        <v>345</v>
      </c>
      <c r="DK7" t="s">
        <v>345</v>
      </c>
      <c r="DL7" t="s">
        <v>345</v>
      </c>
      <c r="DM7" t="s">
        <v>345</v>
      </c>
      <c r="DN7" t="s">
        <v>345</v>
      </c>
      <c r="DO7" t="s">
        <v>345</v>
      </c>
      <c r="DP7" t="s">
        <v>345</v>
      </c>
      <c r="DQ7" t="s">
        <v>345</v>
      </c>
      <c r="DR7" t="s">
        <v>345</v>
      </c>
      <c r="DS7" t="s">
        <v>345</v>
      </c>
      <c r="DT7" t="s">
        <v>345</v>
      </c>
      <c r="DU7" t="s">
        <v>345</v>
      </c>
      <c r="DV7" t="s">
        <v>345</v>
      </c>
      <c r="DW7" t="s">
        <v>345</v>
      </c>
      <c r="DX7" t="s">
        <v>345</v>
      </c>
      <c r="DY7" t="s">
        <v>345</v>
      </c>
      <c r="DZ7" t="s">
        <v>345</v>
      </c>
      <c r="EA7" t="s">
        <v>345</v>
      </c>
      <c r="EB7" t="s">
        <v>345</v>
      </c>
      <c r="EC7" t="s">
        <v>345</v>
      </c>
      <c r="ED7" t="s">
        <v>345</v>
      </c>
      <c r="EE7" t="s">
        <v>345</v>
      </c>
      <c r="EF7" t="s">
        <v>345</v>
      </c>
      <c r="EG7" t="s">
        <v>345</v>
      </c>
      <c r="EH7" t="s">
        <v>345</v>
      </c>
      <c r="EI7" t="s">
        <v>345</v>
      </c>
      <c r="EJ7" t="s">
        <v>345</v>
      </c>
      <c r="EK7" t="s">
        <v>345</v>
      </c>
      <c r="EL7" t="s">
        <v>345</v>
      </c>
      <c r="EM7" t="s">
        <v>345</v>
      </c>
      <c r="EN7" t="s">
        <v>345</v>
      </c>
      <c r="EO7" t="s">
        <v>345</v>
      </c>
      <c r="EP7" t="s">
        <v>345</v>
      </c>
      <c r="EQ7">
        <v>10</v>
      </c>
      <c r="ER7" t="s">
        <v>345</v>
      </c>
      <c r="ES7">
        <v>12</v>
      </c>
      <c r="ET7" t="s">
        <v>345</v>
      </c>
      <c r="EU7" t="s">
        <v>356</v>
      </c>
      <c r="EV7" t="s">
        <v>399</v>
      </c>
      <c r="EW7" t="s">
        <v>345</v>
      </c>
      <c r="EX7" t="s">
        <v>345</v>
      </c>
      <c r="EY7" t="s">
        <v>345</v>
      </c>
      <c r="EZ7" t="s">
        <v>345</v>
      </c>
      <c r="FA7" t="s">
        <v>345</v>
      </c>
      <c r="FB7" t="s">
        <v>345</v>
      </c>
      <c r="FC7" t="s">
        <v>345</v>
      </c>
      <c r="FD7" t="s">
        <v>345</v>
      </c>
      <c r="FE7" t="s">
        <v>345</v>
      </c>
      <c r="FF7" t="s">
        <v>345</v>
      </c>
      <c r="FG7" t="s">
        <v>345</v>
      </c>
      <c r="FH7" t="s">
        <v>345</v>
      </c>
      <c r="FI7" t="s">
        <v>345</v>
      </c>
      <c r="FJ7" t="s">
        <v>345</v>
      </c>
      <c r="FK7" t="s">
        <v>345</v>
      </c>
      <c r="FL7" t="s">
        <v>345</v>
      </c>
      <c r="FM7" t="s">
        <v>345</v>
      </c>
      <c r="FN7" t="s">
        <v>345</v>
      </c>
      <c r="FO7" t="s">
        <v>345</v>
      </c>
      <c r="FP7" t="s">
        <v>345</v>
      </c>
      <c r="FQ7" t="s">
        <v>345</v>
      </c>
      <c r="FR7" t="s">
        <v>345</v>
      </c>
      <c r="FS7" t="s">
        <v>345</v>
      </c>
      <c r="FT7" t="s">
        <v>345</v>
      </c>
      <c r="FU7" t="s">
        <v>345</v>
      </c>
      <c r="FV7" t="s">
        <v>345</v>
      </c>
      <c r="FW7" t="s">
        <v>345</v>
      </c>
      <c r="FX7" t="s">
        <v>345</v>
      </c>
      <c r="FY7" t="s">
        <v>345</v>
      </c>
      <c r="FZ7" t="s">
        <v>345</v>
      </c>
      <c r="GA7" t="s">
        <v>345</v>
      </c>
      <c r="GB7" t="s">
        <v>345</v>
      </c>
      <c r="GC7" t="s">
        <v>345</v>
      </c>
      <c r="GD7" t="s">
        <v>345</v>
      </c>
      <c r="GE7" t="s">
        <v>345</v>
      </c>
      <c r="GF7" t="s">
        <v>345</v>
      </c>
      <c r="GG7" t="s">
        <v>345</v>
      </c>
      <c r="GH7" t="s">
        <v>345</v>
      </c>
      <c r="GI7" t="s">
        <v>345</v>
      </c>
      <c r="GJ7" t="s">
        <v>345</v>
      </c>
      <c r="GK7" t="s">
        <v>345</v>
      </c>
      <c r="GL7" t="s">
        <v>345</v>
      </c>
      <c r="GM7" t="s">
        <v>345</v>
      </c>
      <c r="GN7" t="s">
        <v>345</v>
      </c>
      <c r="GO7" t="s">
        <v>345</v>
      </c>
      <c r="GP7" t="s">
        <v>345</v>
      </c>
      <c r="GQ7" t="s">
        <v>345</v>
      </c>
      <c r="GR7" t="s">
        <v>345</v>
      </c>
      <c r="GS7" t="s">
        <v>345</v>
      </c>
      <c r="GT7" t="s">
        <v>345</v>
      </c>
      <c r="GU7" t="s">
        <v>345</v>
      </c>
      <c r="GV7" t="s">
        <v>345</v>
      </c>
      <c r="GW7" t="s">
        <v>345</v>
      </c>
      <c r="GX7" t="s">
        <v>345</v>
      </c>
      <c r="GY7" t="s">
        <v>345</v>
      </c>
      <c r="GZ7" t="s">
        <v>345</v>
      </c>
      <c r="HA7" t="s">
        <v>345</v>
      </c>
      <c r="HB7" t="s">
        <v>345</v>
      </c>
      <c r="HC7" t="s">
        <v>345</v>
      </c>
      <c r="HD7" t="s">
        <v>345</v>
      </c>
      <c r="HE7" t="s">
        <v>345</v>
      </c>
      <c r="HF7" t="s">
        <v>345</v>
      </c>
      <c r="HG7" t="s">
        <v>345</v>
      </c>
      <c r="HH7" t="s">
        <v>345</v>
      </c>
      <c r="HI7" t="s">
        <v>345</v>
      </c>
      <c r="HJ7" t="s">
        <v>345</v>
      </c>
      <c r="HK7" t="s">
        <v>345</v>
      </c>
      <c r="HL7" t="s">
        <v>345</v>
      </c>
      <c r="HM7" t="s">
        <v>345</v>
      </c>
      <c r="HN7" t="s">
        <v>345</v>
      </c>
      <c r="HO7" t="s">
        <v>345</v>
      </c>
      <c r="HP7" t="s">
        <v>345</v>
      </c>
      <c r="HQ7" t="s">
        <v>345</v>
      </c>
      <c r="HR7" t="s">
        <v>345</v>
      </c>
      <c r="HS7" t="s">
        <v>345</v>
      </c>
      <c r="HT7" t="s">
        <v>345</v>
      </c>
      <c r="HU7" t="s">
        <v>345</v>
      </c>
      <c r="HV7" t="s">
        <v>345</v>
      </c>
      <c r="HW7" t="s">
        <v>345</v>
      </c>
      <c r="HX7" t="s">
        <v>345</v>
      </c>
      <c r="HY7" t="s">
        <v>345</v>
      </c>
      <c r="HZ7" t="s">
        <v>345</v>
      </c>
      <c r="IA7" t="s">
        <v>345</v>
      </c>
      <c r="IB7" t="s">
        <v>345</v>
      </c>
      <c r="IC7" t="s">
        <v>345</v>
      </c>
      <c r="ID7" t="s">
        <v>345</v>
      </c>
      <c r="IE7" t="s">
        <v>345</v>
      </c>
      <c r="IF7" t="s">
        <v>345</v>
      </c>
      <c r="IG7" t="s">
        <v>345</v>
      </c>
      <c r="IH7" t="s">
        <v>345</v>
      </c>
      <c r="II7" t="s">
        <v>364</v>
      </c>
      <c r="IJ7" t="s">
        <v>364</v>
      </c>
      <c r="IK7" t="s">
        <v>365</v>
      </c>
      <c r="IL7" t="s">
        <v>366</v>
      </c>
      <c r="IM7" t="s">
        <v>367</v>
      </c>
      <c r="IN7" t="s">
        <v>371</v>
      </c>
      <c r="IO7" t="s">
        <v>366</v>
      </c>
      <c r="IP7" t="s">
        <v>366</v>
      </c>
      <c r="IQ7" t="s">
        <v>366</v>
      </c>
      <c r="IR7" t="s">
        <v>366</v>
      </c>
      <c r="IS7" t="s">
        <v>400</v>
      </c>
      <c r="IT7" t="s">
        <v>369</v>
      </c>
      <c r="IU7" t="s">
        <v>371</v>
      </c>
      <c r="IV7" t="s">
        <v>372</v>
      </c>
      <c r="IW7" t="s">
        <v>401</v>
      </c>
      <c r="IX7" t="s">
        <v>366</v>
      </c>
      <c r="IY7" t="s">
        <v>402</v>
      </c>
      <c r="IZ7" t="s">
        <v>403</v>
      </c>
      <c r="JA7" t="s">
        <v>366</v>
      </c>
      <c r="JB7" t="s">
        <v>400</v>
      </c>
      <c r="JC7" t="s">
        <v>369</v>
      </c>
      <c r="JD7" t="s">
        <v>345</v>
      </c>
      <c r="JE7" t="s">
        <v>345</v>
      </c>
      <c r="JF7" t="s">
        <v>345</v>
      </c>
      <c r="JJ7">
        <v>3571</v>
      </c>
      <c r="JK7">
        <v>868</v>
      </c>
      <c r="JL7">
        <v>0</v>
      </c>
      <c r="JM7">
        <v>0</v>
      </c>
      <c r="JN7">
        <v>0</v>
      </c>
      <c r="JO7">
        <v>0.5</v>
      </c>
      <c r="JP7">
        <v>500</v>
      </c>
      <c r="JQ7">
        <v>7</v>
      </c>
      <c r="JR7">
        <v>50.4</v>
      </c>
      <c r="JS7">
        <v>2</v>
      </c>
      <c r="JT7">
        <v>0</v>
      </c>
      <c r="JU7">
        <v>21.5</v>
      </c>
      <c r="JV7">
        <v>1</v>
      </c>
      <c r="JW7">
        <v>19</v>
      </c>
      <c r="JX7">
        <v>0</v>
      </c>
      <c r="JY7">
        <v>0</v>
      </c>
      <c r="JZ7">
        <v>0</v>
      </c>
      <c r="KA7">
        <v>0</v>
      </c>
      <c r="KB7">
        <v>94</v>
      </c>
      <c r="KC7">
        <v>21</v>
      </c>
      <c r="KD7">
        <v>5.5</v>
      </c>
      <c r="KE7">
        <v>0</v>
      </c>
      <c r="KF7">
        <v>0.53190000000000004</v>
      </c>
      <c r="KG7">
        <v>0</v>
      </c>
      <c r="KH7">
        <v>0</v>
      </c>
      <c r="KI7">
        <v>4</v>
      </c>
      <c r="KJ7">
        <v>0</v>
      </c>
      <c r="KK7">
        <v>0</v>
      </c>
      <c r="KL7">
        <v>0</v>
      </c>
      <c r="KM7">
        <v>0</v>
      </c>
      <c r="KN7">
        <v>0.5</v>
      </c>
      <c r="KO7">
        <v>0</v>
      </c>
      <c r="KP7">
        <v>5.5</v>
      </c>
      <c r="KQ7">
        <v>5.5</v>
      </c>
      <c r="KR7">
        <v>0</v>
      </c>
      <c r="KS7">
        <v>0</v>
      </c>
      <c r="KT7">
        <v>0</v>
      </c>
      <c r="KU7">
        <v>0</v>
      </c>
      <c r="KV7">
        <v>0.03</v>
      </c>
      <c r="KW7">
        <v>0</v>
      </c>
      <c r="KX7">
        <v>0</v>
      </c>
      <c r="KY7">
        <v>30</v>
      </c>
      <c r="KZ7">
        <v>0</v>
      </c>
      <c r="LA7">
        <v>1200</v>
      </c>
      <c r="LB7">
        <v>300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19.5</v>
      </c>
      <c r="LK7">
        <v>50.4</v>
      </c>
      <c r="LL7">
        <v>0</v>
      </c>
      <c r="LM7">
        <v>0</v>
      </c>
      <c r="LN7">
        <v>0.06</v>
      </c>
      <c r="LO7">
        <v>0.5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 t="s">
        <v>374</v>
      </c>
      <c r="OH7" t="s">
        <v>375</v>
      </c>
      <c r="OI7" t="s">
        <v>345</v>
      </c>
      <c r="OJ7" t="s">
        <v>377</v>
      </c>
      <c r="OK7" t="s">
        <v>378</v>
      </c>
      <c r="OL7" t="s">
        <v>377</v>
      </c>
      <c r="OM7" t="s">
        <v>378</v>
      </c>
      <c r="ON7" t="s">
        <v>378</v>
      </c>
      <c r="OO7" t="s">
        <v>377</v>
      </c>
      <c r="OP7" t="s">
        <v>378</v>
      </c>
      <c r="OQ7" t="s">
        <v>377</v>
      </c>
      <c r="OR7" t="s">
        <v>377</v>
      </c>
      <c r="OS7" t="s">
        <v>378</v>
      </c>
      <c r="OT7" t="s">
        <v>377</v>
      </c>
      <c r="OU7" t="s">
        <v>377</v>
      </c>
      <c r="OV7" t="s">
        <v>377</v>
      </c>
      <c r="OW7" t="s">
        <v>378</v>
      </c>
      <c r="OX7" t="s">
        <v>345</v>
      </c>
      <c r="OY7" t="s">
        <v>377</v>
      </c>
      <c r="OZ7" t="s">
        <v>377</v>
      </c>
      <c r="PA7" t="s">
        <v>377</v>
      </c>
      <c r="PB7" t="s">
        <v>377</v>
      </c>
      <c r="PC7" t="s">
        <v>353</v>
      </c>
      <c r="PD7" t="s">
        <v>377</v>
      </c>
      <c r="PE7" t="s">
        <v>377</v>
      </c>
      <c r="PF7" t="s">
        <v>377</v>
      </c>
      <c r="PG7" t="s">
        <v>376</v>
      </c>
      <c r="PH7" t="s">
        <v>345</v>
      </c>
      <c r="PI7" t="s">
        <v>377</v>
      </c>
      <c r="PJ7" t="s">
        <v>345</v>
      </c>
      <c r="PK7" t="s">
        <v>377</v>
      </c>
      <c r="PL7" t="s">
        <v>345</v>
      </c>
      <c r="PM7" t="s">
        <v>377</v>
      </c>
      <c r="PN7" t="s">
        <v>377</v>
      </c>
      <c r="PO7" t="s">
        <v>377</v>
      </c>
      <c r="PP7" t="s">
        <v>345</v>
      </c>
      <c r="PQ7" t="s">
        <v>377</v>
      </c>
      <c r="PR7" t="s">
        <v>377</v>
      </c>
      <c r="PS7" t="s">
        <v>377</v>
      </c>
      <c r="PT7" t="s">
        <v>377</v>
      </c>
      <c r="PU7" t="s">
        <v>379</v>
      </c>
      <c r="PV7" t="s">
        <v>378</v>
      </c>
      <c r="PW7" t="s">
        <v>377</v>
      </c>
      <c r="PX7" t="s">
        <v>378</v>
      </c>
      <c r="PY7" t="s">
        <v>378</v>
      </c>
      <c r="PZ7" t="s">
        <v>345</v>
      </c>
      <c r="QA7" t="s">
        <v>380</v>
      </c>
      <c r="QB7" t="s">
        <v>381</v>
      </c>
      <c r="QC7" t="s">
        <v>345</v>
      </c>
      <c r="QD7" t="s">
        <v>382</v>
      </c>
      <c r="QE7" t="s">
        <v>345</v>
      </c>
      <c r="QF7" t="s">
        <v>345</v>
      </c>
      <c r="QG7" t="s">
        <v>377</v>
      </c>
      <c r="QH7" t="s">
        <v>377</v>
      </c>
      <c r="QI7" t="s">
        <v>345</v>
      </c>
      <c r="QJ7" t="s">
        <v>345</v>
      </c>
      <c r="QK7" t="s">
        <v>378</v>
      </c>
      <c r="QL7" t="s">
        <v>378</v>
      </c>
      <c r="QM7" t="s">
        <v>345</v>
      </c>
      <c r="QN7" t="s">
        <v>345</v>
      </c>
      <c r="QO7" t="s">
        <v>345</v>
      </c>
      <c r="QP7" t="s">
        <v>345</v>
      </c>
      <c r="QQ7" t="s">
        <v>345</v>
      </c>
      <c r="QR7" t="s">
        <v>345</v>
      </c>
      <c r="QS7" t="s">
        <v>345</v>
      </c>
      <c r="QT7" t="s">
        <v>345</v>
      </c>
      <c r="QU7" t="s">
        <v>345</v>
      </c>
      <c r="QV7" t="s">
        <v>345</v>
      </c>
      <c r="QW7" t="s">
        <v>345</v>
      </c>
      <c r="QX7" t="s">
        <v>345</v>
      </c>
      <c r="QY7" t="s">
        <v>345</v>
      </c>
      <c r="QZ7" t="s">
        <v>345</v>
      </c>
      <c r="RA7" t="s">
        <v>345</v>
      </c>
      <c r="RB7" t="s">
        <v>345</v>
      </c>
      <c r="RC7" t="s">
        <v>345</v>
      </c>
      <c r="RD7" t="s">
        <v>345</v>
      </c>
      <c r="RE7" t="s">
        <v>345</v>
      </c>
      <c r="RF7" t="s">
        <v>345</v>
      </c>
      <c r="RG7" t="s">
        <v>345</v>
      </c>
      <c r="RH7" t="s">
        <v>345</v>
      </c>
      <c r="RI7" t="s">
        <v>345</v>
      </c>
      <c r="RJ7" t="s">
        <v>345</v>
      </c>
      <c r="RK7" t="s">
        <v>345</v>
      </c>
      <c r="RL7" t="s">
        <v>345</v>
      </c>
      <c r="RM7" t="s">
        <v>345</v>
      </c>
      <c r="RN7" t="s">
        <v>345</v>
      </c>
      <c r="RO7" t="s">
        <v>345</v>
      </c>
      <c r="RP7" t="s">
        <v>345</v>
      </c>
      <c r="RQ7" t="s">
        <v>345</v>
      </c>
      <c r="RR7" t="s">
        <v>345</v>
      </c>
      <c r="RS7" t="s">
        <v>345</v>
      </c>
      <c r="RT7" t="s">
        <v>345</v>
      </c>
      <c r="RU7" t="s">
        <v>345</v>
      </c>
      <c r="RV7" t="s">
        <v>345</v>
      </c>
      <c r="RW7" t="s">
        <v>345</v>
      </c>
      <c r="RX7" t="s">
        <v>345</v>
      </c>
      <c r="RY7" t="s">
        <v>345</v>
      </c>
      <c r="RZ7" t="s">
        <v>345</v>
      </c>
      <c r="SA7" t="s">
        <v>345</v>
      </c>
      <c r="SB7" t="s">
        <v>345</v>
      </c>
      <c r="SC7" t="s">
        <v>345</v>
      </c>
      <c r="SD7" t="s">
        <v>345</v>
      </c>
      <c r="SE7" t="s">
        <v>345</v>
      </c>
      <c r="SF7" t="s">
        <v>345</v>
      </c>
      <c r="SG7" t="s">
        <v>345</v>
      </c>
      <c r="SH7" t="s">
        <v>345</v>
      </c>
      <c r="SI7" t="s">
        <v>345</v>
      </c>
      <c r="SJ7" t="s">
        <v>345</v>
      </c>
      <c r="SK7" t="s">
        <v>345</v>
      </c>
      <c r="SL7" t="s">
        <v>345</v>
      </c>
      <c r="SM7" t="s">
        <v>345</v>
      </c>
      <c r="SN7" t="s">
        <v>345</v>
      </c>
      <c r="SO7" t="s">
        <v>345</v>
      </c>
      <c r="SP7" t="s">
        <v>345</v>
      </c>
      <c r="SQ7" t="s">
        <v>345</v>
      </c>
      <c r="SR7" t="s">
        <v>345</v>
      </c>
      <c r="SS7" t="s">
        <v>345</v>
      </c>
      <c r="ST7" t="s">
        <v>345</v>
      </c>
      <c r="SU7" t="s">
        <v>345</v>
      </c>
      <c r="SV7" t="s">
        <v>345</v>
      </c>
      <c r="SW7" t="s">
        <v>345</v>
      </c>
      <c r="SX7" t="s">
        <v>345</v>
      </c>
      <c r="SY7" t="s">
        <v>345</v>
      </c>
      <c r="SZ7" t="s">
        <v>345</v>
      </c>
      <c r="TA7" t="s">
        <v>345</v>
      </c>
      <c r="TB7" t="s">
        <v>345</v>
      </c>
      <c r="TC7" t="s">
        <v>345</v>
      </c>
      <c r="TD7" t="s">
        <v>345</v>
      </c>
      <c r="TE7" t="s">
        <v>345</v>
      </c>
      <c r="TF7" t="s">
        <v>345</v>
      </c>
      <c r="TG7" t="s">
        <v>345</v>
      </c>
      <c r="TH7" t="s">
        <v>345</v>
      </c>
      <c r="TI7" t="s">
        <v>345</v>
      </c>
      <c r="TJ7" t="s">
        <v>345</v>
      </c>
      <c r="TK7" t="s">
        <v>345</v>
      </c>
      <c r="TL7" t="s">
        <v>345</v>
      </c>
      <c r="TM7" t="s">
        <v>345</v>
      </c>
      <c r="TN7" t="s">
        <v>345</v>
      </c>
      <c r="TO7" t="s">
        <v>383</v>
      </c>
      <c r="TP7" t="s">
        <v>383</v>
      </c>
      <c r="TQ7" t="s">
        <v>383</v>
      </c>
      <c r="TR7" t="s">
        <v>383</v>
      </c>
      <c r="TS7" t="s">
        <v>383</v>
      </c>
      <c r="TT7" t="s">
        <v>383</v>
      </c>
      <c r="TU7" t="s">
        <v>383</v>
      </c>
      <c r="TV7" t="s">
        <v>383</v>
      </c>
      <c r="TW7" t="s">
        <v>383</v>
      </c>
      <c r="TX7" t="s">
        <v>383</v>
      </c>
      <c r="TY7" t="s">
        <v>383</v>
      </c>
      <c r="TZ7" t="s">
        <v>345</v>
      </c>
      <c r="UA7" t="s">
        <v>345</v>
      </c>
      <c r="UB7" t="s">
        <v>345</v>
      </c>
      <c r="UC7" t="s">
        <v>345</v>
      </c>
      <c r="UD7" t="s">
        <v>345</v>
      </c>
      <c r="UE7" t="s">
        <v>345</v>
      </c>
      <c r="UF7" t="s">
        <v>345</v>
      </c>
      <c r="UG7" t="s">
        <v>345</v>
      </c>
      <c r="UH7" t="s">
        <v>345</v>
      </c>
      <c r="UI7" t="s">
        <v>345</v>
      </c>
      <c r="UJ7" t="s">
        <v>345</v>
      </c>
      <c r="UK7" t="s">
        <v>345</v>
      </c>
      <c r="UL7" t="s">
        <v>345</v>
      </c>
      <c r="UM7" t="s">
        <v>345</v>
      </c>
      <c r="UN7" t="s">
        <v>345</v>
      </c>
      <c r="UO7" t="s">
        <v>345</v>
      </c>
      <c r="UP7" t="s">
        <v>345</v>
      </c>
      <c r="UQ7" t="s">
        <v>345</v>
      </c>
      <c r="UR7" t="s">
        <v>345</v>
      </c>
      <c r="US7" t="s">
        <v>345</v>
      </c>
      <c r="UT7" t="s">
        <v>345</v>
      </c>
      <c r="UU7" t="s">
        <v>345</v>
      </c>
      <c r="UV7" t="s">
        <v>345</v>
      </c>
      <c r="UW7" t="s">
        <v>345</v>
      </c>
      <c r="UX7" t="s">
        <v>345</v>
      </c>
      <c r="UY7" t="s">
        <v>345</v>
      </c>
      <c r="UZ7" t="s">
        <v>345</v>
      </c>
      <c r="VA7" t="s">
        <v>345</v>
      </c>
      <c r="VB7" t="s">
        <v>345</v>
      </c>
      <c r="VC7" t="s">
        <v>345</v>
      </c>
      <c r="VD7" t="s">
        <v>345</v>
      </c>
      <c r="VE7" t="s">
        <v>345</v>
      </c>
      <c r="VF7" t="s">
        <v>345</v>
      </c>
      <c r="VG7" t="s">
        <v>345</v>
      </c>
      <c r="VH7" t="s">
        <v>345</v>
      </c>
      <c r="VI7" t="s">
        <v>345</v>
      </c>
      <c r="VJ7" t="s">
        <v>345</v>
      </c>
      <c r="VK7" t="s">
        <v>345</v>
      </c>
      <c r="VL7" t="s">
        <v>345</v>
      </c>
      <c r="VM7" t="s">
        <v>345</v>
      </c>
      <c r="VN7" t="s">
        <v>345</v>
      </c>
      <c r="VO7" t="s">
        <v>345</v>
      </c>
      <c r="VP7" t="s">
        <v>345</v>
      </c>
      <c r="VQ7" t="s">
        <v>345</v>
      </c>
      <c r="VR7" t="s">
        <v>345</v>
      </c>
      <c r="VS7" t="s">
        <v>345</v>
      </c>
      <c r="VT7" t="s">
        <v>345</v>
      </c>
      <c r="VU7" t="s">
        <v>345</v>
      </c>
      <c r="VV7" t="s">
        <v>345</v>
      </c>
      <c r="VW7" t="s">
        <v>345</v>
      </c>
      <c r="VX7" t="s">
        <v>345</v>
      </c>
      <c r="VY7" t="s">
        <v>345</v>
      </c>
      <c r="VZ7" t="s">
        <v>345</v>
      </c>
      <c r="WA7" t="s">
        <v>345</v>
      </c>
      <c r="WB7" t="s">
        <v>345</v>
      </c>
      <c r="WC7" t="s">
        <v>345</v>
      </c>
      <c r="WD7" t="s">
        <v>345</v>
      </c>
      <c r="WE7" t="s">
        <v>345</v>
      </c>
      <c r="WF7" t="s">
        <v>345</v>
      </c>
      <c r="WG7" t="s">
        <v>345</v>
      </c>
      <c r="WH7" t="s">
        <v>345</v>
      </c>
      <c r="WI7" t="s">
        <v>345</v>
      </c>
      <c r="WJ7" t="s">
        <v>345</v>
      </c>
      <c r="WK7" t="s">
        <v>345</v>
      </c>
      <c r="WL7" t="s">
        <v>345</v>
      </c>
      <c r="WM7" t="s">
        <v>345</v>
      </c>
      <c r="WN7" t="s">
        <v>345</v>
      </c>
      <c r="WO7" t="s">
        <v>345</v>
      </c>
      <c r="WP7" t="s">
        <v>345</v>
      </c>
      <c r="WQ7" t="s">
        <v>345</v>
      </c>
      <c r="WR7" t="s">
        <v>345</v>
      </c>
      <c r="WS7" t="s">
        <v>345</v>
      </c>
      <c r="WT7" t="s">
        <v>345</v>
      </c>
      <c r="WU7" t="s">
        <v>345</v>
      </c>
      <c r="WV7" t="s">
        <v>345</v>
      </c>
      <c r="WW7" t="s">
        <v>385</v>
      </c>
      <c r="WX7" t="s">
        <v>384</v>
      </c>
      <c r="WY7" t="s">
        <v>345</v>
      </c>
      <c r="WZ7" t="s">
        <v>345</v>
      </c>
      <c r="XA7" t="s">
        <v>345</v>
      </c>
      <c r="XB7" t="s">
        <v>345</v>
      </c>
      <c r="XC7" t="s">
        <v>345</v>
      </c>
      <c r="XD7" t="s">
        <v>384</v>
      </c>
      <c r="XE7" t="s">
        <v>384</v>
      </c>
      <c r="XF7" t="s">
        <v>385</v>
      </c>
      <c r="XG7" t="s">
        <v>384</v>
      </c>
      <c r="XH7" t="s">
        <v>345</v>
      </c>
      <c r="XI7" t="s">
        <v>345</v>
      </c>
      <c r="XJ7" t="s">
        <v>345</v>
      </c>
      <c r="XK7" t="s">
        <v>345</v>
      </c>
      <c r="XL7" t="s">
        <v>345</v>
      </c>
      <c r="XM7" t="s">
        <v>345</v>
      </c>
      <c r="XN7" t="s">
        <v>345</v>
      </c>
      <c r="XO7" t="s">
        <v>345</v>
      </c>
      <c r="XP7" t="s">
        <v>345</v>
      </c>
      <c r="XQ7" t="s">
        <v>345</v>
      </c>
      <c r="XR7" t="s">
        <v>345</v>
      </c>
      <c r="XS7" t="s">
        <v>345</v>
      </c>
      <c r="XT7" t="s">
        <v>345</v>
      </c>
      <c r="XU7" t="s">
        <v>345</v>
      </c>
      <c r="XV7" t="s">
        <v>345</v>
      </c>
    </row>
    <row r="8" spans="1:646" x14ac:dyDescent="0.35">
      <c r="A8" s="9" t="s">
        <v>404</v>
      </c>
      <c r="B8" s="1" t="s">
        <v>405</v>
      </c>
      <c r="C8" t="s">
        <v>340</v>
      </c>
      <c r="D8" t="s">
        <v>340</v>
      </c>
      <c r="E8" t="str">
        <f t="shared" si="13"/>
        <v>Soy</v>
      </c>
      <c r="F8" t="str">
        <f t="shared" si="14"/>
        <v>Liquid</v>
      </c>
      <c r="G8">
        <v>0</v>
      </c>
      <c r="H8">
        <v>0</v>
      </c>
      <c r="I8">
        <v>0</v>
      </c>
      <c r="J8">
        <v>90340</v>
      </c>
      <c r="K8">
        <v>0</v>
      </c>
      <c r="L8">
        <v>0</v>
      </c>
      <c r="M8">
        <v>0</v>
      </c>
      <c r="N8">
        <v>652271.78146775498</v>
      </c>
      <c r="O8" t="s">
        <v>345</v>
      </c>
      <c r="P8" t="s">
        <v>345</v>
      </c>
      <c r="Q8" t="s">
        <v>345</v>
      </c>
      <c r="R8" t="s">
        <v>346</v>
      </c>
      <c r="S8" s="10">
        <v>1</v>
      </c>
      <c r="T8" s="10">
        <v>1</v>
      </c>
      <c r="U8" s="10">
        <v>1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t="s">
        <v>345</v>
      </c>
      <c r="AC8" t="s">
        <v>345</v>
      </c>
      <c r="AD8" t="s">
        <v>345</v>
      </c>
      <c r="AE8" t="s">
        <v>345</v>
      </c>
      <c r="AF8" t="s">
        <v>345</v>
      </c>
      <c r="AG8" t="s">
        <v>345</v>
      </c>
      <c r="AH8" t="s">
        <v>345</v>
      </c>
      <c r="AI8" t="s">
        <v>345</v>
      </c>
      <c r="AJ8" t="s">
        <v>345</v>
      </c>
      <c r="AK8" t="s">
        <v>345</v>
      </c>
      <c r="AL8" t="s">
        <v>345</v>
      </c>
      <c r="AM8" t="s">
        <v>345</v>
      </c>
      <c r="AN8" t="s">
        <v>345</v>
      </c>
      <c r="AO8" t="s">
        <v>345</v>
      </c>
      <c r="AP8" t="s">
        <v>345</v>
      </c>
      <c r="AR8" t="s">
        <v>345</v>
      </c>
      <c r="AS8">
        <v>10</v>
      </c>
      <c r="AT8" t="s">
        <v>347</v>
      </c>
      <c r="AU8" t="s">
        <v>348</v>
      </c>
      <c r="AV8" t="s">
        <v>349</v>
      </c>
      <c r="AW8" t="s">
        <v>407</v>
      </c>
      <c r="AX8" t="s">
        <v>350</v>
      </c>
      <c r="AY8" t="s">
        <v>345</v>
      </c>
      <c r="AZ8" t="s">
        <v>345</v>
      </c>
      <c r="BA8">
        <v>36</v>
      </c>
      <c r="BB8" t="s">
        <v>351</v>
      </c>
      <c r="BC8" t="s">
        <v>348</v>
      </c>
      <c r="BD8" t="s">
        <v>352</v>
      </c>
      <c r="BE8" t="s">
        <v>407</v>
      </c>
      <c r="BF8" t="s">
        <v>350</v>
      </c>
      <c r="BG8" t="s">
        <v>345</v>
      </c>
      <c r="BH8" t="s">
        <v>345</v>
      </c>
      <c r="BI8" t="s">
        <v>345</v>
      </c>
      <c r="BJ8" t="s">
        <v>345</v>
      </c>
      <c r="BK8" t="s">
        <v>345</v>
      </c>
      <c r="BL8" t="s">
        <v>345</v>
      </c>
      <c r="BM8" t="s">
        <v>345</v>
      </c>
      <c r="BN8" t="s">
        <v>345</v>
      </c>
      <c r="BP8">
        <v>95</v>
      </c>
      <c r="BQ8" t="s">
        <v>345</v>
      </c>
      <c r="BR8" t="s">
        <v>353</v>
      </c>
      <c r="BS8" t="s">
        <v>348</v>
      </c>
      <c r="BT8" t="s">
        <v>345</v>
      </c>
      <c r="BU8" t="s">
        <v>345</v>
      </c>
      <c r="BV8" t="s">
        <v>350</v>
      </c>
      <c r="BW8" t="s">
        <v>345</v>
      </c>
      <c r="BX8" t="s">
        <v>345</v>
      </c>
      <c r="BY8">
        <v>0.3</v>
      </c>
      <c r="BZ8" t="s">
        <v>353</v>
      </c>
      <c r="CA8" t="s">
        <v>348</v>
      </c>
      <c r="CB8" t="s">
        <v>345</v>
      </c>
      <c r="CC8" t="s">
        <v>407</v>
      </c>
      <c r="CD8" t="s">
        <v>350</v>
      </c>
      <c r="CE8" t="s">
        <v>345</v>
      </c>
      <c r="CF8" t="s">
        <v>345</v>
      </c>
      <c r="CG8" t="s">
        <v>345</v>
      </c>
      <c r="CH8" t="s">
        <v>345</v>
      </c>
      <c r="CI8" t="s">
        <v>345</v>
      </c>
      <c r="CJ8" t="s">
        <v>345</v>
      </c>
      <c r="CK8" t="s">
        <v>345</v>
      </c>
      <c r="CL8" t="s">
        <v>345</v>
      </c>
      <c r="CM8" t="s">
        <v>345</v>
      </c>
      <c r="CN8" t="s">
        <v>345</v>
      </c>
      <c r="CO8">
        <v>2</v>
      </c>
      <c r="CP8" t="s">
        <v>353</v>
      </c>
      <c r="CQ8" t="s">
        <v>348</v>
      </c>
      <c r="CR8" t="s">
        <v>408</v>
      </c>
      <c r="CS8" t="s">
        <v>409</v>
      </c>
      <c r="CT8" t="s">
        <v>350</v>
      </c>
      <c r="CU8" t="s">
        <v>345</v>
      </c>
      <c r="CV8" t="s">
        <v>345</v>
      </c>
      <c r="CW8" t="s">
        <v>345</v>
      </c>
      <c r="CX8" t="s">
        <v>345</v>
      </c>
      <c r="CY8" t="s">
        <v>345</v>
      </c>
      <c r="CZ8" t="s">
        <v>345</v>
      </c>
      <c r="DA8" t="s">
        <v>345</v>
      </c>
      <c r="DB8" t="s">
        <v>345</v>
      </c>
      <c r="DC8" t="s">
        <v>345</v>
      </c>
      <c r="DD8" t="s">
        <v>345</v>
      </c>
      <c r="DE8" t="s">
        <v>345</v>
      </c>
      <c r="DF8" t="s">
        <v>345</v>
      </c>
      <c r="DG8" t="s">
        <v>345</v>
      </c>
      <c r="DH8" t="s">
        <v>345</v>
      </c>
      <c r="DI8" t="s">
        <v>345</v>
      </c>
      <c r="DJ8" t="s">
        <v>345</v>
      </c>
      <c r="DK8" t="s">
        <v>345</v>
      </c>
      <c r="DL8" t="s">
        <v>345</v>
      </c>
      <c r="DM8" t="s">
        <v>345</v>
      </c>
      <c r="DN8" t="s">
        <v>345</v>
      </c>
      <c r="DO8" t="s">
        <v>345</v>
      </c>
      <c r="DP8" t="s">
        <v>345</v>
      </c>
      <c r="DQ8" t="s">
        <v>345</v>
      </c>
      <c r="DR8" t="s">
        <v>345</v>
      </c>
      <c r="DS8" t="s">
        <v>345</v>
      </c>
      <c r="DT8" t="s">
        <v>345</v>
      </c>
      <c r="DU8" t="s">
        <v>345</v>
      </c>
      <c r="DV8" t="s">
        <v>345</v>
      </c>
      <c r="DW8" t="s">
        <v>345</v>
      </c>
      <c r="DX8" t="s">
        <v>345</v>
      </c>
      <c r="DY8" t="s">
        <v>345</v>
      </c>
      <c r="DZ8" t="s">
        <v>345</v>
      </c>
      <c r="EA8" t="s">
        <v>345</v>
      </c>
      <c r="EB8" t="s">
        <v>345</v>
      </c>
      <c r="EC8" t="s">
        <v>345</v>
      </c>
      <c r="ED8" t="s">
        <v>345</v>
      </c>
      <c r="EE8" t="s">
        <v>345</v>
      </c>
      <c r="EF8" t="s">
        <v>345</v>
      </c>
      <c r="EG8" t="s">
        <v>345</v>
      </c>
      <c r="EH8" t="s">
        <v>345</v>
      </c>
      <c r="EI8" t="s">
        <v>345</v>
      </c>
      <c r="EJ8" t="s">
        <v>345</v>
      </c>
      <c r="EK8" t="s">
        <v>345</v>
      </c>
      <c r="EL8" t="s">
        <v>345</v>
      </c>
      <c r="EM8" t="s">
        <v>345</v>
      </c>
      <c r="EN8" t="s">
        <v>345</v>
      </c>
      <c r="EO8" t="s">
        <v>345</v>
      </c>
      <c r="EP8" t="s">
        <v>345</v>
      </c>
      <c r="EQ8" t="s">
        <v>345</v>
      </c>
      <c r="ER8" t="s">
        <v>345</v>
      </c>
      <c r="ES8" t="s">
        <v>345</v>
      </c>
      <c r="ET8" t="s">
        <v>345</v>
      </c>
      <c r="EU8" t="s">
        <v>345</v>
      </c>
      <c r="EV8" t="s">
        <v>345</v>
      </c>
      <c r="EW8" t="s">
        <v>345</v>
      </c>
      <c r="EX8" t="s">
        <v>345</v>
      </c>
      <c r="EY8" t="s">
        <v>345</v>
      </c>
      <c r="EZ8" t="s">
        <v>345</v>
      </c>
      <c r="FA8" t="s">
        <v>345</v>
      </c>
      <c r="FB8" t="s">
        <v>345</v>
      </c>
      <c r="FC8" t="s">
        <v>345</v>
      </c>
      <c r="FD8" t="s">
        <v>345</v>
      </c>
      <c r="FE8" t="s">
        <v>345</v>
      </c>
      <c r="FF8" t="s">
        <v>345</v>
      </c>
      <c r="FG8" t="s">
        <v>345</v>
      </c>
      <c r="FH8" t="s">
        <v>345</v>
      </c>
      <c r="FI8" t="s">
        <v>345</v>
      </c>
      <c r="FJ8" t="s">
        <v>345</v>
      </c>
      <c r="FK8" t="s">
        <v>345</v>
      </c>
      <c r="FL8" t="s">
        <v>345</v>
      </c>
      <c r="FM8" t="s">
        <v>345</v>
      </c>
      <c r="FN8" t="s">
        <v>345</v>
      </c>
      <c r="FO8" t="s">
        <v>345</v>
      </c>
      <c r="FP8" t="s">
        <v>345</v>
      </c>
      <c r="FQ8" t="s">
        <v>345</v>
      </c>
      <c r="FR8" t="s">
        <v>345</v>
      </c>
      <c r="FS8" t="s">
        <v>345</v>
      </c>
      <c r="FT8" t="s">
        <v>345</v>
      </c>
      <c r="FU8" t="s">
        <v>345</v>
      </c>
      <c r="FV8" t="s">
        <v>345</v>
      </c>
      <c r="FW8" t="s">
        <v>345</v>
      </c>
      <c r="FX8" t="s">
        <v>345</v>
      </c>
      <c r="FY8" t="s">
        <v>345</v>
      </c>
      <c r="FZ8" t="s">
        <v>345</v>
      </c>
      <c r="GA8" t="s">
        <v>345</v>
      </c>
      <c r="GB8" t="s">
        <v>345</v>
      </c>
      <c r="GC8" t="s">
        <v>345</v>
      </c>
      <c r="GD8" t="s">
        <v>345</v>
      </c>
      <c r="GE8" t="s">
        <v>345</v>
      </c>
      <c r="GF8" t="s">
        <v>345</v>
      </c>
      <c r="GG8" t="s">
        <v>345</v>
      </c>
      <c r="GH8" t="s">
        <v>345</v>
      </c>
      <c r="GI8" t="s">
        <v>345</v>
      </c>
      <c r="GJ8" t="s">
        <v>345</v>
      </c>
      <c r="GK8" t="s">
        <v>345</v>
      </c>
      <c r="GL8" t="s">
        <v>345</v>
      </c>
      <c r="GM8" t="s">
        <v>345</v>
      </c>
      <c r="GN8" t="s">
        <v>345</v>
      </c>
      <c r="GO8" t="s">
        <v>345</v>
      </c>
      <c r="GP8" t="s">
        <v>345</v>
      </c>
      <c r="GQ8" t="s">
        <v>345</v>
      </c>
      <c r="GR8" t="s">
        <v>345</v>
      </c>
      <c r="GS8" t="s">
        <v>345</v>
      </c>
      <c r="GT8" t="s">
        <v>345</v>
      </c>
      <c r="GU8" t="s">
        <v>345</v>
      </c>
      <c r="GV8" t="s">
        <v>345</v>
      </c>
      <c r="GW8" t="s">
        <v>345</v>
      </c>
      <c r="GX8" t="s">
        <v>345</v>
      </c>
      <c r="GY8" t="s">
        <v>345</v>
      </c>
      <c r="GZ8" t="s">
        <v>345</v>
      </c>
      <c r="HA8" t="s">
        <v>345</v>
      </c>
      <c r="HB8" t="s">
        <v>345</v>
      </c>
      <c r="HC8" t="s">
        <v>345</v>
      </c>
      <c r="HD8" t="s">
        <v>345</v>
      </c>
      <c r="HE8" t="s">
        <v>345</v>
      </c>
      <c r="HF8" t="s">
        <v>345</v>
      </c>
      <c r="HG8" t="s">
        <v>345</v>
      </c>
      <c r="HH8" t="s">
        <v>345</v>
      </c>
      <c r="HI8" t="s">
        <v>345</v>
      </c>
      <c r="HJ8" t="s">
        <v>345</v>
      </c>
      <c r="HK8" t="s">
        <v>345</v>
      </c>
      <c r="HL8" t="s">
        <v>345</v>
      </c>
      <c r="HM8" t="s">
        <v>345</v>
      </c>
      <c r="HN8" t="s">
        <v>345</v>
      </c>
      <c r="HO8" t="s">
        <v>345</v>
      </c>
      <c r="HP8" t="s">
        <v>345</v>
      </c>
      <c r="HQ8" t="s">
        <v>345</v>
      </c>
      <c r="HR8" t="s">
        <v>345</v>
      </c>
      <c r="HS8" t="s">
        <v>345</v>
      </c>
      <c r="HT8" t="s">
        <v>345</v>
      </c>
      <c r="HU8" t="s">
        <v>345</v>
      </c>
      <c r="HV8" t="s">
        <v>345</v>
      </c>
      <c r="HW8" t="s">
        <v>345</v>
      </c>
      <c r="HX8" t="s">
        <v>345</v>
      </c>
      <c r="HY8" t="s">
        <v>345</v>
      </c>
      <c r="HZ8" t="s">
        <v>345</v>
      </c>
      <c r="IA8" t="s">
        <v>345</v>
      </c>
      <c r="IB8" t="s">
        <v>345</v>
      </c>
      <c r="IC8" t="s">
        <v>345</v>
      </c>
      <c r="ID8" t="s">
        <v>345</v>
      </c>
      <c r="IE8" t="s">
        <v>345</v>
      </c>
      <c r="IF8" t="s">
        <v>345</v>
      </c>
      <c r="IG8" t="s">
        <v>345</v>
      </c>
      <c r="IH8" t="s">
        <v>345</v>
      </c>
      <c r="II8" t="s">
        <v>364</v>
      </c>
      <c r="IJ8" t="s">
        <v>364</v>
      </c>
      <c r="IK8" t="s">
        <v>365</v>
      </c>
      <c r="IL8" t="s">
        <v>367</v>
      </c>
      <c r="IM8" t="s">
        <v>367</v>
      </c>
      <c r="IN8" t="s">
        <v>367</v>
      </c>
      <c r="IO8" t="s">
        <v>366</v>
      </c>
      <c r="IP8" t="s">
        <v>367</v>
      </c>
      <c r="IQ8" t="s">
        <v>367</v>
      </c>
      <c r="IR8" t="s">
        <v>345</v>
      </c>
      <c r="IS8" t="s">
        <v>345</v>
      </c>
      <c r="IT8" t="s">
        <v>345</v>
      </c>
      <c r="IU8" t="s">
        <v>345</v>
      </c>
      <c r="IV8" t="s">
        <v>345</v>
      </c>
      <c r="IW8" t="s">
        <v>345</v>
      </c>
      <c r="IX8" t="s">
        <v>366</v>
      </c>
      <c r="IY8" t="s">
        <v>400</v>
      </c>
      <c r="IZ8" t="s">
        <v>369</v>
      </c>
      <c r="JA8" t="s">
        <v>345</v>
      </c>
      <c r="JB8" t="s">
        <v>345</v>
      </c>
      <c r="JC8" t="s">
        <v>345</v>
      </c>
      <c r="JD8" t="s">
        <v>345</v>
      </c>
      <c r="JE8" t="s">
        <v>345</v>
      </c>
      <c r="JF8" t="s">
        <v>345</v>
      </c>
      <c r="JJ8">
        <v>2573</v>
      </c>
      <c r="JK8">
        <v>612.6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15.2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53</v>
      </c>
      <c r="KC8">
        <v>15.2</v>
      </c>
      <c r="KD8">
        <v>36.1</v>
      </c>
      <c r="KE8">
        <v>0</v>
      </c>
      <c r="KF8">
        <v>0</v>
      </c>
      <c r="KG8">
        <v>0</v>
      </c>
      <c r="KH8">
        <v>0</v>
      </c>
      <c r="KI8">
        <v>0.3</v>
      </c>
      <c r="KJ8">
        <v>0</v>
      </c>
      <c r="KK8">
        <v>0</v>
      </c>
      <c r="KL8">
        <v>0</v>
      </c>
      <c r="KM8">
        <v>0</v>
      </c>
      <c r="KN8">
        <v>1</v>
      </c>
      <c r="KO8">
        <v>0.3</v>
      </c>
      <c r="KP8">
        <v>35.799999999999997</v>
      </c>
      <c r="KQ8">
        <v>35.799999999999997</v>
      </c>
      <c r="KR8">
        <v>0</v>
      </c>
      <c r="KS8">
        <v>0</v>
      </c>
      <c r="KT8">
        <v>0.3</v>
      </c>
      <c r="KU8">
        <v>0</v>
      </c>
      <c r="KV8">
        <v>3.3399999999999999E-2</v>
      </c>
      <c r="KW8">
        <v>0</v>
      </c>
      <c r="KX8">
        <v>0</v>
      </c>
      <c r="KY8">
        <v>33.4</v>
      </c>
      <c r="KZ8">
        <v>3.1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 t="s">
        <v>374</v>
      </c>
      <c r="OH8" t="s">
        <v>375</v>
      </c>
      <c r="OI8" t="s">
        <v>376</v>
      </c>
      <c r="OJ8" t="s">
        <v>345</v>
      </c>
      <c r="OK8" t="s">
        <v>345</v>
      </c>
      <c r="OL8" t="s">
        <v>377</v>
      </c>
      <c r="OM8" t="s">
        <v>378</v>
      </c>
      <c r="ON8" t="s">
        <v>378</v>
      </c>
      <c r="OO8" t="s">
        <v>345</v>
      </c>
      <c r="OP8" t="s">
        <v>345</v>
      </c>
      <c r="OQ8" t="s">
        <v>345</v>
      </c>
      <c r="OR8" t="s">
        <v>377</v>
      </c>
      <c r="OS8" t="s">
        <v>345</v>
      </c>
      <c r="OT8" t="s">
        <v>345</v>
      </c>
      <c r="OU8" t="s">
        <v>377</v>
      </c>
      <c r="OV8" t="s">
        <v>345</v>
      </c>
      <c r="OW8" t="s">
        <v>378</v>
      </c>
      <c r="OX8" t="s">
        <v>345</v>
      </c>
      <c r="OY8" t="s">
        <v>377</v>
      </c>
      <c r="OZ8" t="s">
        <v>377</v>
      </c>
      <c r="PA8" t="s">
        <v>377</v>
      </c>
      <c r="PB8" t="s">
        <v>377</v>
      </c>
      <c r="PC8" t="s">
        <v>353</v>
      </c>
      <c r="PD8" t="s">
        <v>345</v>
      </c>
      <c r="PE8" t="s">
        <v>377</v>
      </c>
      <c r="PF8" t="s">
        <v>377</v>
      </c>
      <c r="PG8" t="s">
        <v>345</v>
      </c>
      <c r="PH8" t="s">
        <v>377</v>
      </c>
      <c r="PI8" t="s">
        <v>377</v>
      </c>
      <c r="PJ8" t="s">
        <v>345</v>
      </c>
      <c r="PK8" t="s">
        <v>377</v>
      </c>
      <c r="PL8" t="s">
        <v>377</v>
      </c>
      <c r="PM8" t="s">
        <v>377</v>
      </c>
      <c r="PN8" t="s">
        <v>377</v>
      </c>
      <c r="PO8" t="s">
        <v>377</v>
      </c>
      <c r="PP8" t="s">
        <v>345</v>
      </c>
      <c r="PQ8" t="s">
        <v>377</v>
      </c>
      <c r="PR8" t="s">
        <v>345</v>
      </c>
      <c r="PS8" t="s">
        <v>377</v>
      </c>
      <c r="PT8" t="s">
        <v>345</v>
      </c>
      <c r="PU8" t="s">
        <v>379</v>
      </c>
      <c r="PV8" t="s">
        <v>378</v>
      </c>
      <c r="PW8" t="s">
        <v>377</v>
      </c>
      <c r="PX8" t="s">
        <v>378</v>
      </c>
      <c r="PY8" t="s">
        <v>378</v>
      </c>
      <c r="PZ8" t="s">
        <v>345</v>
      </c>
      <c r="QA8" t="s">
        <v>380</v>
      </c>
      <c r="QB8" t="s">
        <v>381</v>
      </c>
      <c r="QC8" t="s">
        <v>345</v>
      </c>
      <c r="QD8" t="s">
        <v>345</v>
      </c>
      <c r="QE8" t="s">
        <v>345</v>
      </c>
      <c r="QF8" t="s">
        <v>378</v>
      </c>
      <c r="QG8" t="s">
        <v>377</v>
      </c>
      <c r="QH8" t="s">
        <v>377</v>
      </c>
      <c r="QI8" t="s">
        <v>345</v>
      </c>
      <c r="QJ8" t="s">
        <v>378</v>
      </c>
      <c r="QK8" t="s">
        <v>345</v>
      </c>
      <c r="QL8" t="s">
        <v>345</v>
      </c>
      <c r="QM8" t="s">
        <v>345</v>
      </c>
      <c r="QN8" t="s">
        <v>345</v>
      </c>
      <c r="QO8" t="s">
        <v>345</v>
      </c>
      <c r="QP8" t="s">
        <v>345</v>
      </c>
      <c r="QQ8" t="s">
        <v>345</v>
      </c>
      <c r="QR8" t="s">
        <v>345</v>
      </c>
      <c r="QS8" t="s">
        <v>345</v>
      </c>
      <c r="QT8" t="s">
        <v>345</v>
      </c>
      <c r="QU8" t="s">
        <v>345</v>
      </c>
      <c r="QV8" t="s">
        <v>345</v>
      </c>
      <c r="QW8" t="s">
        <v>345</v>
      </c>
      <c r="QX8" t="s">
        <v>345</v>
      </c>
      <c r="QY8" t="s">
        <v>345</v>
      </c>
      <c r="QZ8" t="s">
        <v>345</v>
      </c>
      <c r="RA8" t="s">
        <v>345</v>
      </c>
      <c r="RB8" t="s">
        <v>345</v>
      </c>
      <c r="RC8" t="s">
        <v>345</v>
      </c>
      <c r="RD8" t="s">
        <v>345</v>
      </c>
      <c r="RE8" t="s">
        <v>345</v>
      </c>
      <c r="RF8" t="s">
        <v>345</v>
      </c>
      <c r="RG8" t="s">
        <v>345</v>
      </c>
      <c r="RH8" t="s">
        <v>345</v>
      </c>
      <c r="RI8" t="s">
        <v>345</v>
      </c>
      <c r="RJ8" t="s">
        <v>345</v>
      </c>
      <c r="RK8" t="s">
        <v>345</v>
      </c>
      <c r="RL8" t="s">
        <v>345</v>
      </c>
      <c r="RM8" t="s">
        <v>345</v>
      </c>
      <c r="RN8" t="s">
        <v>345</v>
      </c>
      <c r="RO8" t="s">
        <v>345</v>
      </c>
      <c r="RP8" t="s">
        <v>345</v>
      </c>
      <c r="RQ8" t="s">
        <v>345</v>
      </c>
      <c r="RR8" t="s">
        <v>345</v>
      </c>
      <c r="RS8" t="s">
        <v>345</v>
      </c>
      <c r="RT8" t="s">
        <v>345</v>
      </c>
      <c r="RU8" t="s">
        <v>345</v>
      </c>
      <c r="RV8" t="s">
        <v>345</v>
      </c>
      <c r="RW8" t="s">
        <v>345</v>
      </c>
      <c r="RX8" t="s">
        <v>345</v>
      </c>
      <c r="RY8" t="s">
        <v>345</v>
      </c>
      <c r="RZ8" t="s">
        <v>345</v>
      </c>
      <c r="SA8" t="s">
        <v>345</v>
      </c>
      <c r="SB8" t="s">
        <v>345</v>
      </c>
      <c r="SC8" t="s">
        <v>345</v>
      </c>
      <c r="SD8" t="s">
        <v>345</v>
      </c>
      <c r="SE8" t="s">
        <v>345</v>
      </c>
      <c r="SF8" t="s">
        <v>345</v>
      </c>
      <c r="SG8" t="s">
        <v>345</v>
      </c>
      <c r="SH8" t="s">
        <v>345</v>
      </c>
      <c r="SI8" t="s">
        <v>345</v>
      </c>
      <c r="SJ8" t="s">
        <v>345</v>
      </c>
      <c r="SK8" t="s">
        <v>345</v>
      </c>
      <c r="SL8" t="s">
        <v>345</v>
      </c>
      <c r="SM8" t="s">
        <v>345</v>
      </c>
      <c r="SN8" t="s">
        <v>345</v>
      </c>
      <c r="SO8" t="s">
        <v>345</v>
      </c>
      <c r="SP8" t="s">
        <v>345</v>
      </c>
      <c r="SQ8" t="s">
        <v>345</v>
      </c>
      <c r="SR8" t="s">
        <v>345</v>
      </c>
      <c r="SS8" t="s">
        <v>345</v>
      </c>
      <c r="ST8" t="s">
        <v>345</v>
      </c>
      <c r="SU8" t="s">
        <v>345</v>
      </c>
      <c r="SV8" t="s">
        <v>345</v>
      </c>
      <c r="SW8" t="s">
        <v>345</v>
      </c>
      <c r="SX8" t="s">
        <v>345</v>
      </c>
      <c r="SY8" t="s">
        <v>345</v>
      </c>
      <c r="SZ8" t="s">
        <v>345</v>
      </c>
      <c r="TA8" t="s">
        <v>345</v>
      </c>
      <c r="TB8" t="s">
        <v>345</v>
      </c>
      <c r="TC8" t="s">
        <v>345</v>
      </c>
      <c r="TD8" t="s">
        <v>345</v>
      </c>
      <c r="TE8" t="s">
        <v>345</v>
      </c>
      <c r="TF8" t="s">
        <v>345</v>
      </c>
      <c r="TG8" t="s">
        <v>345</v>
      </c>
      <c r="TH8" t="s">
        <v>345</v>
      </c>
      <c r="TI8" t="s">
        <v>345</v>
      </c>
      <c r="TJ8" t="s">
        <v>345</v>
      </c>
      <c r="TK8" t="s">
        <v>345</v>
      </c>
      <c r="TL8" t="s">
        <v>345</v>
      </c>
      <c r="TM8" t="s">
        <v>345</v>
      </c>
      <c r="TN8" t="s">
        <v>345</v>
      </c>
      <c r="TO8" t="s">
        <v>345</v>
      </c>
      <c r="TP8" t="s">
        <v>345</v>
      </c>
      <c r="TQ8" t="s">
        <v>345</v>
      </c>
      <c r="TR8" t="s">
        <v>345</v>
      </c>
      <c r="TS8" t="s">
        <v>345</v>
      </c>
      <c r="TT8" t="s">
        <v>345</v>
      </c>
      <c r="TU8" t="s">
        <v>345</v>
      </c>
      <c r="TV8" t="s">
        <v>345</v>
      </c>
      <c r="TW8" t="s">
        <v>345</v>
      </c>
      <c r="TX8" t="s">
        <v>345</v>
      </c>
      <c r="TY8" t="s">
        <v>345</v>
      </c>
      <c r="TZ8" t="s">
        <v>383</v>
      </c>
      <c r="UA8" t="s">
        <v>383</v>
      </c>
      <c r="UB8" t="s">
        <v>345</v>
      </c>
      <c r="UC8" t="s">
        <v>345</v>
      </c>
      <c r="UD8" t="s">
        <v>345</v>
      </c>
      <c r="UE8" t="s">
        <v>345</v>
      </c>
      <c r="UF8" t="s">
        <v>345</v>
      </c>
      <c r="UG8" t="s">
        <v>345</v>
      </c>
      <c r="UH8" t="s">
        <v>345</v>
      </c>
      <c r="UI8" t="s">
        <v>345</v>
      </c>
      <c r="UJ8" t="s">
        <v>345</v>
      </c>
      <c r="UK8" t="s">
        <v>345</v>
      </c>
      <c r="UL8" t="s">
        <v>345</v>
      </c>
      <c r="UM8" t="s">
        <v>345</v>
      </c>
      <c r="UN8" t="s">
        <v>345</v>
      </c>
      <c r="UO8" t="s">
        <v>345</v>
      </c>
      <c r="UP8" t="s">
        <v>345</v>
      </c>
      <c r="UQ8" t="s">
        <v>345</v>
      </c>
      <c r="UR8" t="s">
        <v>345</v>
      </c>
      <c r="US8" t="s">
        <v>345</v>
      </c>
      <c r="UT8" t="s">
        <v>345</v>
      </c>
      <c r="UU8" t="s">
        <v>345</v>
      </c>
      <c r="UV8" t="s">
        <v>345</v>
      </c>
      <c r="UW8" t="s">
        <v>345</v>
      </c>
      <c r="UX8" t="s">
        <v>345</v>
      </c>
      <c r="UY8" t="s">
        <v>345</v>
      </c>
      <c r="UZ8" t="s">
        <v>345</v>
      </c>
      <c r="VA8" t="s">
        <v>345</v>
      </c>
      <c r="VB8" t="s">
        <v>345</v>
      </c>
      <c r="VC8" t="s">
        <v>345</v>
      </c>
      <c r="VD8" t="s">
        <v>345</v>
      </c>
      <c r="VE8" t="s">
        <v>345</v>
      </c>
      <c r="VF8" t="s">
        <v>345</v>
      </c>
      <c r="VG8" t="s">
        <v>345</v>
      </c>
      <c r="VH8" t="s">
        <v>345</v>
      </c>
      <c r="VI8" t="s">
        <v>345</v>
      </c>
      <c r="VJ8" t="s">
        <v>345</v>
      </c>
      <c r="VK8" t="s">
        <v>345</v>
      </c>
      <c r="VL8" t="s">
        <v>345</v>
      </c>
      <c r="VM8" t="s">
        <v>345</v>
      </c>
      <c r="VN8" t="s">
        <v>345</v>
      </c>
      <c r="VO8" t="s">
        <v>345</v>
      </c>
      <c r="VP8" t="s">
        <v>345</v>
      </c>
      <c r="VQ8" t="s">
        <v>345</v>
      </c>
      <c r="VR8" t="s">
        <v>345</v>
      </c>
      <c r="VS8" t="s">
        <v>345</v>
      </c>
      <c r="VT8" t="s">
        <v>345</v>
      </c>
      <c r="VU8" t="s">
        <v>345</v>
      </c>
      <c r="VV8" t="s">
        <v>345</v>
      </c>
      <c r="VW8" t="s">
        <v>345</v>
      </c>
      <c r="VX8" t="s">
        <v>345</v>
      </c>
      <c r="VY8" t="s">
        <v>345</v>
      </c>
      <c r="VZ8" t="s">
        <v>345</v>
      </c>
      <c r="WA8" t="s">
        <v>345</v>
      </c>
      <c r="WB8" t="s">
        <v>345</v>
      </c>
      <c r="WC8" t="s">
        <v>345</v>
      </c>
      <c r="WD8" t="s">
        <v>345</v>
      </c>
      <c r="WE8" t="s">
        <v>345</v>
      </c>
      <c r="WF8" t="s">
        <v>345</v>
      </c>
      <c r="WG8" t="s">
        <v>345</v>
      </c>
      <c r="WH8" t="s">
        <v>345</v>
      </c>
      <c r="WI8" t="s">
        <v>345</v>
      </c>
      <c r="WJ8" t="s">
        <v>345</v>
      </c>
      <c r="WK8" t="s">
        <v>345</v>
      </c>
      <c r="WL8" t="s">
        <v>345</v>
      </c>
      <c r="WM8" t="s">
        <v>345</v>
      </c>
      <c r="WN8" t="s">
        <v>345</v>
      </c>
      <c r="WO8" t="s">
        <v>345</v>
      </c>
      <c r="WP8" t="s">
        <v>345</v>
      </c>
      <c r="WQ8" t="s">
        <v>345</v>
      </c>
      <c r="WR8" t="s">
        <v>345</v>
      </c>
      <c r="WS8" t="s">
        <v>345</v>
      </c>
      <c r="WT8" t="s">
        <v>345</v>
      </c>
      <c r="WU8" t="s">
        <v>345</v>
      </c>
      <c r="WV8" t="s">
        <v>345</v>
      </c>
      <c r="WW8" t="s">
        <v>345</v>
      </c>
      <c r="WX8" t="s">
        <v>345</v>
      </c>
      <c r="WY8" t="s">
        <v>345</v>
      </c>
      <c r="WZ8" t="s">
        <v>345</v>
      </c>
      <c r="XA8" t="s">
        <v>345</v>
      </c>
      <c r="XB8" t="s">
        <v>345</v>
      </c>
      <c r="XC8" t="s">
        <v>345</v>
      </c>
      <c r="XD8" t="s">
        <v>345</v>
      </c>
      <c r="XE8" t="s">
        <v>345</v>
      </c>
      <c r="XF8" t="s">
        <v>345</v>
      </c>
      <c r="XG8" t="s">
        <v>345</v>
      </c>
      <c r="XH8" t="s">
        <v>385</v>
      </c>
      <c r="XI8" t="s">
        <v>385</v>
      </c>
      <c r="XJ8" t="s">
        <v>345</v>
      </c>
      <c r="XK8" t="s">
        <v>345</v>
      </c>
      <c r="XL8" t="s">
        <v>345</v>
      </c>
      <c r="XM8" t="s">
        <v>345</v>
      </c>
      <c r="XN8" t="s">
        <v>345</v>
      </c>
      <c r="XO8" t="s">
        <v>345</v>
      </c>
      <c r="XP8" t="s">
        <v>345</v>
      </c>
      <c r="XQ8" t="s">
        <v>345</v>
      </c>
      <c r="XR8" t="s">
        <v>345</v>
      </c>
      <c r="XS8" t="s">
        <v>345</v>
      </c>
      <c r="XT8" t="s">
        <v>345</v>
      </c>
      <c r="XU8" t="s">
        <v>345</v>
      </c>
      <c r="XV8" t="s">
        <v>345</v>
      </c>
    </row>
    <row r="9" spans="1:646" x14ac:dyDescent="0.35">
      <c r="A9" s="9" t="s">
        <v>410</v>
      </c>
      <c r="B9" s="1" t="s">
        <v>411</v>
      </c>
      <c r="C9" t="s">
        <v>340</v>
      </c>
      <c r="D9" t="s">
        <v>340</v>
      </c>
      <c r="E9" t="str">
        <f t="shared" si="13"/>
        <v>Sunflower</v>
      </c>
      <c r="F9" t="str">
        <f t="shared" si="14"/>
        <v>Powder</v>
      </c>
      <c r="G9">
        <v>6399.9409034462569</v>
      </c>
      <c r="H9">
        <v>137000</v>
      </c>
      <c r="I9">
        <v>0</v>
      </c>
      <c r="J9">
        <v>1600</v>
      </c>
      <c r="K9">
        <v>36825.727225102804</v>
      </c>
      <c r="L9">
        <v>381635.49461561046</v>
      </c>
      <c r="M9">
        <v>0</v>
      </c>
      <c r="N9">
        <v>11137.508163636361</v>
      </c>
      <c r="O9" t="s">
        <v>343</v>
      </c>
      <c r="P9" t="s">
        <v>343</v>
      </c>
      <c r="Q9" t="s">
        <v>343</v>
      </c>
      <c r="R9" t="s">
        <v>343</v>
      </c>
      <c r="S9" s="10">
        <v>0</v>
      </c>
      <c r="T9" s="10">
        <v>0</v>
      </c>
      <c r="U9" s="10">
        <v>0</v>
      </c>
      <c r="V9" s="10">
        <v>0</v>
      </c>
      <c r="W9" s="10">
        <v>1</v>
      </c>
      <c r="X9" s="10">
        <v>1</v>
      </c>
      <c r="Y9" s="10">
        <v>0</v>
      </c>
      <c r="Z9" s="10">
        <v>0</v>
      </c>
      <c r="AA9" s="10">
        <v>0</v>
      </c>
      <c r="AB9" t="s">
        <v>345</v>
      </c>
      <c r="AC9" t="s">
        <v>345</v>
      </c>
      <c r="AD9" t="s">
        <v>345</v>
      </c>
      <c r="AE9" t="s">
        <v>345</v>
      </c>
      <c r="AF9" t="s">
        <v>345</v>
      </c>
      <c r="AG9" t="s">
        <v>345</v>
      </c>
      <c r="AH9" t="s">
        <v>345</v>
      </c>
      <c r="AI9" t="s">
        <v>345</v>
      </c>
      <c r="AJ9" t="s">
        <v>345</v>
      </c>
      <c r="AK9" t="s">
        <v>345</v>
      </c>
      <c r="AL9" t="s">
        <v>395</v>
      </c>
      <c r="AM9" t="s">
        <v>356</v>
      </c>
      <c r="AN9" t="s">
        <v>396</v>
      </c>
      <c r="AO9" t="s">
        <v>345</v>
      </c>
      <c r="AP9" t="s">
        <v>345</v>
      </c>
      <c r="AR9" t="s">
        <v>345</v>
      </c>
      <c r="AS9">
        <v>10</v>
      </c>
      <c r="AT9" t="s">
        <v>347</v>
      </c>
      <c r="AU9" t="s">
        <v>356</v>
      </c>
      <c r="AV9" t="s">
        <v>345</v>
      </c>
      <c r="AW9" t="s">
        <v>413</v>
      </c>
      <c r="AX9" t="s">
        <v>345</v>
      </c>
      <c r="AY9" t="s">
        <v>649</v>
      </c>
      <c r="AZ9" t="s">
        <v>345</v>
      </c>
      <c r="BA9" t="s">
        <v>345</v>
      </c>
      <c r="BB9" t="s">
        <v>351</v>
      </c>
      <c r="BC9" t="s">
        <v>356</v>
      </c>
      <c r="BD9" t="s">
        <v>352</v>
      </c>
      <c r="BE9" t="s">
        <v>345</v>
      </c>
      <c r="BF9" t="s">
        <v>345</v>
      </c>
      <c r="BG9" t="s">
        <v>345</v>
      </c>
      <c r="BH9" t="s">
        <v>345</v>
      </c>
      <c r="BI9">
        <v>1</v>
      </c>
      <c r="BJ9" t="s">
        <v>353</v>
      </c>
      <c r="BK9" t="s">
        <v>356</v>
      </c>
      <c r="BL9" t="s">
        <v>354</v>
      </c>
      <c r="BM9" t="s">
        <v>345</v>
      </c>
      <c r="BN9" t="s">
        <v>345</v>
      </c>
      <c r="BP9">
        <v>60</v>
      </c>
      <c r="BQ9" t="s">
        <v>345</v>
      </c>
      <c r="BR9" t="s">
        <v>353</v>
      </c>
      <c r="BS9" t="s">
        <v>356</v>
      </c>
      <c r="BT9" t="s">
        <v>345</v>
      </c>
      <c r="BU9" t="s">
        <v>414</v>
      </c>
      <c r="BV9" t="s">
        <v>345</v>
      </c>
      <c r="BW9" t="s">
        <v>345</v>
      </c>
      <c r="BX9" t="s">
        <v>345</v>
      </c>
      <c r="BY9">
        <v>0.3</v>
      </c>
      <c r="BZ9" t="s">
        <v>353</v>
      </c>
      <c r="CA9" t="s">
        <v>348</v>
      </c>
      <c r="CB9" t="s">
        <v>357</v>
      </c>
      <c r="CC9" t="s">
        <v>415</v>
      </c>
      <c r="CD9" t="s">
        <v>345</v>
      </c>
      <c r="CE9" t="s">
        <v>345</v>
      </c>
      <c r="CF9" t="s">
        <v>345</v>
      </c>
      <c r="CG9" t="s">
        <v>345</v>
      </c>
      <c r="CH9" t="s">
        <v>345</v>
      </c>
      <c r="CI9" t="s">
        <v>345</v>
      </c>
      <c r="CJ9" t="s">
        <v>345</v>
      </c>
      <c r="CK9" t="s">
        <v>345</v>
      </c>
      <c r="CL9" t="s">
        <v>345</v>
      </c>
      <c r="CM9" t="s">
        <v>345</v>
      </c>
      <c r="CN9" t="s">
        <v>345</v>
      </c>
      <c r="CO9" t="s">
        <v>345</v>
      </c>
      <c r="CP9" t="s">
        <v>345</v>
      </c>
      <c r="CQ9" t="s">
        <v>345</v>
      </c>
      <c r="CR9" t="s">
        <v>345</v>
      </c>
      <c r="CS9" t="s">
        <v>345</v>
      </c>
      <c r="CT9" t="s">
        <v>345</v>
      </c>
      <c r="CU9">
        <v>4.5</v>
      </c>
      <c r="CV9" t="s">
        <v>345</v>
      </c>
      <c r="CW9" t="s">
        <v>345</v>
      </c>
      <c r="CX9" t="s">
        <v>353</v>
      </c>
      <c r="CY9" t="s">
        <v>356</v>
      </c>
      <c r="CZ9" t="s">
        <v>345</v>
      </c>
      <c r="DA9" t="s">
        <v>345</v>
      </c>
      <c r="DB9" t="s">
        <v>345</v>
      </c>
      <c r="DC9">
        <v>4.5</v>
      </c>
      <c r="DD9" t="s">
        <v>345</v>
      </c>
      <c r="DE9" t="s">
        <v>345</v>
      </c>
      <c r="DF9" t="s">
        <v>353</v>
      </c>
      <c r="DG9" t="s">
        <v>356</v>
      </c>
      <c r="DH9" t="s">
        <v>416</v>
      </c>
      <c r="DI9" t="s">
        <v>345</v>
      </c>
      <c r="DJ9" t="s">
        <v>345</v>
      </c>
      <c r="DK9" t="s">
        <v>345</v>
      </c>
      <c r="DL9" t="s">
        <v>345</v>
      </c>
      <c r="DM9" t="s">
        <v>345</v>
      </c>
      <c r="DN9" t="s">
        <v>345</v>
      </c>
      <c r="DO9" t="s">
        <v>345</v>
      </c>
      <c r="DP9" t="s">
        <v>345</v>
      </c>
      <c r="DQ9" t="s">
        <v>345</v>
      </c>
      <c r="DR9" t="s">
        <v>345</v>
      </c>
      <c r="DS9" t="s">
        <v>345</v>
      </c>
      <c r="DT9" t="s">
        <v>345</v>
      </c>
      <c r="DU9" t="s">
        <v>345</v>
      </c>
      <c r="DV9" t="s">
        <v>345</v>
      </c>
      <c r="DW9" t="s">
        <v>345</v>
      </c>
      <c r="DX9" t="s">
        <v>345</v>
      </c>
      <c r="DY9" t="s">
        <v>345</v>
      </c>
      <c r="DZ9" t="s">
        <v>345</v>
      </c>
      <c r="EA9" t="s">
        <v>345</v>
      </c>
      <c r="EB9" t="s">
        <v>345</v>
      </c>
      <c r="EC9" t="s">
        <v>345</v>
      </c>
      <c r="ED9" t="s">
        <v>345</v>
      </c>
      <c r="EE9" t="s">
        <v>345</v>
      </c>
      <c r="EF9" t="s">
        <v>345</v>
      </c>
      <c r="EG9" t="s">
        <v>345</v>
      </c>
      <c r="EH9" t="s">
        <v>345</v>
      </c>
      <c r="EI9" t="s">
        <v>345</v>
      </c>
      <c r="EJ9" t="s">
        <v>345</v>
      </c>
      <c r="EK9" t="s">
        <v>345</v>
      </c>
      <c r="EL9" t="s">
        <v>345</v>
      </c>
      <c r="EM9" t="s">
        <v>345</v>
      </c>
      <c r="EN9" t="s">
        <v>345</v>
      </c>
      <c r="EO9" t="s">
        <v>345</v>
      </c>
      <c r="EP9" t="s">
        <v>345</v>
      </c>
      <c r="EQ9" t="s">
        <v>345</v>
      </c>
      <c r="ER9" t="s">
        <v>345</v>
      </c>
      <c r="ES9" t="s">
        <v>345</v>
      </c>
      <c r="ET9" t="s">
        <v>345</v>
      </c>
      <c r="EU9" t="s">
        <v>345</v>
      </c>
      <c r="EV9" t="s">
        <v>345</v>
      </c>
      <c r="EW9" t="s">
        <v>345</v>
      </c>
      <c r="EX9" t="s">
        <v>345</v>
      </c>
      <c r="EY9" t="s">
        <v>345</v>
      </c>
      <c r="EZ9" t="s">
        <v>345</v>
      </c>
      <c r="FA9" t="s">
        <v>345</v>
      </c>
      <c r="FB9" t="s">
        <v>345</v>
      </c>
      <c r="FC9" t="s">
        <v>345</v>
      </c>
      <c r="FD9" t="s">
        <v>345</v>
      </c>
      <c r="FE9" t="s">
        <v>345</v>
      </c>
      <c r="FF9" t="s">
        <v>345</v>
      </c>
      <c r="FG9" t="s">
        <v>345</v>
      </c>
      <c r="FH9" t="s">
        <v>345</v>
      </c>
      <c r="FI9" t="s">
        <v>345</v>
      </c>
      <c r="FJ9" t="s">
        <v>345</v>
      </c>
      <c r="FK9" t="s">
        <v>345</v>
      </c>
      <c r="FL9" t="s">
        <v>345</v>
      </c>
      <c r="FM9" t="s">
        <v>345</v>
      </c>
      <c r="FN9" t="s">
        <v>345</v>
      </c>
      <c r="FO9" t="s">
        <v>345</v>
      </c>
      <c r="FP9" t="s">
        <v>345</v>
      </c>
      <c r="FQ9" t="s">
        <v>345</v>
      </c>
      <c r="FR9" t="s">
        <v>345</v>
      </c>
      <c r="FS9" t="s">
        <v>345</v>
      </c>
      <c r="FT9" t="s">
        <v>345</v>
      </c>
      <c r="FU9" t="s">
        <v>345</v>
      </c>
      <c r="FV9" t="s">
        <v>345</v>
      </c>
      <c r="FW9" t="s">
        <v>345</v>
      </c>
      <c r="FX9" t="s">
        <v>345</v>
      </c>
      <c r="FY9" t="s">
        <v>345</v>
      </c>
      <c r="FZ9" t="s">
        <v>345</v>
      </c>
      <c r="GA9" t="s">
        <v>345</v>
      </c>
      <c r="GB9" t="s">
        <v>345</v>
      </c>
      <c r="GC9" t="s">
        <v>345</v>
      </c>
      <c r="GD9" t="s">
        <v>345</v>
      </c>
      <c r="GE9" t="s">
        <v>345</v>
      </c>
      <c r="GF9" t="s">
        <v>345</v>
      </c>
      <c r="GG9" t="s">
        <v>345</v>
      </c>
      <c r="GH9" t="s">
        <v>345</v>
      </c>
      <c r="GI9" t="s">
        <v>345</v>
      </c>
      <c r="GJ9" t="s">
        <v>345</v>
      </c>
      <c r="GK9" t="s">
        <v>345</v>
      </c>
      <c r="GL9" t="s">
        <v>345</v>
      </c>
      <c r="GM9">
        <v>1.0309999999999999</v>
      </c>
      <c r="GN9" t="s">
        <v>345</v>
      </c>
      <c r="GO9" t="s">
        <v>345</v>
      </c>
      <c r="GP9" t="s">
        <v>360</v>
      </c>
      <c r="GQ9" t="s">
        <v>356</v>
      </c>
      <c r="GR9" t="s">
        <v>345</v>
      </c>
      <c r="GS9" t="s">
        <v>417</v>
      </c>
      <c r="GT9" t="s">
        <v>345</v>
      </c>
      <c r="GU9" t="s">
        <v>345</v>
      </c>
      <c r="GV9" t="s">
        <v>345</v>
      </c>
      <c r="GW9">
        <v>12000</v>
      </c>
      <c r="GX9" t="s">
        <v>362</v>
      </c>
      <c r="GY9" t="s">
        <v>356</v>
      </c>
      <c r="GZ9" t="s">
        <v>363</v>
      </c>
      <c r="HA9" t="s">
        <v>418</v>
      </c>
      <c r="HB9" t="s">
        <v>345</v>
      </c>
      <c r="HC9">
        <v>150</v>
      </c>
      <c r="HD9" t="s">
        <v>345</v>
      </c>
      <c r="HE9" t="s">
        <v>345</v>
      </c>
      <c r="HF9" t="s">
        <v>419</v>
      </c>
      <c r="HG9" t="s">
        <v>356</v>
      </c>
      <c r="HH9" t="s">
        <v>345</v>
      </c>
      <c r="HI9" t="s">
        <v>345</v>
      </c>
      <c r="HJ9" t="s">
        <v>345</v>
      </c>
      <c r="HK9" t="s">
        <v>345</v>
      </c>
      <c r="HL9" t="s">
        <v>345</v>
      </c>
      <c r="HM9" t="s">
        <v>345</v>
      </c>
      <c r="HN9" t="s">
        <v>345</v>
      </c>
      <c r="HO9" t="s">
        <v>345</v>
      </c>
      <c r="HP9" t="s">
        <v>345</v>
      </c>
      <c r="HQ9" t="s">
        <v>345</v>
      </c>
      <c r="HR9" t="s">
        <v>345</v>
      </c>
      <c r="HS9" t="s">
        <v>345</v>
      </c>
      <c r="HT9" t="s">
        <v>345</v>
      </c>
      <c r="HU9" t="s">
        <v>345</v>
      </c>
      <c r="HV9" t="s">
        <v>345</v>
      </c>
      <c r="HW9" t="s">
        <v>345</v>
      </c>
      <c r="HX9" t="s">
        <v>345</v>
      </c>
      <c r="HY9" t="s">
        <v>345</v>
      </c>
      <c r="HZ9" t="s">
        <v>345</v>
      </c>
      <c r="IA9" t="s">
        <v>345</v>
      </c>
      <c r="IB9" t="s">
        <v>345</v>
      </c>
      <c r="IC9" t="s">
        <v>345</v>
      </c>
      <c r="ID9" t="s">
        <v>345</v>
      </c>
      <c r="IE9" t="s">
        <v>345</v>
      </c>
      <c r="IF9" t="s">
        <v>345</v>
      </c>
      <c r="IG9" t="s">
        <v>345</v>
      </c>
      <c r="IH9" t="s">
        <v>345</v>
      </c>
      <c r="II9" t="s">
        <v>364</v>
      </c>
      <c r="IJ9" t="s">
        <v>364</v>
      </c>
      <c r="IK9" t="s">
        <v>420</v>
      </c>
      <c r="IL9" t="s">
        <v>366</v>
      </c>
      <c r="IM9" t="s">
        <v>367</v>
      </c>
      <c r="IN9" t="s">
        <v>367</v>
      </c>
      <c r="IO9" t="s">
        <v>367</v>
      </c>
      <c r="IP9" t="s">
        <v>367</v>
      </c>
      <c r="IQ9" t="s">
        <v>367</v>
      </c>
      <c r="IR9" t="s">
        <v>366</v>
      </c>
      <c r="IS9" t="s">
        <v>402</v>
      </c>
      <c r="IT9" t="s">
        <v>403</v>
      </c>
      <c r="IU9" t="s">
        <v>345</v>
      </c>
      <c r="IV9" t="s">
        <v>345</v>
      </c>
      <c r="IW9" t="s">
        <v>345</v>
      </c>
      <c r="IX9" t="s">
        <v>345</v>
      </c>
      <c r="IY9" t="s">
        <v>345</v>
      </c>
      <c r="IZ9" t="s">
        <v>345</v>
      </c>
      <c r="JA9" t="s">
        <v>345</v>
      </c>
      <c r="JB9" t="s">
        <v>345</v>
      </c>
      <c r="JC9" t="s">
        <v>345</v>
      </c>
      <c r="JD9" t="s">
        <v>345</v>
      </c>
      <c r="JE9" t="s">
        <v>345</v>
      </c>
      <c r="JF9" t="s">
        <v>345</v>
      </c>
      <c r="JJ9">
        <v>3470</v>
      </c>
      <c r="JK9">
        <v>830</v>
      </c>
      <c r="JL9">
        <v>0</v>
      </c>
      <c r="JM9">
        <v>0</v>
      </c>
      <c r="JN9">
        <v>0</v>
      </c>
      <c r="JO9">
        <v>0</v>
      </c>
      <c r="JP9">
        <v>0</v>
      </c>
      <c r="JQ9">
        <v>8</v>
      </c>
      <c r="JR9">
        <v>58</v>
      </c>
      <c r="JS9">
        <v>1700</v>
      </c>
      <c r="JT9">
        <v>0</v>
      </c>
      <c r="JU9">
        <v>15</v>
      </c>
      <c r="JV9">
        <v>0</v>
      </c>
      <c r="JW9">
        <v>17</v>
      </c>
      <c r="JX9">
        <v>0</v>
      </c>
      <c r="JY9">
        <v>0</v>
      </c>
      <c r="JZ9">
        <v>0</v>
      </c>
      <c r="KA9">
        <v>0</v>
      </c>
      <c r="KB9">
        <v>90</v>
      </c>
      <c r="KC9">
        <v>15</v>
      </c>
      <c r="KD9">
        <v>5</v>
      </c>
      <c r="KE9">
        <v>0</v>
      </c>
      <c r="KF9">
        <v>0</v>
      </c>
      <c r="KG9">
        <v>0</v>
      </c>
      <c r="KH9">
        <v>0</v>
      </c>
      <c r="KI9">
        <v>2.2000000000000002</v>
      </c>
      <c r="KJ9">
        <v>0</v>
      </c>
      <c r="KK9">
        <v>0</v>
      </c>
      <c r="KL9">
        <v>0</v>
      </c>
      <c r="KM9">
        <v>0</v>
      </c>
      <c r="KN9">
        <v>0.5</v>
      </c>
      <c r="KO9">
        <v>4.5</v>
      </c>
      <c r="KP9">
        <v>5</v>
      </c>
      <c r="KQ9">
        <v>5</v>
      </c>
      <c r="KR9">
        <v>0</v>
      </c>
      <c r="KS9">
        <v>0</v>
      </c>
      <c r="KT9">
        <v>0</v>
      </c>
      <c r="KU9">
        <v>0</v>
      </c>
      <c r="KV9">
        <v>0.03</v>
      </c>
      <c r="KW9">
        <v>0</v>
      </c>
      <c r="KX9">
        <v>0</v>
      </c>
      <c r="KY9">
        <v>30</v>
      </c>
      <c r="KZ9">
        <v>0</v>
      </c>
      <c r="LA9">
        <v>1200</v>
      </c>
      <c r="LB9">
        <v>200</v>
      </c>
      <c r="LC9">
        <v>0</v>
      </c>
      <c r="LD9">
        <v>0</v>
      </c>
      <c r="LE9">
        <v>0</v>
      </c>
      <c r="LF9">
        <v>0</v>
      </c>
      <c r="LG9">
        <v>0</v>
      </c>
      <c r="LH9">
        <v>810</v>
      </c>
      <c r="LI9">
        <v>0</v>
      </c>
      <c r="LJ9">
        <v>17</v>
      </c>
      <c r="LK9">
        <v>58</v>
      </c>
      <c r="LL9">
        <v>0</v>
      </c>
      <c r="LM9">
        <v>0</v>
      </c>
      <c r="LN9">
        <v>100</v>
      </c>
      <c r="LO9">
        <v>0</v>
      </c>
      <c r="LP9">
        <v>153</v>
      </c>
      <c r="LQ9">
        <v>5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 t="s">
        <v>374</v>
      </c>
      <c r="OH9" t="s">
        <v>375</v>
      </c>
      <c r="OI9" t="s">
        <v>376</v>
      </c>
      <c r="OJ9" t="s">
        <v>345</v>
      </c>
      <c r="OK9" t="s">
        <v>378</v>
      </c>
      <c r="OL9" t="s">
        <v>377</v>
      </c>
      <c r="OM9" t="s">
        <v>378</v>
      </c>
      <c r="ON9" t="s">
        <v>378</v>
      </c>
      <c r="OO9" t="s">
        <v>377</v>
      </c>
      <c r="OP9" t="s">
        <v>378</v>
      </c>
      <c r="OQ9" t="s">
        <v>377</v>
      </c>
      <c r="OR9" t="s">
        <v>377</v>
      </c>
      <c r="OS9" t="s">
        <v>345</v>
      </c>
      <c r="OT9" t="s">
        <v>377</v>
      </c>
      <c r="OU9" t="s">
        <v>377</v>
      </c>
      <c r="OV9" t="s">
        <v>377</v>
      </c>
      <c r="OW9" t="s">
        <v>378</v>
      </c>
      <c r="OX9" t="s">
        <v>345</v>
      </c>
      <c r="OY9" t="s">
        <v>377</v>
      </c>
      <c r="OZ9" t="s">
        <v>377</v>
      </c>
      <c r="PA9" t="s">
        <v>377</v>
      </c>
      <c r="PB9" t="s">
        <v>377</v>
      </c>
      <c r="PC9" t="s">
        <v>353</v>
      </c>
      <c r="PD9" t="s">
        <v>377</v>
      </c>
      <c r="PE9" t="s">
        <v>377</v>
      </c>
      <c r="PF9" t="s">
        <v>377</v>
      </c>
      <c r="PG9" t="s">
        <v>376</v>
      </c>
      <c r="PH9" t="s">
        <v>377</v>
      </c>
      <c r="PI9" t="s">
        <v>377</v>
      </c>
      <c r="PJ9" t="s">
        <v>345</v>
      </c>
      <c r="PK9" t="s">
        <v>377</v>
      </c>
      <c r="PL9" t="s">
        <v>377</v>
      </c>
      <c r="PM9" t="s">
        <v>377</v>
      </c>
      <c r="PN9" t="s">
        <v>377</v>
      </c>
      <c r="PO9" t="s">
        <v>377</v>
      </c>
      <c r="PP9" t="s">
        <v>345</v>
      </c>
      <c r="PQ9" t="s">
        <v>377</v>
      </c>
      <c r="PR9" t="s">
        <v>377</v>
      </c>
      <c r="PS9" t="s">
        <v>377</v>
      </c>
      <c r="PT9" t="s">
        <v>377</v>
      </c>
      <c r="PU9" t="s">
        <v>379</v>
      </c>
      <c r="PV9" t="s">
        <v>378</v>
      </c>
      <c r="PW9" t="s">
        <v>377</v>
      </c>
      <c r="PX9" t="s">
        <v>378</v>
      </c>
      <c r="PY9" t="s">
        <v>378</v>
      </c>
      <c r="PZ9" t="s">
        <v>345</v>
      </c>
      <c r="QA9" t="s">
        <v>380</v>
      </c>
      <c r="QB9" t="s">
        <v>381</v>
      </c>
      <c r="QC9" t="s">
        <v>345</v>
      </c>
      <c r="QD9" t="s">
        <v>382</v>
      </c>
      <c r="QE9" t="s">
        <v>375</v>
      </c>
      <c r="QF9" t="s">
        <v>378</v>
      </c>
      <c r="QG9" t="s">
        <v>377</v>
      </c>
      <c r="QH9" t="s">
        <v>377</v>
      </c>
      <c r="QI9" t="s">
        <v>345</v>
      </c>
      <c r="QJ9" t="s">
        <v>378</v>
      </c>
      <c r="QK9" t="s">
        <v>378</v>
      </c>
      <c r="QL9" t="s">
        <v>345</v>
      </c>
      <c r="QM9" t="s">
        <v>375</v>
      </c>
      <c r="QN9" t="s">
        <v>380</v>
      </c>
      <c r="QO9" t="s">
        <v>345</v>
      </c>
      <c r="QP9" t="s">
        <v>345</v>
      </c>
      <c r="QQ9" t="s">
        <v>345</v>
      </c>
      <c r="QR9" t="s">
        <v>345</v>
      </c>
      <c r="QS9" t="s">
        <v>345</v>
      </c>
      <c r="QT9" t="s">
        <v>345</v>
      </c>
      <c r="QU9" t="s">
        <v>345</v>
      </c>
      <c r="QV9" t="s">
        <v>345</v>
      </c>
      <c r="QW9" t="s">
        <v>345</v>
      </c>
      <c r="QX9" t="s">
        <v>345</v>
      </c>
      <c r="QY9" t="s">
        <v>345</v>
      </c>
      <c r="QZ9" t="s">
        <v>345</v>
      </c>
      <c r="RA9" t="s">
        <v>345</v>
      </c>
      <c r="RB9" t="s">
        <v>345</v>
      </c>
      <c r="RC9" t="s">
        <v>345</v>
      </c>
      <c r="RD9" t="s">
        <v>345</v>
      </c>
      <c r="RE9" t="s">
        <v>345</v>
      </c>
      <c r="RF9" t="s">
        <v>345</v>
      </c>
      <c r="RG9" t="s">
        <v>345</v>
      </c>
      <c r="RH9" t="s">
        <v>345</v>
      </c>
      <c r="RI9" t="s">
        <v>345</v>
      </c>
      <c r="RJ9" t="s">
        <v>345</v>
      </c>
      <c r="RK9" t="s">
        <v>345</v>
      </c>
      <c r="RL9" t="s">
        <v>345</v>
      </c>
      <c r="RM9" t="s">
        <v>345</v>
      </c>
      <c r="RN9" t="s">
        <v>345</v>
      </c>
      <c r="RO9" t="s">
        <v>345</v>
      </c>
      <c r="RP9" t="s">
        <v>345</v>
      </c>
      <c r="RQ9" t="s">
        <v>345</v>
      </c>
      <c r="RR9" t="s">
        <v>345</v>
      </c>
      <c r="RS9" t="s">
        <v>345</v>
      </c>
      <c r="RT9" t="s">
        <v>345</v>
      </c>
      <c r="RU9" t="s">
        <v>345</v>
      </c>
      <c r="RV9" t="s">
        <v>345</v>
      </c>
      <c r="RW9" t="s">
        <v>345</v>
      </c>
      <c r="RX9" t="s">
        <v>345</v>
      </c>
      <c r="RY9" t="s">
        <v>345</v>
      </c>
      <c r="RZ9" t="s">
        <v>345</v>
      </c>
      <c r="SA9" t="s">
        <v>345</v>
      </c>
      <c r="SB9" t="s">
        <v>345</v>
      </c>
      <c r="SC9" t="s">
        <v>345</v>
      </c>
      <c r="SD9" t="s">
        <v>345</v>
      </c>
      <c r="SE9" t="s">
        <v>345</v>
      </c>
      <c r="SF9" t="s">
        <v>345</v>
      </c>
      <c r="SG9" t="s">
        <v>345</v>
      </c>
      <c r="SH9" t="s">
        <v>345</v>
      </c>
      <c r="SI9" t="s">
        <v>345</v>
      </c>
      <c r="SJ9" t="s">
        <v>345</v>
      </c>
      <c r="SK9" t="s">
        <v>345</v>
      </c>
      <c r="SL9" t="s">
        <v>345</v>
      </c>
      <c r="SM9" t="s">
        <v>345</v>
      </c>
      <c r="SN9" t="s">
        <v>345</v>
      </c>
      <c r="SO9" t="s">
        <v>345</v>
      </c>
      <c r="SP9" t="s">
        <v>345</v>
      </c>
      <c r="SQ9" t="s">
        <v>345</v>
      </c>
      <c r="SR9" t="s">
        <v>345</v>
      </c>
      <c r="SS9" t="s">
        <v>345</v>
      </c>
      <c r="ST9" t="s">
        <v>345</v>
      </c>
      <c r="SU9" t="s">
        <v>345</v>
      </c>
      <c r="SV9" t="s">
        <v>345</v>
      </c>
      <c r="SW9" t="s">
        <v>345</v>
      </c>
      <c r="SX9" t="s">
        <v>345</v>
      </c>
      <c r="SY9" t="s">
        <v>345</v>
      </c>
      <c r="SZ9" t="s">
        <v>345</v>
      </c>
      <c r="TA9" t="s">
        <v>345</v>
      </c>
      <c r="TB9" t="s">
        <v>345</v>
      </c>
      <c r="TC9" t="s">
        <v>345</v>
      </c>
      <c r="TD9" t="s">
        <v>345</v>
      </c>
      <c r="TE9" t="s">
        <v>345</v>
      </c>
      <c r="TF9" t="s">
        <v>345</v>
      </c>
      <c r="TG9" t="s">
        <v>345</v>
      </c>
      <c r="TH9" t="s">
        <v>345</v>
      </c>
      <c r="TI9" t="s">
        <v>345</v>
      </c>
      <c r="TJ9" t="s">
        <v>345</v>
      </c>
      <c r="TK9" t="s">
        <v>345</v>
      </c>
      <c r="TL9" t="s">
        <v>345</v>
      </c>
      <c r="TM9" t="s">
        <v>345</v>
      </c>
      <c r="TN9" t="s">
        <v>345</v>
      </c>
      <c r="TO9" t="s">
        <v>345</v>
      </c>
      <c r="TP9" t="s">
        <v>345</v>
      </c>
      <c r="TQ9" t="s">
        <v>345</v>
      </c>
      <c r="TR9" t="s">
        <v>345</v>
      </c>
      <c r="TS9" t="s">
        <v>345</v>
      </c>
      <c r="TT9" t="s">
        <v>345</v>
      </c>
      <c r="TU9" t="s">
        <v>345</v>
      </c>
      <c r="TV9" t="s">
        <v>345</v>
      </c>
      <c r="TW9" t="s">
        <v>345</v>
      </c>
      <c r="TX9" t="s">
        <v>345</v>
      </c>
      <c r="TY9" t="s">
        <v>345</v>
      </c>
      <c r="TZ9" t="s">
        <v>345</v>
      </c>
      <c r="UA9" t="s">
        <v>345</v>
      </c>
      <c r="UB9" t="s">
        <v>383</v>
      </c>
      <c r="UC9" t="s">
        <v>383</v>
      </c>
      <c r="UD9" t="s">
        <v>345</v>
      </c>
      <c r="UE9" t="s">
        <v>345</v>
      </c>
      <c r="UF9" t="s">
        <v>345</v>
      </c>
      <c r="UG9" t="s">
        <v>345</v>
      </c>
      <c r="UH9" t="s">
        <v>345</v>
      </c>
      <c r="UI9" t="s">
        <v>345</v>
      </c>
      <c r="UJ9" t="s">
        <v>345</v>
      </c>
      <c r="UK9" t="s">
        <v>345</v>
      </c>
      <c r="UL9" t="s">
        <v>345</v>
      </c>
      <c r="UM9" t="s">
        <v>345</v>
      </c>
      <c r="UN9" t="s">
        <v>345</v>
      </c>
      <c r="UO9" t="s">
        <v>345</v>
      </c>
      <c r="UP9" t="s">
        <v>345</v>
      </c>
      <c r="UQ9" t="s">
        <v>345</v>
      </c>
      <c r="UR9" t="s">
        <v>345</v>
      </c>
      <c r="US9" t="s">
        <v>345</v>
      </c>
      <c r="UT9" t="s">
        <v>345</v>
      </c>
      <c r="UU9" t="s">
        <v>345</v>
      </c>
      <c r="UV9" t="s">
        <v>345</v>
      </c>
      <c r="UW9" t="s">
        <v>345</v>
      </c>
      <c r="UX9" t="s">
        <v>345</v>
      </c>
      <c r="UY9" t="s">
        <v>345</v>
      </c>
      <c r="UZ9" t="s">
        <v>345</v>
      </c>
      <c r="VA9" t="s">
        <v>345</v>
      </c>
      <c r="VB9" t="s">
        <v>345</v>
      </c>
      <c r="VC9" t="s">
        <v>345</v>
      </c>
      <c r="VD9" t="s">
        <v>345</v>
      </c>
      <c r="VE9" t="s">
        <v>345</v>
      </c>
      <c r="VF9" t="s">
        <v>345</v>
      </c>
      <c r="VG9" t="s">
        <v>345</v>
      </c>
      <c r="VH9" t="s">
        <v>345</v>
      </c>
      <c r="VI9" t="s">
        <v>345</v>
      </c>
      <c r="VJ9" t="s">
        <v>345</v>
      </c>
      <c r="VK9" t="s">
        <v>345</v>
      </c>
      <c r="VL9" t="s">
        <v>345</v>
      </c>
      <c r="VM9" t="s">
        <v>345</v>
      </c>
      <c r="VN9" t="s">
        <v>345</v>
      </c>
      <c r="VO9" t="s">
        <v>345</v>
      </c>
      <c r="VP9" t="s">
        <v>345</v>
      </c>
      <c r="VQ9" t="s">
        <v>345</v>
      </c>
      <c r="VR9" t="s">
        <v>345</v>
      </c>
      <c r="VS9" t="s">
        <v>345</v>
      </c>
      <c r="VT9" t="s">
        <v>345</v>
      </c>
      <c r="VU9" t="s">
        <v>345</v>
      </c>
      <c r="VV9" t="s">
        <v>345</v>
      </c>
      <c r="VW9" t="s">
        <v>345</v>
      </c>
      <c r="VX9" t="s">
        <v>345</v>
      </c>
      <c r="VY9" t="s">
        <v>345</v>
      </c>
      <c r="VZ9" t="s">
        <v>345</v>
      </c>
      <c r="WA9" t="s">
        <v>345</v>
      </c>
      <c r="WB9" t="s">
        <v>345</v>
      </c>
      <c r="WC9" t="s">
        <v>345</v>
      </c>
      <c r="WD9" t="s">
        <v>345</v>
      </c>
      <c r="WE9" t="s">
        <v>345</v>
      </c>
      <c r="WF9" t="s">
        <v>345</v>
      </c>
      <c r="WG9" t="s">
        <v>345</v>
      </c>
      <c r="WH9" t="s">
        <v>345</v>
      </c>
      <c r="WI9" t="s">
        <v>345</v>
      </c>
      <c r="WJ9" t="s">
        <v>345</v>
      </c>
      <c r="WK9" t="s">
        <v>345</v>
      </c>
      <c r="WL9" t="s">
        <v>345</v>
      </c>
      <c r="WM9" t="s">
        <v>345</v>
      </c>
      <c r="WN9" t="s">
        <v>345</v>
      </c>
      <c r="WO9" t="s">
        <v>345</v>
      </c>
      <c r="WP9" t="s">
        <v>345</v>
      </c>
      <c r="WQ9" t="s">
        <v>345</v>
      </c>
      <c r="WR9" t="s">
        <v>345</v>
      </c>
      <c r="WS9" t="s">
        <v>345</v>
      </c>
      <c r="WT9" t="s">
        <v>345</v>
      </c>
      <c r="WU9" t="s">
        <v>345</v>
      </c>
      <c r="WV9" t="s">
        <v>345</v>
      </c>
      <c r="WW9" t="s">
        <v>345</v>
      </c>
      <c r="WX9" t="s">
        <v>345</v>
      </c>
      <c r="WY9" t="s">
        <v>384</v>
      </c>
      <c r="WZ9" t="s">
        <v>384</v>
      </c>
      <c r="XA9" t="s">
        <v>345</v>
      </c>
      <c r="XB9" t="s">
        <v>345</v>
      </c>
      <c r="XC9" t="s">
        <v>345</v>
      </c>
      <c r="XD9" t="s">
        <v>345</v>
      </c>
      <c r="XE9" t="s">
        <v>345</v>
      </c>
      <c r="XF9" t="s">
        <v>345</v>
      </c>
      <c r="XG9" t="s">
        <v>384</v>
      </c>
      <c r="XH9" t="s">
        <v>345</v>
      </c>
      <c r="XI9" t="s">
        <v>345</v>
      </c>
      <c r="XJ9" t="s">
        <v>385</v>
      </c>
      <c r="XK9" t="s">
        <v>345</v>
      </c>
      <c r="XL9" t="s">
        <v>345</v>
      </c>
      <c r="XM9" t="s">
        <v>345</v>
      </c>
      <c r="XN9" t="s">
        <v>345</v>
      </c>
      <c r="XO9" t="s">
        <v>345</v>
      </c>
      <c r="XP9" t="s">
        <v>345</v>
      </c>
      <c r="XQ9" t="s">
        <v>345</v>
      </c>
      <c r="XR9" t="s">
        <v>345</v>
      </c>
      <c r="XS9" t="s">
        <v>345</v>
      </c>
      <c r="XT9" t="s">
        <v>345</v>
      </c>
      <c r="XU9" t="s">
        <v>345</v>
      </c>
      <c r="XV9" t="s">
        <v>345</v>
      </c>
    </row>
    <row r="10" spans="1:646" x14ac:dyDescent="0.35">
      <c r="A10" s="9" t="s">
        <v>421</v>
      </c>
      <c r="B10" s="1" t="s">
        <v>422</v>
      </c>
      <c r="C10" t="s">
        <v>340</v>
      </c>
      <c r="D10" t="s">
        <v>340</v>
      </c>
      <c r="E10" t="str">
        <f t="shared" si="13"/>
        <v>Soy</v>
      </c>
      <c r="F10" t="str">
        <f t="shared" si="14"/>
        <v>Powder</v>
      </c>
      <c r="G10">
        <v>0</v>
      </c>
      <c r="H10">
        <v>0</v>
      </c>
      <c r="I10">
        <v>0</v>
      </c>
      <c r="J10">
        <v>57800</v>
      </c>
      <c r="K10">
        <v>0</v>
      </c>
      <c r="L10">
        <v>0</v>
      </c>
      <c r="M10">
        <v>0</v>
      </c>
      <c r="N10">
        <v>163857.55215957295</v>
      </c>
      <c r="O10" t="s">
        <v>345</v>
      </c>
      <c r="P10" t="s">
        <v>344</v>
      </c>
      <c r="Q10" t="s">
        <v>345</v>
      </c>
      <c r="R10" t="s">
        <v>346</v>
      </c>
      <c r="S10" s="10">
        <v>1</v>
      </c>
      <c r="T10" s="10">
        <v>1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t="s">
        <v>345</v>
      </c>
      <c r="AC10" t="s">
        <v>345</v>
      </c>
      <c r="AD10" t="s">
        <v>345</v>
      </c>
      <c r="AE10" t="s">
        <v>345</v>
      </c>
      <c r="AF10" t="s">
        <v>345</v>
      </c>
      <c r="AG10" t="s">
        <v>345</v>
      </c>
      <c r="AH10" t="s">
        <v>345</v>
      </c>
      <c r="AI10" t="s">
        <v>345</v>
      </c>
      <c r="AJ10" t="s">
        <v>345</v>
      </c>
      <c r="AK10" t="s">
        <v>345</v>
      </c>
      <c r="AL10" t="s">
        <v>345</v>
      </c>
      <c r="AM10" t="s">
        <v>345</v>
      </c>
      <c r="AN10" t="s">
        <v>345</v>
      </c>
      <c r="AO10" t="s">
        <v>345</v>
      </c>
      <c r="AP10" t="s">
        <v>345</v>
      </c>
      <c r="AR10" t="s">
        <v>345</v>
      </c>
      <c r="AS10">
        <v>10</v>
      </c>
      <c r="AT10" t="s">
        <v>347</v>
      </c>
      <c r="AU10" t="s">
        <v>348</v>
      </c>
      <c r="AV10" t="s">
        <v>349</v>
      </c>
      <c r="AW10" t="s">
        <v>345</v>
      </c>
      <c r="AX10" t="s">
        <v>350</v>
      </c>
      <c r="AY10">
        <v>25</v>
      </c>
      <c r="AZ10">
        <v>20</v>
      </c>
      <c r="BA10">
        <v>30</v>
      </c>
      <c r="BB10" t="s">
        <v>351</v>
      </c>
      <c r="BC10" t="s">
        <v>348</v>
      </c>
      <c r="BD10" t="s">
        <v>352</v>
      </c>
      <c r="BE10" t="s">
        <v>345</v>
      </c>
      <c r="BF10" t="s">
        <v>350</v>
      </c>
      <c r="BG10" t="s">
        <v>345</v>
      </c>
      <c r="BH10" t="s">
        <v>345</v>
      </c>
      <c r="BI10">
        <v>0.8</v>
      </c>
      <c r="BJ10" t="s">
        <v>353</v>
      </c>
      <c r="BK10" t="s">
        <v>348</v>
      </c>
      <c r="BL10" t="s">
        <v>389</v>
      </c>
      <c r="BM10" t="s">
        <v>345</v>
      </c>
      <c r="BN10" t="s">
        <v>350</v>
      </c>
      <c r="BO10">
        <v>62</v>
      </c>
      <c r="BQ10" t="s">
        <v>345</v>
      </c>
      <c r="BR10" t="s">
        <v>353</v>
      </c>
      <c r="BS10" t="s">
        <v>348</v>
      </c>
      <c r="BT10" t="s">
        <v>345</v>
      </c>
      <c r="BU10" t="s">
        <v>345</v>
      </c>
      <c r="BV10" t="s">
        <v>350</v>
      </c>
      <c r="BW10" t="s">
        <v>345</v>
      </c>
      <c r="BX10" t="s">
        <v>345</v>
      </c>
      <c r="BY10">
        <v>0.3</v>
      </c>
      <c r="BZ10" t="s">
        <v>353</v>
      </c>
      <c r="CA10" t="s">
        <v>348</v>
      </c>
      <c r="CB10" t="s">
        <v>357</v>
      </c>
      <c r="CC10" t="s">
        <v>345</v>
      </c>
      <c r="CD10" t="s">
        <v>350</v>
      </c>
      <c r="CE10">
        <v>0.2</v>
      </c>
      <c r="CF10" t="s">
        <v>345</v>
      </c>
      <c r="CG10">
        <v>0.3</v>
      </c>
      <c r="CH10" t="s">
        <v>353</v>
      </c>
      <c r="CI10" t="s">
        <v>356</v>
      </c>
      <c r="CJ10" t="s">
        <v>358</v>
      </c>
      <c r="CK10" t="s">
        <v>345</v>
      </c>
      <c r="CL10" t="s">
        <v>345</v>
      </c>
      <c r="CM10" t="s">
        <v>345</v>
      </c>
      <c r="CN10" t="s">
        <v>345</v>
      </c>
      <c r="CO10" t="s">
        <v>345</v>
      </c>
      <c r="CP10" t="s">
        <v>345</v>
      </c>
      <c r="CQ10" t="s">
        <v>345</v>
      </c>
      <c r="CR10" t="s">
        <v>345</v>
      </c>
      <c r="CS10" t="s">
        <v>345</v>
      </c>
      <c r="CT10" t="s">
        <v>345</v>
      </c>
      <c r="CU10">
        <v>9</v>
      </c>
      <c r="CV10" t="s">
        <v>345</v>
      </c>
      <c r="CW10" t="s">
        <v>345</v>
      </c>
      <c r="CX10" t="s">
        <v>353</v>
      </c>
      <c r="CY10" t="s">
        <v>356</v>
      </c>
      <c r="CZ10" t="s">
        <v>423</v>
      </c>
      <c r="DA10" t="s">
        <v>345</v>
      </c>
      <c r="DB10" t="s">
        <v>345</v>
      </c>
      <c r="DC10" t="s">
        <v>345</v>
      </c>
      <c r="DD10" t="s">
        <v>345</v>
      </c>
      <c r="DE10" t="s">
        <v>345</v>
      </c>
      <c r="DF10" t="s">
        <v>345</v>
      </c>
      <c r="DG10" t="s">
        <v>345</v>
      </c>
      <c r="DH10" t="s">
        <v>345</v>
      </c>
      <c r="DI10" t="s">
        <v>345</v>
      </c>
      <c r="DJ10" t="s">
        <v>345</v>
      </c>
      <c r="DK10" t="s">
        <v>345</v>
      </c>
      <c r="DL10" t="s">
        <v>345</v>
      </c>
      <c r="DM10" t="s">
        <v>345</v>
      </c>
      <c r="DN10" t="s">
        <v>345</v>
      </c>
      <c r="DO10" t="s">
        <v>345</v>
      </c>
      <c r="DP10" t="s">
        <v>345</v>
      </c>
      <c r="DQ10" t="s">
        <v>345</v>
      </c>
      <c r="DR10" t="s">
        <v>345</v>
      </c>
      <c r="DS10" t="s">
        <v>345</v>
      </c>
      <c r="DT10" t="s">
        <v>345</v>
      </c>
      <c r="DU10" t="s">
        <v>345</v>
      </c>
      <c r="DV10" t="s">
        <v>345</v>
      </c>
      <c r="DW10" t="s">
        <v>345</v>
      </c>
      <c r="DX10" t="s">
        <v>345</v>
      </c>
      <c r="DY10" t="s">
        <v>345</v>
      </c>
      <c r="DZ10" t="s">
        <v>345</v>
      </c>
      <c r="EA10" t="s">
        <v>345</v>
      </c>
      <c r="EB10" t="s">
        <v>345</v>
      </c>
      <c r="EC10" t="s">
        <v>345</v>
      </c>
      <c r="ED10" t="s">
        <v>345</v>
      </c>
      <c r="EE10" t="s">
        <v>345</v>
      </c>
      <c r="EF10" t="s">
        <v>345</v>
      </c>
      <c r="EG10" t="s">
        <v>345</v>
      </c>
      <c r="EH10" t="s">
        <v>345</v>
      </c>
      <c r="EI10" t="s">
        <v>345</v>
      </c>
      <c r="EJ10" t="s">
        <v>345</v>
      </c>
      <c r="EK10" t="s">
        <v>345</v>
      </c>
      <c r="EL10" t="s">
        <v>345</v>
      </c>
      <c r="EM10" t="s">
        <v>345</v>
      </c>
      <c r="EN10" t="s">
        <v>345</v>
      </c>
      <c r="EO10" t="s">
        <v>345</v>
      </c>
      <c r="EP10" t="s">
        <v>345</v>
      </c>
      <c r="EQ10" t="s">
        <v>345</v>
      </c>
      <c r="ER10">
        <v>10</v>
      </c>
      <c r="ES10">
        <v>17</v>
      </c>
      <c r="ET10" t="s">
        <v>345</v>
      </c>
      <c r="EU10" t="s">
        <v>356</v>
      </c>
      <c r="EV10" t="s">
        <v>399</v>
      </c>
      <c r="EW10" t="s">
        <v>345</v>
      </c>
      <c r="EX10" t="s">
        <v>350</v>
      </c>
      <c r="EY10" t="s">
        <v>345</v>
      </c>
      <c r="EZ10" t="s">
        <v>345</v>
      </c>
      <c r="FA10" t="s">
        <v>345</v>
      </c>
      <c r="FB10" t="s">
        <v>345</v>
      </c>
      <c r="FC10" t="s">
        <v>345</v>
      </c>
      <c r="FD10" t="s">
        <v>345</v>
      </c>
      <c r="FE10" t="s">
        <v>345</v>
      </c>
      <c r="FF10" t="s">
        <v>345</v>
      </c>
      <c r="FG10" t="s">
        <v>345</v>
      </c>
      <c r="FH10" t="s">
        <v>345</v>
      </c>
      <c r="FI10" t="s">
        <v>345</v>
      </c>
      <c r="FJ10" t="s">
        <v>345</v>
      </c>
      <c r="FK10" t="s">
        <v>345</v>
      </c>
      <c r="FL10" t="s">
        <v>345</v>
      </c>
      <c r="FM10" t="s">
        <v>345</v>
      </c>
      <c r="FN10" t="s">
        <v>345</v>
      </c>
      <c r="FO10" t="s">
        <v>345</v>
      </c>
      <c r="FP10" t="s">
        <v>345</v>
      </c>
      <c r="FQ10" t="s">
        <v>345</v>
      </c>
      <c r="FR10" t="s">
        <v>345</v>
      </c>
      <c r="FS10" t="s">
        <v>345</v>
      </c>
      <c r="FT10" t="s">
        <v>345</v>
      </c>
      <c r="FU10" t="s">
        <v>345</v>
      </c>
      <c r="FV10" t="s">
        <v>345</v>
      </c>
      <c r="FW10" t="s">
        <v>345</v>
      </c>
      <c r="FX10" t="s">
        <v>345</v>
      </c>
      <c r="FY10" t="s">
        <v>345</v>
      </c>
      <c r="FZ10" t="s">
        <v>345</v>
      </c>
      <c r="GA10" t="s">
        <v>345</v>
      </c>
      <c r="GB10" t="s">
        <v>345</v>
      </c>
      <c r="GC10" t="s">
        <v>345</v>
      </c>
      <c r="GD10" t="s">
        <v>345</v>
      </c>
      <c r="GE10" t="s">
        <v>345</v>
      </c>
      <c r="GF10" t="s">
        <v>345</v>
      </c>
      <c r="GG10" t="s">
        <v>345</v>
      </c>
      <c r="GH10" t="s">
        <v>345</v>
      </c>
      <c r="GI10" t="s">
        <v>345</v>
      </c>
      <c r="GJ10" t="s">
        <v>345</v>
      </c>
      <c r="GK10" t="s">
        <v>345</v>
      </c>
      <c r="GL10" t="s">
        <v>345</v>
      </c>
      <c r="GM10">
        <v>1.04</v>
      </c>
      <c r="GN10">
        <v>1.0349999999999999</v>
      </c>
      <c r="GO10">
        <v>1.0449999999999999</v>
      </c>
      <c r="GP10" t="s">
        <v>360</v>
      </c>
      <c r="GQ10" t="s">
        <v>356</v>
      </c>
      <c r="GR10" t="s">
        <v>361</v>
      </c>
      <c r="GS10" t="s">
        <v>424</v>
      </c>
      <c r="GT10" t="s">
        <v>425</v>
      </c>
      <c r="GU10">
        <v>7500</v>
      </c>
      <c r="GV10" t="s">
        <v>345</v>
      </c>
      <c r="GW10">
        <v>12500</v>
      </c>
      <c r="GX10" t="s">
        <v>362</v>
      </c>
      <c r="GY10" t="s">
        <v>356</v>
      </c>
      <c r="GZ10" t="s">
        <v>363</v>
      </c>
      <c r="HA10" t="s">
        <v>345</v>
      </c>
      <c r="HB10" t="s">
        <v>345</v>
      </c>
      <c r="HC10" t="s">
        <v>345</v>
      </c>
      <c r="HD10" t="s">
        <v>345</v>
      </c>
      <c r="HE10" t="s">
        <v>345</v>
      </c>
      <c r="HF10" t="s">
        <v>345</v>
      </c>
      <c r="HG10" t="s">
        <v>345</v>
      </c>
      <c r="HH10" t="s">
        <v>345</v>
      </c>
      <c r="HI10" t="s">
        <v>345</v>
      </c>
      <c r="HJ10" t="s">
        <v>345</v>
      </c>
      <c r="HK10" t="s">
        <v>345</v>
      </c>
      <c r="HL10" t="s">
        <v>345</v>
      </c>
      <c r="HM10" t="s">
        <v>345</v>
      </c>
      <c r="HN10" t="s">
        <v>345</v>
      </c>
      <c r="HO10" t="s">
        <v>345</v>
      </c>
      <c r="HP10" t="s">
        <v>345</v>
      </c>
      <c r="HQ10" t="s">
        <v>345</v>
      </c>
      <c r="HR10" t="s">
        <v>345</v>
      </c>
      <c r="HS10" t="s">
        <v>345</v>
      </c>
      <c r="HT10" t="s">
        <v>345</v>
      </c>
      <c r="HU10" t="s">
        <v>345</v>
      </c>
      <c r="HV10" t="s">
        <v>345</v>
      </c>
      <c r="HW10" t="s">
        <v>345</v>
      </c>
      <c r="HX10" t="s">
        <v>345</v>
      </c>
      <c r="HY10" t="s">
        <v>345</v>
      </c>
      <c r="HZ10" t="s">
        <v>345</v>
      </c>
      <c r="IA10" t="s">
        <v>345</v>
      </c>
      <c r="IB10" t="s">
        <v>345</v>
      </c>
      <c r="IC10" t="s">
        <v>345</v>
      </c>
      <c r="ID10" t="s">
        <v>345</v>
      </c>
      <c r="IE10" t="s">
        <v>345</v>
      </c>
      <c r="IF10" t="s">
        <v>345</v>
      </c>
      <c r="IG10" t="s">
        <v>345</v>
      </c>
      <c r="IH10" t="s">
        <v>345</v>
      </c>
      <c r="II10" t="s">
        <v>364</v>
      </c>
      <c r="IJ10" t="s">
        <v>364</v>
      </c>
      <c r="IK10" t="s">
        <v>426</v>
      </c>
      <c r="IL10" t="s">
        <v>367</v>
      </c>
      <c r="IM10" t="s">
        <v>366</v>
      </c>
      <c r="IN10" t="s">
        <v>367</v>
      </c>
      <c r="IO10" t="s">
        <v>367</v>
      </c>
      <c r="IP10" t="s">
        <v>367</v>
      </c>
      <c r="IQ10" t="s">
        <v>367</v>
      </c>
      <c r="IR10" t="s">
        <v>366</v>
      </c>
      <c r="IS10" t="s">
        <v>427</v>
      </c>
      <c r="IT10" t="s">
        <v>369</v>
      </c>
      <c r="IU10" t="s">
        <v>345</v>
      </c>
      <c r="IV10" t="s">
        <v>345</v>
      </c>
      <c r="IW10" t="s">
        <v>345</v>
      </c>
      <c r="IX10" t="s">
        <v>345</v>
      </c>
      <c r="IY10" t="s">
        <v>345</v>
      </c>
      <c r="IZ10" t="s">
        <v>345</v>
      </c>
      <c r="JA10" t="s">
        <v>345</v>
      </c>
      <c r="JB10" t="s">
        <v>345</v>
      </c>
      <c r="JC10" t="s">
        <v>345</v>
      </c>
      <c r="JD10" t="s">
        <v>345</v>
      </c>
      <c r="JE10" t="s">
        <v>345</v>
      </c>
      <c r="JF10" t="s">
        <v>345</v>
      </c>
      <c r="JJ10">
        <v>3521</v>
      </c>
      <c r="JK10">
        <v>836</v>
      </c>
      <c r="JL10">
        <v>0</v>
      </c>
      <c r="JM10">
        <v>0</v>
      </c>
      <c r="JN10">
        <v>0</v>
      </c>
      <c r="JO10">
        <v>2</v>
      </c>
      <c r="JP10">
        <v>2000</v>
      </c>
      <c r="JQ10">
        <v>15</v>
      </c>
      <c r="JR10">
        <v>44</v>
      </c>
      <c r="JS10">
        <v>2110</v>
      </c>
      <c r="JT10">
        <v>0</v>
      </c>
      <c r="JU10">
        <v>23</v>
      </c>
      <c r="JV10">
        <v>1</v>
      </c>
      <c r="JW10">
        <v>13</v>
      </c>
      <c r="JX10">
        <v>0</v>
      </c>
      <c r="JY10">
        <v>0</v>
      </c>
      <c r="JZ10">
        <v>2.5</v>
      </c>
      <c r="KA10">
        <v>0</v>
      </c>
      <c r="KB10">
        <v>94</v>
      </c>
      <c r="KC10">
        <v>21</v>
      </c>
      <c r="KD10">
        <v>5.5</v>
      </c>
      <c r="KE10">
        <v>4.4000000000000004</v>
      </c>
      <c r="KF10">
        <v>2.1276999999999999</v>
      </c>
      <c r="KG10">
        <v>0</v>
      </c>
      <c r="KH10">
        <v>0</v>
      </c>
      <c r="KI10">
        <v>4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9.6</v>
      </c>
      <c r="KP10">
        <v>5.5</v>
      </c>
      <c r="KQ10">
        <v>5.5</v>
      </c>
      <c r="KR10">
        <v>0</v>
      </c>
      <c r="KS10">
        <v>14.3</v>
      </c>
      <c r="KT10">
        <v>0</v>
      </c>
      <c r="KU10">
        <v>0</v>
      </c>
      <c r="KV10">
        <v>0.06</v>
      </c>
      <c r="KW10">
        <v>0</v>
      </c>
      <c r="KX10">
        <v>0</v>
      </c>
      <c r="KY10">
        <v>60</v>
      </c>
      <c r="KZ10">
        <v>0.3</v>
      </c>
      <c r="LA10">
        <v>1010</v>
      </c>
      <c r="LB10">
        <v>90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13</v>
      </c>
      <c r="LK10">
        <v>44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2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 t="s">
        <v>374</v>
      </c>
      <c r="OH10" t="s">
        <v>375</v>
      </c>
      <c r="OI10" t="s">
        <v>376</v>
      </c>
      <c r="OJ10" t="s">
        <v>345</v>
      </c>
      <c r="OK10" t="s">
        <v>378</v>
      </c>
      <c r="OL10" t="s">
        <v>377</v>
      </c>
      <c r="OM10" t="s">
        <v>378</v>
      </c>
      <c r="ON10" t="s">
        <v>378</v>
      </c>
      <c r="OO10" t="s">
        <v>377</v>
      </c>
      <c r="OP10" t="s">
        <v>378</v>
      </c>
      <c r="OQ10" t="s">
        <v>377</v>
      </c>
      <c r="OR10" t="s">
        <v>377</v>
      </c>
      <c r="OS10" t="s">
        <v>378</v>
      </c>
      <c r="OT10" t="s">
        <v>377</v>
      </c>
      <c r="OU10" t="s">
        <v>377</v>
      </c>
      <c r="OV10" t="s">
        <v>377</v>
      </c>
      <c r="OW10" t="s">
        <v>378</v>
      </c>
      <c r="OX10" t="s">
        <v>376</v>
      </c>
      <c r="OY10" t="s">
        <v>377</v>
      </c>
      <c r="OZ10" t="s">
        <v>377</v>
      </c>
      <c r="PA10" t="s">
        <v>377</v>
      </c>
      <c r="PB10" t="s">
        <v>377</v>
      </c>
      <c r="PC10" t="s">
        <v>353</v>
      </c>
      <c r="PD10" t="s">
        <v>345</v>
      </c>
      <c r="PE10" t="s">
        <v>377</v>
      </c>
      <c r="PF10" t="s">
        <v>377</v>
      </c>
      <c r="PG10" t="s">
        <v>345</v>
      </c>
      <c r="PH10" t="s">
        <v>377</v>
      </c>
      <c r="PI10" t="s">
        <v>377</v>
      </c>
      <c r="PJ10" t="s">
        <v>345</v>
      </c>
      <c r="PK10" t="s">
        <v>377</v>
      </c>
      <c r="PL10" t="s">
        <v>377</v>
      </c>
      <c r="PM10" t="s">
        <v>377</v>
      </c>
      <c r="PN10" t="s">
        <v>377</v>
      </c>
      <c r="PO10" t="s">
        <v>377</v>
      </c>
      <c r="PP10" t="s">
        <v>377</v>
      </c>
      <c r="PQ10" t="s">
        <v>377</v>
      </c>
      <c r="PR10" t="s">
        <v>377</v>
      </c>
      <c r="PS10" t="s">
        <v>377</v>
      </c>
      <c r="PT10" t="s">
        <v>345</v>
      </c>
      <c r="PU10" t="s">
        <v>379</v>
      </c>
      <c r="PV10" t="s">
        <v>378</v>
      </c>
      <c r="PW10" t="s">
        <v>377</v>
      </c>
      <c r="PX10" t="s">
        <v>378</v>
      </c>
      <c r="PY10" t="s">
        <v>378</v>
      </c>
      <c r="PZ10" t="s">
        <v>378</v>
      </c>
      <c r="QA10" t="s">
        <v>380</v>
      </c>
      <c r="QB10" t="s">
        <v>381</v>
      </c>
      <c r="QC10" t="s">
        <v>380</v>
      </c>
      <c r="QD10" t="s">
        <v>345</v>
      </c>
      <c r="QE10" t="s">
        <v>345</v>
      </c>
      <c r="QF10" t="s">
        <v>378</v>
      </c>
      <c r="QG10" t="s">
        <v>377</v>
      </c>
      <c r="QH10" t="s">
        <v>377</v>
      </c>
      <c r="QI10" t="s">
        <v>378</v>
      </c>
      <c r="QJ10" t="s">
        <v>378</v>
      </c>
      <c r="QK10" t="s">
        <v>378</v>
      </c>
      <c r="QL10" t="s">
        <v>378</v>
      </c>
      <c r="QM10" t="s">
        <v>345</v>
      </c>
      <c r="QN10" t="s">
        <v>345</v>
      </c>
      <c r="QO10" t="s">
        <v>376</v>
      </c>
      <c r="QP10" t="s">
        <v>376</v>
      </c>
      <c r="QQ10" t="s">
        <v>376</v>
      </c>
      <c r="QR10" t="s">
        <v>376</v>
      </c>
      <c r="QS10" t="s">
        <v>377</v>
      </c>
      <c r="QT10" t="s">
        <v>377</v>
      </c>
      <c r="QU10" t="s">
        <v>376</v>
      </c>
      <c r="QV10" t="s">
        <v>378</v>
      </c>
      <c r="QW10" t="s">
        <v>376</v>
      </c>
      <c r="QX10" t="s">
        <v>378</v>
      </c>
      <c r="QY10" t="s">
        <v>378</v>
      </c>
      <c r="QZ10" t="s">
        <v>376</v>
      </c>
      <c r="RA10" t="s">
        <v>345</v>
      </c>
      <c r="RB10" t="s">
        <v>345</v>
      </c>
      <c r="RC10" t="s">
        <v>345</v>
      </c>
      <c r="RD10" t="s">
        <v>345</v>
      </c>
      <c r="RE10" t="s">
        <v>345</v>
      </c>
      <c r="RF10" t="s">
        <v>345</v>
      </c>
      <c r="RG10" t="s">
        <v>345</v>
      </c>
      <c r="RH10" t="s">
        <v>345</v>
      </c>
      <c r="RI10" t="s">
        <v>345</v>
      </c>
      <c r="RJ10" t="s">
        <v>345</v>
      </c>
      <c r="RK10" t="s">
        <v>345</v>
      </c>
      <c r="RL10" t="s">
        <v>345</v>
      </c>
      <c r="RM10" t="s">
        <v>345</v>
      </c>
      <c r="RN10" t="s">
        <v>345</v>
      </c>
      <c r="RO10" t="s">
        <v>345</v>
      </c>
      <c r="RP10" t="s">
        <v>345</v>
      </c>
      <c r="RQ10" t="s">
        <v>345</v>
      </c>
      <c r="RR10" t="s">
        <v>345</v>
      </c>
      <c r="RS10" t="s">
        <v>345</v>
      </c>
      <c r="RT10" t="s">
        <v>345</v>
      </c>
      <c r="RU10" t="s">
        <v>345</v>
      </c>
      <c r="RV10" t="s">
        <v>345</v>
      </c>
      <c r="RW10" t="s">
        <v>345</v>
      </c>
      <c r="RX10" t="s">
        <v>345</v>
      </c>
      <c r="RY10" t="s">
        <v>345</v>
      </c>
      <c r="RZ10" t="s">
        <v>345</v>
      </c>
      <c r="SA10" t="s">
        <v>345</v>
      </c>
      <c r="SB10" t="s">
        <v>345</v>
      </c>
      <c r="SC10" t="s">
        <v>345</v>
      </c>
      <c r="SD10" t="s">
        <v>345</v>
      </c>
      <c r="SE10" t="s">
        <v>345</v>
      </c>
      <c r="SF10" t="s">
        <v>345</v>
      </c>
      <c r="SG10" t="s">
        <v>345</v>
      </c>
      <c r="SH10" t="s">
        <v>345</v>
      </c>
      <c r="SI10" t="s">
        <v>345</v>
      </c>
      <c r="SJ10" t="s">
        <v>345</v>
      </c>
      <c r="SK10" t="s">
        <v>345</v>
      </c>
      <c r="SL10" t="s">
        <v>345</v>
      </c>
      <c r="SM10" t="s">
        <v>345</v>
      </c>
      <c r="SN10" t="s">
        <v>345</v>
      </c>
      <c r="SO10" t="s">
        <v>345</v>
      </c>
      <c r="SP10" t="s">
        <v>345</v>
      </c>
      <c r="SQ10" t="s">
        <v>345</v>
      </c>
      <c r="SR10" t="s">
        <v>345</v>
      </c>
      <c r="SS10" t="s">
        <v>345</v>
      </c>
      <c r="ST10" t="s">
        <v>345</v>
      </c>
      <c r="SU10" t="s">
        <v>345</v>
      </c>
      <c r="SV10" t="s">
        <v>345</v>
      </c>
      <c r="SW10" t="s">
        <v>345</v>
      </c>
      <c r="SX10" t="s">
        <v>345</v>
      </c>
      <c r="SY10" t="s">
        <v>345</v>
      </c>
      <c r="SZ10" t="s">
        <v>345</v>
      </c>
      <c r="TA10" t="s">
        <v>345</v>
      </c>
      <c r="TB10" t="s">
        <v>345</v>
      </c>
      <c r="TC10" t="s">
        <v>345</v>
      </c>
      <c r="TD10" t="s">
        <v>345</v>
      </c>
      <c r="TE10" t="s">
        <v>345</v>
      </c>
      <c r="TF10" t="s">
        <v>345</v>
      </c>
      <c r="TG10" t="s">
        <v>345</v>
      </c>
      <c r="TH10" t="s">
        <v>345</v>
      </c>
      <c r="TI10" t="s">
        <v>345</v>
      </c>
      <c r="TJ10" t="s">
        <v>345</v>
      </c>
      <c r="TK10" t="s">
        <v>345</v>
      </c>
      <c r="TL10" t="s">
        <v>345</v>
      </c>
      <c r="TM10" t="s">
        <v>345</v>
      </c>
      <c r="TN10" t="s">
        <v>345</v>
      </c>
      <c r="TO10" t="s">
        <v>345</v>
      </c>
      <c r="TP10" t="s">
        <v>345</v>
      </c>
      <c r="TQ10" t="s">
        <v>345</v>
      </c>
      <c r="TR10" t="s">
        <v>345</v>
      </c>
      <c r="TS10" t="s">
        <v>345</v>
      </c>
      <c r="TT10" t="s">
        <v>345</v>
      </c>
      <c r="TU10" t="s">
        <v>345</v>
      </c>
      <c r="TV10" t="s">
        <v>345</v>
      </c>
      <c r="TW10" t="s">
        <v>345</v>
      </c>
      <c r="TX10" t="s">
        <v>345</v>
      </c>
      <c r="TY10" t="s">
        <v>345</v>
      </c>
      <c r="TZ10" t="s">
        <v>345</v>
      </c>
      <c r="UA10" t="s">
        <v>345</v>
      </c>
      <c r="UB10" t="s">
        <v>345</v>
      </c>
      <c r="UC10" t="s">
        <v>345</v>
      </c>
      <c r="UD10" t="s">
        <v>383</v>
      </c>
      <c r="UE10" t="s">
        <v>383</v>
      </c>
      <c r="UF10" t="s">
        <v>383</v>
      </c>
      <c r="UG10" t="s">
        <v>383</v>
      </c>
      <c r="UH10" t="s">
        <v>383</v>
      </c>
      <c r="UI10" t="s">
        <v>383</v>
      </c>
      <c r="UJ10" t="s">
        <v>345</v>
      </c>
      <c r="UK10" t="s">
        <v>345</v>
      </c>
      <c r="UL10" t="s">
        <v>345</v>
      </c>
      <c r="UM10" t="s">
        <v>345</v>
      </c>
      <c r="UN10" t="s">
        <v>345</v>
      </c>
      <c r="UO10" t="s">
        <v>345</v>
      </c>
      <c r="UP10" t="s">
        <v>345</v>
      </c>
      <c r="UQ10" t="s">
        <v>345</v>
      </c>
      <c r="UR10" t="s">
        <v>345</v>
      </c>
      <c r="US10" t="s">
        <v>345</v>
      </c>
      <c r="UT10" t="s">
        <v>345</v>
      </c>
      <c r="UU10" t="s">
        <v>345</v>
      </c>
      <c r="UV10" t="s">
        <v>345</v>
      </c>
      <c r="UW10" t="s">
        <v>345</v>
      </c>
      <c r="UX10" t="s">
        <v>345</v>
      </c>
      <c r="UY10" t="s">
        <v>345</v>
      </c>
      <c r="UZ10" t="s">
        <v>345</v>
      </c>
      <c r="VA10" t="s">
        <v>345</v>
      </c>
      <c r="VB10" t="s">
        <v>345</v>
      </c>
      <c r="VC10" t="s">
        <v>345</v>
      </c>
      <c r="VD10" t="s">
        <v>345</v>
      </c>
      <c r="VE10" t="s">
        <v>345</v>
      </c>
      <c r="VF10" t="s">
        <v>345</v>
      </c>
      <c r="VG10" t="s">
        <v>345</v>
      </c>
      <c r="VH10" t="s">
        <v>345</v>
      </c>
      <c r="VI10" t="s">
        <v>345</v>
      </c>
      <c r="VJ10" t="s">
        <v>345</v>
      </c>
      <c r="VK10" t="s">
        <v>345</v>
      </c>
      <c r="VL10" t="s">
        <v>345</v>
      </c>
      <c r="VM10" t="s">
        <v>345</v>
      </c>
      <c r="VN10" t="s">
        <v>345</v>
      </c>
      <c r="VO10" t="s">
        <v>345</v>
      </c>
      <c r="VP10" t="s">
        <v>345</v>
      </c>
      <c r="VQ10" t="s">
        <v>345</v>
      </c>
      <c r="VR10" t="s">
        <v>345</v>
      </c>
      <c r="VS10" t="s">
        <v>345</v>
      </c>
      <c r="VT10" t="s">
        <v>345</v>
      </c>
      <c r="VU10" t="s">
        <v>345</v>
      </c>
      <c r="VV10" t="s">
        <v>345</v>
      </c>
      <c r="VW10" t="s">
        <v>345</v>
      </c>
      <c r="VX10" t="s">
        <v>345</v>
      </c>
      <c r="VY10" t="s">
        <v>345</v>
      </c>
      <c r="VZ10" t="s">
        <v>345</v>
      </c>
      <c r="WA10" t="s">
        <v>345</v>
      </c>
      <c r="WB10" t="s">
        <v>345</v>
      </c>
      <c r="WC10" t="s">
        <v>345</v>
      </c>
      <c r="WD10" t="s">
        <v>345</v>
      </c>
      <c r="WE10" t="s">
        <v>345</v>
      </c>
      <c r="WF10" t="s">
        <v>345</v>
      </c>
      <c r="WG10" t="s">
        <v>345</v>
      </c>
      <c r="WH10" t="s">
        <v>345</v>
      </c>
      <c r="WI10" t="s">
        <v>345</v>
      </c>
      <c r="WJ10" t="s">
        <v>345</v>
      </c>
      <c r="WK10" t="s">
        <v>345</v>
      </c>
      <c r="WL10" t="s">
        <v>345</v>
      </c>
      <c r="WM10" t="s">
        <v>345</v>
      </c>
      <c r="WN10" t="s">
        <v>345</v>
      </c>
      <c r="WO10" t="s">
        <v>345</v>
      </c>
      <c r="WP10" t="s">
        <v>345</v>
      </c>
      <c r="WQ10" t="s">
        <v>345</v>
      </c>
      <c r="WR10" t="s">
        <v>345</v>
      </c>
      <c r="WS10" t="s">
        <v>345</v>
      </c>
      <c r="WT10" t="s">
        <v>345</v>
      </c>
      <c r="WU10" t="s">
        <v>345</v>
      </c>
      <c r="WV10" t="s">
        <v>384</v>
      </c>
      <c r="WW10" t="s">
        <v>385</v>
      </c>
      <c r="WX10" t="s">
        <v>384</v>
      </c>
      <c r="WY10" t="s">
        <v>345</v>
      </c>
      <c r="WZ10" t="s">
        <v>345</v>
      </c>
      <c r="XA10" t="s">
        <v>345</v>
      </c>
      <c r="XB10" t="s">
        <v>345</v>
      </c>
      <c r="XC10" t="s">
        <v>345</v>
      </c>
      <c r="XD10" t="s">
        <v>345</v>
      </c>
      <c r="XE10" t="s">
        <v>345</v>
      </c>
      <c r="XF10" t="s">
        <v>345</v>
      </c>
      <c r="XG10" t="s">
        <v>345</v>
      </c>
      <c r="XH10" t="s">
        <v>345</v>
      </c>
      <c r="XI10" t="s">
        <v>385</v>
      </c>
      <c r="XJ10" t="s">
        <v>345</v>
      </c>
      <c r="XK10" t="s">
        <v>384</v>
      </c>
      <c r="XL10" t="s">
        <v>384</v>
      </c>
      <c r="XM10" t="s">
        <v>345</v>
      </c>
      <c r="XN10" t="s">
        <v>345</v>
      </c>
      <c r="XO10" t="s">
        <v>345</v>
      </c>
      <c r="XP10" t="s">
        <v>345</v>
      </c>
      <c r="XQ10" t="s">
        <v>345</v>
      </c>
      <c r="XR10" t="s">
        <v>345</v>
      </c>
      <c r="XS10" t="s">
        <v>345</v>
      </c>
      <c r="XT10" t="s">
        <v>345</v>
      </c>
      <c r="XU10" t="s">
        <v>345</v>
      </c>
      <c r="XV10" t="s">
        <v>345</v>
      </c>
    </row>
    <row r="11" spans="1:646" x14ac:dyDescent="0.35">
      <c r="A11" s="9" t="s">
        <v>428</v>
      </c>
      <c r="B11" s="1" t="s">
        <v>429</v>
      </c>
      <c r="C11" t="s">
        <v>340</v>
      </c>
      <c r="D11" t="s">
        <v>340</v>
      </c>
      <c r="E11" t="str">
        <f t="shared" si="13"/>
        <v>Soy</v>
      </c>
      <c r="F11" t="str">
        <f t="shared" si="14"/>
        <v>Powder</v>
      </c>
      <c r="G11">
        <v>0</v>
      </c>
      <c r="H11">
        <v>188665</v>
      </c>
      <c r="I11">
        <v>0</v>
      </c>
      <c r="J11">
        <v>0</v>
      </c>
      <c r="K11">
        <v>0</v>
      </c>
      <c r="L11">
        <v>470623.25330322736</v>
      </c>
      <c r="M11">
        <v>0</v>
      </c>
      <c r="N11">
        <v>0</v>
      </c>
      <c r="O11" t="s">
        <v>345</v>
      </c>
      <c r="P11" t="s">
        <v>344</v>
      </c>
      <c r="Q11" t="s">
        <v>345</v>
      </c>
      <c r="R11" t="s">
        <v>345</v>
      </c>
      <c r="S11" s="10">
        <v>1</v>
      </c>
      <c r="T11" s="10">
        <v>1</v>
      </c>
      <c r="U11" s="10">
        <v>1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t="s">
        <v>345</v>
      </c>
      <c r="AC11" t="s">
        <v>345</v>
      </c>
      <c r="AD11" t="s">
        <v>345</v>
      </c>
      <c r="AE11" t="s">
        <v>345</v>
      </c>
      <c r="AF11" t="s">
        <v>345</v>
      </c>
      <c r="AG11" t="s">
        <v>345</v>
      </c>
      <c r="AH11" t="s">
        <v>345</v>
      </c>
      <c r="AI11" t="s">
        <v>345</v>
      </c>
      <c r="AJ11" t="s">
        <v>345</v>
      </c>
      <c r="AK11" t="s">
        <v>345</v>
      </c>
      <c r="AL11" t="s">
        <v>395</v>
      </c>
      <c r="AM11" t="s">
        <v>356</v>
      </c>
      <c r="AN11" t="s">
        <v>396</v>
      </c>
      <c r="AO11" t="s">
        <v>345</v>
      </c>
      <c r="AP11" t="s">
        <v>345</v>
      </c>
      <c r="AR11" t="s">
        <v>345</v>
      </c>
      <c r="AS11">
        <v>5</v>
      </c>
      <c r="AT11" t="s">
        <v>347</v>
      </c>
      <c r="AU11" t="s">
        <v>348</v>
      </c>
      <c r="AV11" t="s">
        <v>349</v>
      </c>
      <c r="AW11" t="s">
        <v>430</v>
      </c>
      <c r="AX11" t="s">
        <v>345</v>
      </c>
      <c r="AY11" t="s">
        <v>345</v>
      </c>
      <c r="AZ11" t="s">
        <v>345</v>
      </c>
      <c r="BA11">
        <v>30</v>
      </c>
      <c r="BB11" t="s">
        <v>351</v>
      </c>
      <c r="BC11" t="s">
        <v>348</v>
      </c>
      <c r="BD11" t="s">
        <v>431</v>
      </c>
      <c r="BE11" t="s">
        <v>345</v>
      </c>
      <c r="BF11" t="s">
        <v>345</v>
      </c>
      <c r="BG11" t="s">
        <v>345</v>
      </c>
      <c r="BH11" t="s">
        <v>345</v>
      </c>
      <c r="BI11" t="s">
        <v>345</v>
      </c>
      <c r="BJ11" t="s">
        <v>345</v>
      </c>
      <c r="BK11" t="s">
        <v>345</v>
      </c>
      <c r="BL11" t="s">
        <v>345</v>
      </c>
      <c r="BM11" t="s">
        <v>345</v>
      </c>
      <c r="BN11" t="s">
        <v>345</v>
      </c>
      <c r="BP11">
        <v>62</v>
      </c>
      <c r="BQ11" t="s">
        <v>345</v>
      </c>
      <c r="BR11" t="s">
        <v>353</v>
      </c>
      <c r="BS11" t="s">
        <v>348</v>
      </c>
      <c r="BT11" t="s">
        <v>345</v>
      </c>
      <c r="BU11" t="s">
        <v>432</v>
      </c>
      <c r="BV11" t="s">
        <v>345</v>
      </c>
      <c r="BW11" t="s">
        <v>345</v>
      </c>
      <c r="BX11" t="s">
        <v>345</v>
      </c>
      <c r="BY11" t="s">
        <v>345</v>
      </c>
      <c r="BZ11" t="s">
        <v>345</v>
      </c>
      <c r="CA11" t="s">
        <v>345</v>
      </c>
      <c r="CB11" t="s">
        <v>345</v>
      </c>
      <c r="CC11" t="s">
        <v>345</v>
      </c>
      <c r="CD11" t="s">
        <v>345</v>
      </c>
      <c r="CE11" t="s">
        <v>345</v>
      </c>
      <c r="CF11" t="s">
        <v>345</v>
      </c>
      <c r="CG11">
        <v>0.3</v>
      </c>
      <c r="CH11" t="s">
        <v>353</v>
      </c>
      <c r="CI11" t="s">
        <v>356</v>
      </c>
      <c r="CJ11" t="s">
        <v>358</v>
      </c>
      <c r="CK11" t="s">
        <v>345</v>
      </c>
      <c r="CL11" t="s">
        <v>345</v>
      </c>
      <c r="CM11" t="s">
        <v>345</v>
      </c>
      <c r="CN11" t="s">
        <v>345</v>
      </c>
      <c r="CO11">
        <v>1.5</v>
      </c>
      <c r="CP11" t="s">
        <v>353</v>
      </c>
      <c r="CQ11" t="s">
        <v>348</v>
      </c>
      <c r="CR11" t="s">
        <v>345</v>
      </c>
      <c r="CS11" t="s">
        <v>433</v>
      </c>
      <c r="CT11" t="s">
        <v>345</v>
      </c>
      <c r="CU11" t="s">
        <v>345</v>
      </c>
      <c r="CV11" t="s">
        <v>345</v>
      </c>
      <c r="CW11" t="s">
        <v>345</v>
      </c>
      <c r="CX11" t="s">
        <v>345</v>
      </c>
      <c r="CY11" t="s">
        <v>345</v>
      </c>
      <c r="CZ11" t="s">
        <v>345</v>
      </c>
      <c r="DA11" t="s">
        <v>345</v>
      </c>
      <c r="DB11" t="s">
        <v>345</v>
      </c>
      <c r="DC11" t="s">
        <v>345</v>
      </c>
      <c r="DD11" t="s">
        <v>345</v>
      </c>
      <c r="DE11" t="s">
        <v>345</v>
      </c>
      <c r="DF11" t="s">
        <v>345</v>
      </c>
      <c r="DG11" t="s">
        <v>345</v>
      </c>
      <c r="DH11" t="s">
        <v>345</v>
      </c>
      <c r="DI11" t="s">
        <v>345</v>
      </c>
      <c r="DJ11" t="s">
        <v>345</v>
      </c>
      <c r="DK11" t="s">
        <v>345</v>
      </c>
      <c r="DL11" t="s">
        <v>345</v>
      </c>
      <c r="DM11">
        <v>30</v>
      </c>
      <c r="DN11" t="s">
        <v>353</v>
      </c>
      <c r="DO11" t="s">
        <v>356</v>
      </c>
      <c r="DP11" t="s">
        <v>434</v>
      </c>
      <c r="DQ11" t="s">
        <v>435</v>
      </c>
      <c r="DR11" t="s">
        <v>345</v>
      </c>
      <c r="DS11">
        <v>99</v>
      </c>
      <c r="DT11" t="s">
        <v>345</v>
      </c>
      <c r="DU11" t="s">
        <v>345</v>
      </c>
      <c r="DV11" t="s">
        <v>353</v>
      </c>
      <c r="DW11" t="s">
        <v>356</v>
      </c>
      <c r="DX11" t="s">
        <v>345</v>
      </c>
      <c r="DY11" t="s">
        <v>345</v>
      </c>
      <c r="DZ11" t="s">
        <v>345</v>
      </c>
      <c r="EA11" t="s">
        <v>345</v>
      </c>
      <c r="EB11" t="s">
        <v>345</v>
      </c>
      <c r="EC11" t="s">
        <v>345</v>
      </c>
      <c r="ED11" t="s">
        <v>345</v>
      </c>
      <c r="EE11" t="s">
        <v>345</v>
      </c>
      <c r="EF11" t="s">
        <v>345</v>
      </c>
      <c r="EG11" t="s">
        <v>345</v>
      </c>
      <c r="EH11" t="s">
        <v>345</v>
      </c>
      <c r="EI11" t="s">
        <v>345</v>
      </c>
      <c r="EJ11" t="s">
        <v>345</v>
      </c>
      <c r="EK11" t="s">
        <v>345</v>
      </c>
      <c r="EL11" t="s">
        <v>345</v>
      </c>
      <c r="EM11" t="s">
        <v>345</v>
      </c>
      <c r="EN11" t="s">
        <v>345</v>
      </c>
      <c r="EO11" t="s">
        <v>345</v>
      </c>
      <c r="EP11" t="s">
        <v>345</v>
      </c>
      <c r="EQ11" t="s">
        <v>345</v>
      </c>
      <c r="ER11" t="s">
        <v>345</v>
      </c>
      <c r="ES11" t="s">
        <v>345</v>
      </c>
      <c r="ET11" t="s">
        <v>345</v>
      </c>
      <c r="EU11" t="s">
        <v>345</v>
      </c>
      <c r="EV11" t="s">
        <v>345</v>
      </c>
      <c r="EW11" t="s">
        <v>345</v>
      </c>
      <c r="EX11" t="s">
        <v>345</v>
      </c>
      <c r="EY11" t="s">
        <v>345</v>
      </c>
      <c r="EZ11" t="s">
        <v>345</v>
      </c>
      <c r="FA11" t="s">
        <v>345</v>
      </c>
      <c r="FB11" t="s">
        <v>345</v>
      </c>
      <c r="FC11" t="s">
        <v>345</v>
      </c>
      <c r="FD11" t="s">
        <v>345</v>
      </c>
      <c r="FE11" t="s">
        <v>345</v>
      </c>
      <c r="FF11" t="s">
        <v>345</v>
      </c>
      <c r="FG11" t="s">
        <v>345</v>
      </c>
      <c r="FH11" t="s">
        <v>345</v>
      </c>
      <c r="FI11" t="s">
        <v>345</v>
      </c>
      <c r="FJ11" t="s">
        <v>345</v>
      </c>
      <c r="FK11" t="s">
        <v>345</v>
      </c>
      <c r="FL11" t="s">
        <v>345</v>
      </c>
      <c r="FM11" t="s">
        <v>345</v>
      </c>
      <c r="FN11" t="s">
        <v>345</v>
      </c>
      <c r="FO11" t="s">
        <v>345</v>
      </c>
      <c r="FP11" t="s">
        <v>345</v>
      </c>
      <c r="FQ11" t="s">
        <v>345</v>
      </c>
      <c r="FR11" t="s">
        <v>345</v>
      </c>
      <c r="FS11" t="s">
        <v>345</v>
      </c>
      <c r="FT11" t="s">
        <v>345</v>
      </c>
      <c r="FU11" t="s">
        <v>345</v>
      </c>
      <c r="FV11" t="s">
        <v>345</v>
      </c>
      <c r="FW11" t="s">
        <v>345</v>
      </c>
      <c r="FX11" t="s">
        <v>345</v>
      </c>
      <c r="FY11" t="s">
        <v>345</v>
      </c>
      <c r="FZ11" t="s">
        <v>345</v>
      </c>
      <c r="GA11" t="s">
        <v>345</v>
      </c>
      <c r="GB11" t="s">
        <v>345</v>
      </c>
      <c r="GC11" t="s">
        <v>345</v>
      </c>
      <c r="GD11" t="s">
        <v>345</v>
      </c>
      <c r="GE11" t="s">
        <v>345</v>
      </c>
      <c r="GF11" t="s">
        <v>345</v>
      </c>
      <c r="GG11" t="s">
        <v>345</v>
      </c>
      <c r="GH11" t="s">
        <v>345</v>
      </c>
      <c r="GI11" t="s">
        <v>345</v>
      </c>
      <c r="GJ11" t="s">
        <v>345</v>
      </c>
      <c r="GK11" t="s">
        <v>345</v>
      </c>
      <c r="GL11" t="s">
        <v>345</v>
      </c>
      <c r="GM11" t="s">
        <v>345</v>
      </c>
      <c r="GN11" t="s">
        <v>345</v>
      </c>
      <c r="GO11" t="s">
        <v>345</v>
      </c>
      <c r="GP11" t="s">
        <v>345</v>
      </c>
      <c r="GQ11" t="s">
        <v>345</v>
      </c>
      <c r="GR11" t="s">
        <v>345</v>
      </c>
      <c r="GS11" t="s">
        <v>345</v>
      </c>
      <c r="GT11" t="s">
        <v>345</v>
      </c>
      <c r="GU11" t="s">
        <v>345</v>
      </c>
      <c r="GV11">
        <v>80</v>
      </c>
      <c r="GW11">
        <v>120</v>
      </c>
      <c r="GX11" t="s">
        <v>362</v>
      </c>
      <c r="GY11" t="s">
        <v>356</v>
      </c>
      <c r="GZ11" t="s">
        <v>363</v>
      </c>
      <c r="HA11" t="s">
        <v>436</v>
      </c>
      <c r="HB11" t="s">
        <v>345</v>
      </c>
      <c r="HC11" t="s">
        <v>345</v>
      </c>
      <c r="HD11" t="s">
        <v>345</v>
      </c>
      <c r="HE11" t="s">
        <v>345</v>
      </c>
      <c r="HF11" t="s">
        <v>345</v>
      </c>
      <c r="HG11" t="s">
        <v>345</v>
      </c>
      <c r="HH11" t="s">
        <v>345</v>
      </c>
      <c r="HI11" t="s">
        <v>345</v>
      </c>
      <c r="HJ11" t="s">
        <v>345</v>
      </c>
      <c r="HK11" t="s">
        <v>345</v>
      </c>
      <c r="HL11" t="s">
        <v>345</v>
      </c>
      <c r="HM11" t="s">
        <v>345</v>
      </c>
      <c r="HN11" t="s">
        <v>345</v>
      </c>
      <c r="HO11" t="s">
        <v>345</v>
      </c>
      <c r="HP11" t="s">
        <v>345</v>
      </c>
      <c r="HQ11" t="s">
        <v>345</v>
      </c>
      <c r="HR11" t="s">
        <v>345</v>
      </c>
      <c r="HS11" t="s">
        <v>345</v>
      </c>
      <c r="HT11" t="s">
        <v>345</v>
      </c>
      <c r="HU11" t="s">
        <v>345</v>
      </c>
      <c r="HV11" t="s">
        <v>345</v>
      </c>
      <c r="HW11" t="s">
        <v>345</v>
      </c>
      <c r="HX11" t="s">
        <v>345</v>
      </c>
      <c r="HY11" t="s">
        <v>345</v>
      </c>
      <c r="HZ11" t="s">
        <v>345</v>
      </c>
      <c r="IA11" t="s">
        <v>345</v>
      </c>
      <c r="IB11" t="s">
        <v>345</v>
      </c>
      <c r="IC11" t="s">
        <v>345</v>
      </c>
      <c r="ID11" t="s">
        <v>345</v>
      </c>
      <c r="IE11" t="s">
        <v>345</v>
      </c>
      <c r="IF11" t="s">
        <v>345</v>
      </c>
      <c r="IG11" t="s">
        <v>345</v>
      </c>
      <c r="IH11" t="s">
        <v>345</v>
      </c>
      <c r="II11" t="s">
        <v>364</v>
      </c>
      <c r="IJ11" t="s">
        <v>364</v>
      </c>
      <c r="IK11" t="s">
        <v>420</v>
      </c>
      <c r="IL11" t="s">
        <v>368</v>
      </c>
      <c r="IM11" t="s">
        <v>367</v>
      </c>
      <c r="IN11" t="s">
        <v>367</v>
      </c>
      <c r="IO11" t="s">
        <v>367</v>
      </c>
      <c r="IP11" t="s">
        <v>367</v>
      </c>
      <c r="IQ11" t="s">
        <v>367</v>
      </c>
      <c r="IR11" t="s">
        <v>368</v>
      </c>
      <c r="IS11" t="s">
        <v>400</v>
      </c>
      <c r="IT11" t="s">
        <v>392</v>
      </c>
      <c r="IU11" t="s">
        <v>345</v>
      </c>
      <c r="IV11" t="s">
        <v>345</v>
      </c>
      <c r="IW11" t="s">
        <v>345</v>
      </c>
      <c r="IX11" t="s">
        <v>345</v>
      </c>
      <c r="IY11" t="s">
        <v>345</v>
      </c>
      <c r="IZ11" t="s">
        <v>345</v>
      </c>
      <c r="JA11" t="s">
        <v>345</v>
      </c>
      <c r="JB11" t="s">
        <v>345</v>
      </c>
      <c r="JC11" t="s">
        <v>345</v>
      </c>
      <c r="JD11" t="s">
        <v>345</v>
      </c>
      <c r="JE11" t="s">
        <v>345</v>
      </c>
      <c r="JF11" t="s">
        <v>345</v>
      </c>
      <c r="JJ11">
        <v>3199.6</v>
      </c>
      <c r="JK11">
        <v>760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12.4</v>
      </c>
      <c r="JR11">
        <v>48.3</v>
      </c>
      <c r="JS11">
        <v>1002</v>
      </c>
      <c r="JT11">
        <v>0</v>
      </c>
      <c r="JU11">
        <v>16.95</v>
      </c>
      <c r="JV11">
        <v>0.6</v>
      </c>
      <c r="JW11">
        <v>15.7</v>
      </c>
      <c r="JX11">
        <v>0</v>
      </c>
      <c r="JY11">
        <v>0</v>
      </c>
      <c r="JZ11">
        <v>0</v>
      </c>
      <c r="KA11">
        <v>0</v>
      </c>
      <c r="KB11">
        <v>95.05</v>
      </c>
      <c r="KC11">
        <v>16.95</v>
      </c>
      <c r="KD11">
        <v>4.45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0.5</v>
      </c>
      <c r="KO11">
        <v>1.05</v>
      </c>
      <c r="KP11">
        <v>2.75</v>
      </c>
      <c r="KQ11">
        <v>2.75</v>
      </c>
      <c r="KR11">
        <v>0</v>
      </c>
      <c r="KS11">
        <v>0</v>
      </c>
      <c r="KT11">
        <v>1</v>
      </c>
      <c r="KU11">
        <v>1</v>
      </c>
      <c r="KV11">
        <v>3.5000000000000001E-3</v>
      </c>
      <c r="KW11">
        <v>0</v>
      </c>
      <c r="KX11">
        <v>0</v>
      </c>
      <c r="KY11">
        <v>31</v>
      </c>
      <c r="KZ11">
        <v>0</v>
      </c>
      <c r="LA11">
        <v>750</v>
      </c>
      <c r="LB11">
        <v>166.85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82.67</v>
      </c>
      <c r="LI11">
        <v>0.01</v>
      </c>
      <c r="LJ11">
        <v>0</v>
      </c>
      <c r="LK11">
        <v>0</v>
      </c>
      <c r="LL11">
        <v>0</v>
      </c>
      <c r="LM11">
        <v>0</v>
      </c>
      <c r="LN11">
        <v>211</v>
      </c>
      <c r="LO11">
        <v>0.17499999999999999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3.95</v>
      </c>
      <c r="ME11">
        <v>45.8</v>
      </c>
      <c r="MF11">
        <v>2.5</v>
      </c>
      <c r="MG11">
        <v>3.95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t="s">
        <v>374</v>
      </c>
      <c r="OH11" t="s">
        <v>375</v>
      </c>
      <c r="OI11" t="s">
        <v>376</v>
      </c>
      <c r="OJ11" t="s">
        <v>345</v>
      </c>
      <c r="OK11" t="s">
        <v>378</v>
      </c>
      <c r="OL11" t="s">
        <v>377</v>
      </c>
      <c r="OM11" t="s">
        <v>378</v>
      </c>
      <c r="ON11" t="s">
        <v>378</v>
      </c>
      <c r="OO11" t="s">
        <v>377</v>
      </c>
      <c r="OP11" t="s">
        <v>378</v>
      </c>
      <c r="OQ11" t="s">
        <v>345</v>
      </c>
      <c r="OR11" t="s">
        <v>377</v>
      </c>
      <c r="OS11" t="s">
        <v>378</v>
      </c>
      <c r="OT11" t="s">
        <v>377</v>
      </c>
      <c r="OU11" t="s">
        <v>377</v>
      </c>
      <c r="OV11" t="s">
        <v>345</v>
      </c>
      <c r="OW11" t="s">
        <v>378</v>
      </c>
      <c r="OX11" t="s">
        <v>345</v>
      </c>
      <c r="OY11" t="s">
        <v>377</v>
      </c>
      <c r="OZ11" t="s">
        <v>377</v>
      </c>
      <c r="PA11" t="s">
        <v>377</v>
      </c>
      <c r="PB11" t="s">
        <v>377</v>
      </c>
      <c r="PC11" t="s">
        <v>353</v>
      </c>
      <c r="PD11" t="s">
        <v>345</v>
      </c>
      <c r="PE11" t="s">
        <v>377</v>
      </c>
      <c r="PF11" t="s">
        <v>377</v>
      </c>
      <c r="PG11" t="s">
        <v>376</v>
      </c>
      <c r="PH11" t="s">
        <v>377</v>
      </c>
      <c r="PI11" t="s">
        <v>377</v>
      </c>
      <c r="PJ11" t="s">
        <v>377</v>
      </c>
      <c r="PK11" t="s">
        <v>377</v>
      </c>
      <c r="PL11" t="s">
        <v>377</v>
      </c>
      <c r="PM11" t="s">
        <v>377</v>
      </c>
      <c r="PN11" t="s">
        <v>377</v>
      </c>
      <c r="PO11" t="s">
        <v>377</v>
      </c>
      <c r="PP11" t="s">
        <v>377</v>
      </c>
      <c r="PQ11" t="s">
        <v>377</v>
      </c>
      <c r="PR11" t="s">
        <v>377</v>
      </c>
      <c r="PS11" t="s">
        <v>377</v>
      </c>
      <c r="PT11" t="s">
        <v>345</v>
      </c>
      <c r="PU11" t="s">
        <v>345</v>
      </c>
      <c r="PV11" t="s">
        <v>378</v>
      </c>
      <c r="PW11" t="s">
        <v>377</v>
      </c>
      <c r="PX11" t="s">
        <v>378</v>
      </c>
      <c r="PY11" t="s">
        <v>378</v>
      </c>
      <c r="PZ11" t="s">
        <v>345</v>
      </c>
      <c r="QA11" t="s">
        <v>380</v>
      </c>
      <c r="QB11" t="s">
        <v>345</v>
      </c>
      <c r="QC11" t="s">
        <v>345</v>
      </c>
      <c r="QD11" t="s">
        <v>345</v>
      </c>
      <c r="QE11" t="s">
        <v>375</v>
      </c>
      <c r="QF11" t="s">
        <v>378</v>
      </c>
      <c r="QG11" t="s">
        <v>345</v>
      </c>
      <c r="QH11" t="s">
        <v>345</v>
      </c>
      <c r="QI11" t="s">
        <v>345</v>
      </c>
      <c r="QJ11" t="s">
        <v>345</v>
      </c>
      <c r="QK11" t="s">
        <v>378</v>
      </c>
      <c r="QL11" t="s">
        <v>378</v>
      </c>
      <c r="QM11" t="s">
        <v>345</v>
      </c>
      <c r="QN11" t="s">
        <v>345</v>
      </c>
      <c r="QO11" t="s">
        <v>345</v>
      </c>
      <c r="QP11" t="s">
        <v>345</v>
      </c>
      <c r="QQ11" t="s">
        <v>345</v>
      </c>
      <c r="QR11" t="s">
        <v>376</v>
      </c>
      <c r="QS11" t="s">
        <v>377</v>
      </c>
      <c r="QT11" t="s">
        <v>377</v>
      </c>
      <c r="QU11" t="s">
        <v>376</v>
      </c>
      <c r="QV11" t="s">
        <v>378</v>
      </c>
      <c r="QW11" t="s">
        <v>345</v>
      </c>
      <c r="QX11" t="s">
        <v>345</v>
      </c>
      <c r="QY11" t="s">
        <v>345</v>
      </c>
      <c r="QZ11" t="s">
        <v>345</v>
      </c>
      <c r="RA11" t="s">
        <v>378</v>
      </c>
      <c r="RB11" t="s">
        <v>377</v>
      </c>
      <c r="RC11" t="s">
        <v>377</v>
      </c>
      <c r="RD11" t="s">
        <v>378</v>
      </c>
      <c r="RE11" t="s">
        <v>345</v>
      </c>
      <c r="RF11" t="s">
        <v>345</v>
      </c>
      <c r="RG11" t="s">
        <v>345</v>
      </c>
      <c r="RH11" t="s">
        <v>345</v>
      </c>
      <c r="RI11" t="s">
        <v>345</v>
      </c>
      <c r="RJ11" t="s">
        <v>345</v>
      </c>
      <c r="RK11" t="s">
        <v>345</v>
      </c>
      <c r="RL11" t="s">
        <v>345</v>
      </c>
      <c r="RM11" t="s">
        <v>345</v>
      </c>
      <c r="RN11" t="s">
        <v>345</v>
      </c>
      <c r="RO11" t="s">
        <v>345</v>
      </c>
      <c r="RP11" t="s">
        <v>345</v>
      </c>
      <c r="RQ11" t="s">
        <v>345</v>
      </c>
      <c r="RR11" t="s">
        <v>345</v>
      </c>
      <c r="RS11" t="s">
        <v>345</v>
      </c>
      <c r="RT11" t="s">
        <v>345</v>
      </c>
      <c r="RU11" t="s">
        <v>345</v>
      </c>
      <c r="RV11" t="s">
        <v>345</v>
      </c>
      <c r="RW11" t="s">
        <v>345</v>
      </c>
      <c r="RX11" t="s">
        <v>345</v>
      </c>
      <c r="RY11" t="s">
        <v>345</v>
      </c>
      <c r="RZ11" t="s">
        <v>345</v>
      </c>
      <c r="SA11" t="s">
        <v>345</v>
      </c>
      <c r="SB11" t="s">
        <v>345</v>
      </c>
      <c r="SC11" t="s">
        <v>345</v>
      </c>
      <c r="SD11" t="s">
        <v>345</v>
      </c>
      <c r="SE11" t="s">
        <v>345</v>
      </c>
      <c r="SF11" t="s">
        <v>345</v>
      </c>
      <c r="SG11" t="s">
        <v>345</v>
      </c>
      <c r="SH11" t="s">
        <v>345</v>
      </c>
      <c r="SI11" t="s">
        <v>345</v>
      </c>
      <c r="SJ11" t="s">
        <v>345</v>
      </c>
      <c r="SK11" t="s">
        <v>345</v>
      </c>
      <c r="SL11" t="s">
        <v>345</v>
      </c>
      <c r="SM11" t="s">
        <v>345</v>
      </c>
      <c r="SN11" t="s">
        <v>345</v>
      </c>
      <c r="SO11" t="s">
        <v>345</v>
      </c>
      <c r="SP11" t="s">
        <v>345</v>
      </c>
      <c r="SQ11" t="s">
        <v>345</v>
      </c>
      <c r="SR11" t="s">
        <v>345</v>
      </c>
      <c r="SS11" t="s">
        <v>345</v>
      </c>
      <c r="ST11" t="s">
        <v>345</v>
      </c>
      <c r="SU11" t="s">
        <v>345</v>
      </c>
      <c r="SV11" t="s">
        <v>345</v>
      </c>
      <c r="SW11" t="s">
        <v>345</v>
      </c>
      <c r="SX11" t="s">
        <v>345</v>
      </c>
      <c r="SY11" t="s">
        <v>345</v>
      </c>
      <c r="SZ11" t="s">
        <v>345</v>
      </c>
      <c r="TA11" t="s">
        <v>345</v>
      </c>
      <c r="TB11" t="s">
        <v>345</v>
      </c>
      <c r="TC11" t="s">
        <v>345</v>
      </c>
      <c r="TD11" t="s">
        <v>345</v>
      </c>
      <c r="TE11" t="s">
        <v>345</v>
      </c>
      <c r="TF11" t="s">
        <v>345</v>
      </c>
      <c r="TG11" t="s">
        <v>345</v>
      </c>
      <c r="TH11" t="s">
        <v>345</v>
      </c>
      <c r="TI11" t="s">
        <v>345</v>
      </c>
      <c r="TJ11" t="s">
        <v>345</v>
      </c>
      <c r="TK11" t="s">
        <v>345</v>
      </c>
      <c r="TL11" t="s">
        <v>345</v>
      </c>
      <c r="TM11" t="s">
        <v>345</v>
      </c>
      <c r="TN11" t="s">
        <v>345</v>
      </c>
      <c r="TO11" t="s">
        <v>345</v>
      </c>
      <c r="TP11" t="s">
        <v>345</v>
      </c>
      <c r="TQ11" t="s">
        <v>345</v>
      </c>
      <c r="TR11" t="s">
        <v>345</v>
      </c>
      <c r="TS11" t="s">
        <v>345</v>
      </c>
      <c r="TT11" t="s">
        <v>345</v>
      </c>
      <c r="TU11" t="s">
        <v>345</v>
      </c>
      <c r="TV11" t="s">
        <v>345</v>
      </c>
      <c r="TW11" t="s">
        <v>345</v>
      </c>
      <c r="TX11" t="s">
        <v>345</v>
      </c>
      <c r="TY11" t="s">
        <v>345</v>
      </c>
      <c r="TZ11" t="s">
        <v>345</v>
      </c>
      <c r="UA11" t="s">
        <v>345</v>
      </c>
      <c r="UB11" t="s">
        <v>345</v>
      </c>
      <c r="UC11" t="s">
        <v>345</v>
      </c>
      <c r="UD11" t="s">
        <v>345</v>
      </c>
      <c r="UE11" t="s">
        <v>345</v>
      </c>
      <c r="UF11" t="s">
        <v>345</v>
      </c>
      <c r="UG11" t="s">
        <v>345</v>
      </c>
      <c r="UH11" t="s">
        <v>345</v>
      </c>
      <c r="UI11" t="s">
        <v>345</v>
      </c>
      <c r="UJ11" t="s">
        <v>383</v>
      </c>
      <c r="UK11" t="s">
        <v>345</v>
      </c>
      <c r="UL11" t="s">
        <v>345</v>
      </c>
      <c r="UM11" t="s">
        <v>345</v>
      </c>
      <c r="UN11" t="s">
        <v>345</v>
      </c>
      <c r="UO11" t="s">
        <v>345</v>
      </c>
      <c r="UP11" t="s">
        <v>345</v>
      </c>
      <c r="UQ11" t="s">
        <v>345</v>
      </c>
      <c r="UR11" t="s">
        <v>345</v>
      </c>
      <c r="US11" t="s">
        <v>345</v>
      </c>
      <c r="UT11" t="s">
        <v>345</v>
      </c>
      <c r="UU11" t="s">
        <v>345</v>
      </c>
      <c r="UV11" t="s">
        <v>345</v>
      </c>
      <c r="UW11" t="s">
        <v>345</v>
      </c>
      <c r="UX11" t="s">
        <v>345</v>
      </c>
      <c r="UY11" t="s">
        <v>345</v>
      </c>
      <c r="UZ11" t="s">
        <v>345</v>
      </c>
      <c r="VA11" t="s">
        <v>345</v>
      </c>
      <c r="VB11" t="s">
        <v>345</v>
      </c>
      <c r="VC11" t="s">
        <v>345</v>
      </c>
      <c r="VD11" t="s">
        <v>345</v>
      </c>
      <c r="VE11" t="s">
        <v>345</v>
      </c>
      <c r="VF11" t="s">
        <v>345</v>
      </c>
      <c r="VG11" t="s">
        <v>345</v>
      </c>
      <c r="VH11" t="s">
        <v>345</v>
      </c>
      <c r="VI11" t="s">
        <v>345</v>
      </c>
      <c r="VJ11" t="s">
        <v>345</v>
      </c>
      <c r="VK11" t="s">
        <v>345</v>
      </c>
      <c r="VL11" t="s">
        <v>345</v>
      </c>
      <c r="VM11" t="s">
        <v>345</v>
      </c>
      <c r="VN11" t="s">
        <v>345</v>
      </c>
      <c r="VO11" t="s">
        <v>345</v>
      </c>
      <c r="VP11" t="s">
        <v>345</v>
      </c>
      <c r="VQ11" t="s">
        <v>345</v>
      </c>
      <c r="VR11" t="s">
        <v>345</v>
      </c>
      <c r="VS11" t="s">
        <v>345</v>
      </c>
      <c r="VT11" t="s">
        <v>345</v>
      </c>
      <c r="VU11" t="s">
        <v>345</v>
      </c>
      <c r="VV11" t="s">
        <v>345</v>
      </c>
      <c r="VW11" t="s">
        <v>345</v>
      </c>
      <c r="VX11" t="s">
        <v>345</v>
      </c>
      <c r="VY11" t="s">
        <v>345</v>
      </c>
      <c r="VZ11" t="s">
        <v>345</v>
      </c>
      <c r="WA11" t="s">
        <v>345</v>
      </c>
      <c r="WB11" t="s">
        <v>345</v>
      </c>
      <c r="WC11" t="s">
        <v>345</v>
      </c>
      <c r="WD11" t="s">
        <v>345</v>
      </c>
      <c r="WE11" t="s">
        <v>345</v>
      </c>
      <c r="WF11" t="s">
        <v>345</v>
      </c>
      <c r="WG11" t="s">
        <v>345</v>
      </c>
      <c r="WH11" t="s">
        <v>345</v>
      </c>
      <c r="WI11" t="s">
        <v>345</v>
      </c>
      <c r="WJ11" t="s">
        <v>345</v>
      </c>
      <c r="WK11" t="s">
        <v>345</v>
      </c>
      <c r="WL11" t="s">
        <v>345</v>
      </c>
      <c r="WM11" t="s">
        <v>345</v>
      </c>
      <c r="WN11" t="s">
        <v>345</v>
      </c>
      <c r="WO11" t="s">
        <v>345</v>
      </c>
      <c r="WP11" t="s">
        <v>345</v>
      </c>
      <c r="WQ11" t="s">
        <v>345</v>
      </c>
      <c r="WR11" t="s">
        <v>345</v>
      </c>
      <c r="WS11" t="s">
        <v>345</v>
      </c>
      <c r="WT11" t="s">
        <v>345</v>
      </c>
      <c r="WU11" t="s">
        <v>345</v>
      </c>
      <c r="WV11" t="s">
        <v>345</v>
      </c>
      <c r="WW11" t="s">
        <v>385</v>
      </c>
      <c r="WX11" t="s">
        <v>384</v>
      </c>
      <c r="WY11" t="s">
        <v>345</v>
      </c>
      <c r="WZ11" t="s">
        <v>345</v>
      </c>
      <c r="XA11" t="s">
        <v>345</v>
      </c>
      <c r="XB11" t="s">
        <v>345</v>
      </c>
      <c r="XC11" t="s">
        <v>345</v>
      </c>
      <c r="XD11" t="s">
        <v>384</v>
      </c>
      <c r="XE11" t="s">
        <v>345</v>
      </c>
      <c r="XF11" t="s">
        <v>385</v>
      </c>
      <c r="XG11" t="s">
        <v>345</v>
      </c>
      <c r="XH11" t="s">
        <v>345</v>
      </c>
      <c r="XI11" t="s">
        <v>345</v>
      </c>
      <c r="XJ11" t="s">
        <v>345</v>
      </c>
      <c r="XK11" t="s">
        <v>345</v>
      </c>
      <c r="XL11" t="s">
        <v>345</v>
      </c>
      <c r="XM11" t="s">
        <v>345</v>
      </c>
      <c r="XN11" t="s">
        <v>345</v>
      </c>
      <c r="XO11" t="s">
        <v>345</v>
      </c>
      <c r="XP11" t="s">
        <v>345</v>
      </c>
      <c r="XQ11" t="s">
        <v>345</v>
      </c>
      <c r="XR11" t="s">
        <v>345</v>
      </c>
      <c r="XS11" t="s">
        <v>345</v>
      </c>
      <c r="XT11" t="s">
        <v>345</v>
      </c>
      <c r="XU11" t="s">
        <v>345</v>
      </c>
      <c r="XV11" t="s">
        <v>345</v>
      </c>
    </row>
    <row r="12" spans="1:646" x14ac:dyDescent="0.35">
      <c r="A12" s="9" t="s">
        <v>437</v>
      </c>
      <c r="B12" s="1" t="s">
        <v>438</v>
      </c>
      <c r="C12" t="s">
        <v>340</v>
      </c>
      <c r="D12" t="s">
        <v>340</v>
      </c>
      <c r="E12" t="str">
        <f t="shared" si="13"/>
        <v>Soy</v>
      </c>
      <c r="F12" t="str">
        <f t="shared" si="14"/>
        <v>Powder</v>
      </c>
      <c r="G12">
        <v>0</v>
      </c>
      <c r="H12">
        <v>0</v>
      </c>
      <c r="I12">
        <v>0</v>
      </c>
      <c r="J12">
        <v>329168</v>
      </c>
      <c r="K12">
        <v>0</v>
      </c>
      <c r="L12">
        <v>0</v>
      </c>
      <c r="M12">
        <v>0</v>
      </c>
      <c r="N12">
        <v>584888.91968176898</v>
      </c>
      <c r="O12" t="s">
        <v>345</v>
      </c>
      <c r="P12" t="s">
        <v>345</v>
      </c>
      <c r="Q12" t="s">
        <v>345</v>
      </c>
      <c r="R12" t="s">
        <v>343</v>
      </c>
      <c r="S12" s="10">
        <v>0</v>
      </c>
      <c r="T12" s="10">
        <v>1</v>
      </c>
      <c r="U12" s="10">
        <v>1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t="s">
        <v>345</v>
      </c>
      <c r="AC12" t="s">
        <v>345</v>
      </c>
      <c r="AD12" t="s">
        <v>345</v>
      </c>
      <c r="AE12" t="s">
        <v>345</v>
      </c>
      <c r="AF12" t="s">
        <v>345</v>
      </c>
      <c r="AG12" t="s">
        <v>345</v>
      </c>
      <c r="AH12" t="s">
        <v>345</v>
      </c>
      <c r="AI12" t="s">
        <v>345</v>
      </c>
      <c r="AJ12" t="s">
        <v>345</v>
      </c>
      <c r="AK12" t="s">
        <v>345</v>
      </c>
      <c r="AL12" t="s">
        <v>395</v>
      </c>
      <c r="AM12" t="s">
        <v>356</v>
      </c>
      <c r="AN12" t="s">
        <v>396</v>
      </c>
      <c r="AO12" t="s">
        <v>439</v>
      </c>
      <c r="AP12" t="s">
        <v>345</v>
      </c>
      <c r="AR12" t="s">
        <v>345</v>
      </c>
      <c r="AS12">
        <v>5</v>
      </c>
      <c r="AT12" t="s">
        <v>347</v>
      </c>
      <c r="AU12" t="s">
        <v>348</v>
      </c>
      <c r="AV12" t="s">
        <v>345</v>
      </c>
      <c r="AW12" t="s">
        <v>440</v>
      </c>
      <c r="AX12" t="s">
        <v>345</v>
      </c>
      <c r="AY12" t="s">
        <v>345</v>
      </c>
      <c r="AZ12" t="s">
        <v>345</v>
      </c>
      <c r="BA12">
        <v>30</v>
      </c>
      <c r="BB12" t="s">
        <v>351</v>
      </c>
      <c r="BC12" t="s">
        <v>348</v>
      </c>
      <c r="BD12" t="s">
        <v>345</v>
      </c>
      <c r="BE12" t="s">
        <v>441</v>
      </c>
      <c r="BF12" t="s">
        <v>345</v>
      </c>
      <c r="BG12" t="s">
        <v>345</v>
      </c>
      <c r="BH12" t="s">
        <v>345</v>
      </c>
      <c r="BI12">
        <v>1.5</v>
      </c>
      <c r="BJ12" t="s">
        <v>353</v>
      </c>
      <c r="BK12" t="s">
        <v>348</v>
      </c>
      <c r="BL12" t="s">
        <v>345</v>
      </c>
      <c r="BM12" t="s">
        <v>442</v>
      </c>
      <c r="BN12" t="s">
        <v>345</v>
      </c>
      <c r="BP12">
        <v>60</v>
      </c>
      <c r="BQ12" t="s">
        <v>345</v>
      </c>
      <c r="BR12" t="s">
        <v>353</v>
      </c>
      <c r="BS12" t="s">
        <v>348</v>
      </c>
      <c r="BT12" t="s">
        <v>345</v>
      </c>
      <c r="BU12" t="s">
        <v>443</v>
      </c>
      <c r="BV12" t="s">
        <v>345</v>
      </c>
      <c r="BW12" t="s">
        <v>345</v>
      </c>
      <c r="BX12" t="s">
        <v>345</v>
      </c>
      <c r="BY12">
        <v>0.3</v>
      </c>
      <c r="BZ12" t="s">
        <v>353</v>
      </c>
      <c r="CA12" t="s">
        <v>348</v>
      </c>
      <c r="CB12" t="s">
        <v>345</v>
      </c>
      <c r="CC12" t="s">
        <v>444</v>
      </c>
      <c r="CD12" t="s">
        <v>345</v>
      </c>
      <c r="CE12" t="s">
        <v>345</v>
      </c>
      <c r="CF12" t="s">
        <v>345</v>
      </c>
      <c r="CG12" t="s">
        <v>345</v>
      </c>
      <c r="CH12" t="s">
        <v>345</v>
      </c>
      <c r="CI12" t="s">
        <v>345</v>
      </c>
      <c r="CJ12" t="s">
        <v>345</v>
      </c>
      <c r="CK12" t="s">
        <v>345</v>
      </c>
      <c r="CL12" t="s">
        <v>345</v>
      </c>
      <c r="CM12" t="s">
        <v>345</v>
      </c>
      <c r="CN12" t="s">
        <v>345</v>
      </c>
      <c r="CO12" t="s">
        <v>345</v>
      </c>
      <c r="CP12" t="s">
        <v>345</v>
      </c>
      <c r="CQ12" t="s">
        <v>345</v>
      </c>
      <c r="CR12" t="s">
        <v>345</v>
      </c>
      <c r="CS12" t="s">
        <v>345</v>
      </c>
      <c r="CT12" t="s">
        <v>345</v>
      </c>
      <c r="CU12" t="s">
        <v>345</v>
      </c>
      <c r="CV12" t="s">
        <v>345</v>
      </c>
      <c r="CW12" t="s">
        <v>345</v>
      </c>
      <c r="CX12" t="s">
        <v>345</v>
      </c>
      <c r="CY12" t="s">
        <v>345</v>
      </c>
      <c r="CZ12" t="s">
        <v>345</v>
      </c>
      <c r="DA12" t="s">
        <v>345</v>
      </c>
      <c r="DB12" t="s">
        <v>345</v>
      </c>
      <c r="DC12" t="s">
        <v>345</v>
      </c>
      <c r="DD12" t="s">
        <v>345</v>
      </c>
      <c r="DE12" t="s">
        <v>345</v>
      </c>
      <c r="DF12" t="s">
        <v>345</v>
      </c>
      <c r="DG12" t="s">
        <v>345</v>
      </c>
      <c r="DH12" t="s">
        <v>345</v>
      </c>
      <c r="DI12" t="s">
        <v>345</v>
      </c>
      <c r="DJ12" t="s">
        <v>345</v>
      </c>
      <c r="DK12" t="s">
        <v>345</v>
      </c>
      <c r="DL12" t="s">
        <v>345</v>
      </c>
      <c r="DM12" t="s">
        <v>345</v>
      </c>
      <c r="DN12" t="s">
        <v>345</v>
      </c>
      <c r="DO12" t="s">
        <v>345</v>
      </c>
      <c r="DP12" t="s">
        <v>345</v>
      </c>
      <c r="DQ12" t="s">
        <v>345</v>
      </c>
      <c r="DR12" t="s">
        <v>345</v>
      </c>
      <c r="DS12" t="s">
        <v>345</v>
      </c>
      <c r="DT12" t="s">
        <v>345</v>
      </c>
      <c r="DU12" t="s">
        <v>345</v>
      </c>
      <c r="DV12" t="s">
        <v>345</v>
      </c>
      <c r="DW12" t="s">
        <v>345</v>
      </c>
      <c r="DX12" t="s">
        <v>345</v>
      </c>
      <c r="DY12" t="s">
        <v>345</v>
      </c>
      <c r="DZ12" t="s">
        <v>345</v>
      </c>
      <c r="EA12" t="s">
        <v>345</v>
      </c>
      <c r="EB12" t="s">
        <v>345</v>
      </c>
      <c r="EC12" t="s">
        <v>345</v>
      </c>
      <c r="ED12" t="s">
        <v>345</v>
      </c>
      <c r="EE12" t="s">
        <v>345</v>
      </c>
      <c r="EF12" t="s">
        <v>345</v>
      </c>
      <c r="EG12" t="s">
        <v>345</v>
      </c>
      <c r="EH12" t="s">
        <v>345</v>
      </c>
      <c r="EI12" t="s">
        <v>345</v>
      </c>
      <c r="EJ12" t="s">
        <v>345</v>
      </c>
      <c r="EK12" t="s">
        <v>345</v>
      </c>
      <c r="EL12" t="s">
        <v>345</v>
      </c>
      <c r="EM12" t="s">
        <v>345</v>
      </c>
      <c r="EN12" t="s">
        <v>345</v>
      </c>
      <c r="EO12" t="s">
        <v>345</v>
      </c>
      <c r="EP12" t="s">
        <v>345</v>
      </c>
      <c r="EQ12" t="s">
        <v>345</v>
      </c>
      <c r="ER12" t="s">
        <v>345</v>
      </c>
      <c r="ES12">
        <v>80</v>
      </c>
      <c r="ET12" t="s">
        <v>445</v>
      </c>
      <c r="EU12" t="s">
        <v>356</v>
      </c>
      <c r="EV12" t="s">
        <v>446</v>
      </c>
      <c r="EW12" t="s">
        <v>447</v>
      </c>
      <c r="EX12" t="s">
        <v>345</v>
      </c>
      <c r="EY12" t="s">
        <v>345</v>
      </c>
      <c r="EZ12" t="s">
        <v>345</v>
      </c>
      <c r="FA12" t="s">
        <v>345</v>
      </c>
      <c r="FB12" t="s">
        <v>345</v>
      </c>
      <c r="FC12" t="s">
        <v>345</v>
      </c>
      <c r="FD12" t="s">
        <v>345</v>
      </c>
      <c r="FE12" t="s">
        <v>345</v>
      </c>
      <c r="FF12" t="s">
        <v>345</v>
      </c>
      <c r="FG12" t="s">
        <v>345</v>
      </c>
      <c r="FH12" t="s">
        <v>345</v>
      </c>
      <c r="FI12" t="s">
        <v>345</v>
      </c>
      <c r="FJ12" t="s">
        <v>345</v>
      </c>
      <c r="FK12" t="s">
        <v>345</v>
      </c>
      <c r="FL12" t="s">
        <v>345</v>
      </c>
      <c r="FM12" t="s">
        <v>345</v>
      </c>
      <c r="FN12" t="s">
        <v>345</v>
      </c>
      <c r="FO12" t="s">
        <v>345</v>
      </c>
      <c r="FP12" t="s">
        <v>345</v>
      </c>
      <c r="FQ12" t="s">
        <v>345</v>
      </c>
      <c r="FR12" t="s">
        <v>345</v>
      </c>
      <c r="FS12" t="s">
        <v>345</v>
      </c>
      <c r="FT12" t="s">
        <v>345</v>
      </c>
      <c r="FU12" t="s">
        <v>345</v>
      </c>
      <c r="FV12" t="s">
        <v>345</v>
      </c>
      <c r="FW12" t="s">
        <v>345</v>
      </c>
      <c r="FX12" t="s">
        <v>345</v>
      </c>
      <c r="FY12" t="s">
        <v>345</v>
      </c>
      <c r="FZ12" t="s">
        <v>345</v>
      </c>
      <c r="GA12" t="s">
        <v>345</v>
      </c>
      <c r="GB12" t="s">
        <v>345</v>
      </c>
      <c r="GC12" t="s">
        <v>345</v>
      </c>
      <c r="GD12" t="s">
        <v>345</v>
      </c>
      <c r="GE12" t="s">
        <v>345</v>
      </c>
      <c r="GF12" t="s">
        <v>345</v>
      </c>
      <c r="GG12" t="s">
        <v>345</v>
      </c>
      <c r="GH12" t="s">
        <v>345</v>
      </c>
      <c r="GI12" t="s">
        <v>345</v>
      </c>
      <c r="GJ12" t="s">
        <v>345</v>
      </c>
      <c r="GK12" t="s">
        <v>345</v>
      </c>
      <c r="GL12" t="s">
        <v>345</v>
      </c>
      <c r="GM12" t="s">
        <v>345</v>
      </c>
      <c r="GN12">
        <v>1.04</v>
      </c>
      <c r="GO12" t="s">
        <v>345</v>
      </c>
      <c r="GP12" t="s">
        <v>360</v>
      </c>
      <c r="GQ12" t="s">
        <v>356</v>
      </c>
      <c r="GR12" t="s">
        <v>345</v>
      </c>
      <c r="GS12" t="s">
        <v>448</v>
      </c>
      <c r="GT12" t="s">
        <v>345</v>
      </c>
      <c r="GU12" t="s">
        <v>345</v>
      </c>
      <c r="GV12" t="s">
        <v>345</v>
      </c>
      <c r="GW12">
        <v>12500</v>
      </c>
      <c r="GX12" t="s">
        <v>362</v>
      </c>
      <c r="GY12" t="s">
        <v>348</v>
      </c>
      <c r="GZ12" t="s">
        <v>345</v>
      </c>
      <c r="HA12" t="s">
        <v>345</v>
      </c>
      <c r="HB12" t="s">
        <v>345</v>
      </c>
      <c r="HC12" t="s">
        <v>345</v>
      </c>
      <c r="HD12" t="s">
        <v>345</v>
      </c>
      <c r="HE12" t="s">
        <v>345</v>
      </c>
      <c r="HF12" t="s">
        <v>345</v>
      </c>
      <c r="HG12" t="s">
        <v>345</v>
      </c>
      <c r="HH12" t="s">
        <v>345</v>
      </c>
      <c r="HI12" t="s">
        <v>345</v>
      </c>
      <c r="HJ12" t="s">
        <v>345</v>
      </c>
      <c r="HK12" t="s">
        <v>345</v>
      </c>
      <c r="HL12" t="s">
        <v>345</v>
      </c>
      <c r="HM12">
        <v>12</v>
      </c>
      <c r="HN12" t="s">
        <v>449</v>
      </c>
      <c r="HO12" t="s">
        <v>356</v>
      </c>
      <c r="HP12" t="s">
        <v>345</v>
      </c>
      <c r="HQ12" t="s">
        <v>345</v>
      </c>
      <c r="HR12" t="s">
        <v>345</v>
      </c>
      <c r="HS12" t="s">
        <v>345</v>
      </c>
      <c r="HT12" t="s">
        <v>345</v>
      </c>
      <c r="HU12" t="s">
        <v>345</v>
      </c>
      <c r="HV12" t="s">
        <v>345</v>
      </c>
      <c r="HW12" t="s">
        <v>345</v>
      </c>
      <c r="HX12" t="s">
        <v>345</v>
      </c>
      <c r="HY12" t="s">
        <v>345</v>
      </c>
      <c r="HZ12" t="s">
        <v>345</v>
      </c>
      <c r="IA12" t="s">
        <v>345</v>
      </c>
      <c r="IB12" t="s">
        <v>345</v>
      </c>
      <c r="IC12" t="s">
        <v>345</v>
      </c>
      <c r="ID12" t="s">
        <v>345</v>
      </c>
      <c r="IE12" t="s">
        <v>345</v>
      </c>
      <c r="IF12" t="s">
        <v>345</v>
      </c>
      <c r="IG12" t="s">
        <v>345</v>
      </c>
      <c r="IH12" t="s">
        <v>345</v>
      </c>
      <c r="II12" t="s">
        <v>364</v>
      </c>
      <c r="IJ12" t="s">
        <v>364</v>
      </c>
      <c r="IK12" t="s">
        <v>365</v>
      </c>
      <c r="IL12" t="s">
        <v>366</v>
      </c>
      <c r="IM12" t="s">
        <v>367</v>
      </c>
      <c r="IN12" t="s">
        <v>367</v>
      </c>
      <c r="IO12" t="s">
        <v>367</v>
      </c>
      <c r="IP12" t="s">
        <v>367</v>
      </c>
      <c r="IQ12" t="s">
        <v>367</v>
      </c>
      <c r="IR12" t="s">
        <v>366</v>
      </c>
      <c r="IS12" t="s">
        <v>400</v>
      </c>
      <c r="IT12" t="s">
        <v>450</v>
      </c>
      <c r="IU12" t="s">
        <v>345</v>
      </c>
      <c r="IV12" t="s">
        <v>345</v>
      </c>
      <c r="IW12" t="s">
        <v>345</v>
      </c>
      <c r="IX12" t="s">
        <v>345</v>
      </c>
      <c r="IY12" t="s">
        <v>345</v>
      </c>
      <c r="IZ12" t="s">
        <v>345</v>
      </c>
      <c r="JA12" t="s">
        <v>345</v>
      </c>
      <c r="JB12" t="s">
        <v>345</v>
      </c>
      <c r="JC12" t="s">
        <v>345</v>
      </c>
      <c r="JD12" t="s">
        <v>345</v>
      </c>
      <c r="JE12" t="s">
        <v>345</v>
      </c>
      <c r="JF12" t="s">
        <v>345</v>
      </c>
      <c r="JJ12">
        <v>3627</v>
      </c>
      <c r="JK12">
        <v>866.42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20</v>
      </c>
      <c r="JR12">
        <v>0</v>
      </c>
      <c r="JS12">
        <v>1900</v>
      </c>
      <c r="JT12">
        <v>0</v>
      </c>
      <c r="JU12">
        <v>14</v>
      </c>
      <c r="JV12">
        <v>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95.7</v>
      </c>
      <c r="KC12">
        <v>14</v>
      </c>
      <c r="KD12">
        <v>5.5</v>
      </c>
      <c r="KE12">
        <v>0</v>
      </c>
      <c r="KF12">
        <v>0</v>
      </c>
      <c r="KG12">
        <v>0</v>
      </c>
      <c r="KH12">
        <v>0</v>
      </c>
      <c r="KI12">
        <v>3</v>
      </c>
      <c r="KJ12">
        <v>0</v>
      </c>
      <c r="KK12">
        <v>0</v>
      </c>
      <c r="KL12">
        <v>0</v>
      </c>
      <c r="KM12">
        <v>0</v>
      </c>
      <c r="KN12">
        <v>0.8</v>
      </c>
      <c r="KO12">
        <v>0</v>
      </c>
      <c r="KP12">
        <v>5.5</v>
      </c>
      <c r="KQ12">
        <v>5.5</v>
      </c>
      <c r="KR12">
        <v>0</v>
      </c>
      <c r="KS12">
        <v>0</v>
      </c>
      <c r="KT12">
        <v>0</v>
      </c>
      <c r="KU12">
        <v>0</v>
      </c>
      <c r="KV12">
        <v>0.02</v>
      </c>
      <c r="KW12">
        <v>0</v>
      </c>
      <c r="KX12">
        <v>0</v>
      </c>
      <c r="KY12">
        <v>20</v>
      </c>
      <c r="KZ12">
        <v>0</v>
      </c>
      <c r="LA12">
        <v>800</v>
      </c>
      <c r="LB12">
        <v>200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846</v>
      </c>
      <c r="LI12">
        <v>0</v>
      </c>
      <c r="LJ12">
        <v>8</v>
      </c>
      <c r="LK12">
        <v>38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200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t="s">
        <v>374</v>
      </c>
      <c r="OH12" t="s">
        <v>375</v>
      </c>
      <c r="OI12" t="s">
        <v>376</v>
      </c>
      <c r="OJ12" t="s">
        <v>345</v>
      </c>
      <c r="OK12" t="s">
        <v>345</v>
      </c>
      <c r="OL12" t="s">
        <v>377</v>
      </c>
      <c r="OM12" t="s">
        <v>378</v>
      </c>
      <c r="ON12" t="s">
        <v>378</v>
      </c>
      <c r="OO12" t="s">
        <v>345</v>
      </c>
      <c r="OP12" t="s">
        <v>378</v>
      </c>
      <c r="OQ12" t="s">
        <v>345</v>
      </c>
      <c r="OR12" t="s">
        <v>377</v>
      </c>
      <c r="OS12" t="s">
        <v>378</v>
      </c>
      <c r="OT12" t="s">
        <v>345</v>
      </c>
      <c r="OU12" t="s">
        <v>345</v>
      </c>
      <c r="OV12" t="s">
        <v>345</v>
      </c>
      <c r="OW12" t="s">
        <v>378</v>
      </c>
      <c r="OX12" t="s">
        <v>345</v>
      </c>
      <c r="OY12" t="s">
        <v>377</v>
      </c>
      <c r="OZ12" t="s">
        <v>377</v>
      </c>
      <c r="PA12" t="s">
        <v>377</v>
      </c>
      <c r="PB12" t="s">
        <v>377</v>
      </c>
      <c r="PC12" t="s">
        <v>353</v>
      </c>
      <c r="PD12" t="s">
        <v>345</v>
      </c>
      <c r="PE12" t="s">
        <v>345</v>
      </c>
      <c r="PF12" t="s">
        <v>377</v>
      </c>
      <c r="PG12" t="s">
        <v>345</v>
      </c>
      <c r="PH12" t="s">
        <v>345</v>
      </c>
      <c r="PI12" t="s">
        <v>377</v>
      </c>
      <c r="PJ12" t="s">
        <v>345</v>
      </c>
      <c r="PK12" t="s">
        <v>377</v>
      </c>
      <c r="PL12" t="s">
        <v>377</v>
      </c>
      <c r="PM12" t="s">
        <v>377</v>
      </c>
      <c r="PN12" t="s">
        <v>377</v>
      </c>
      <c r="PO12" t="s">
        <v>345</v>
      </c>
      <c r="PP12" t="s">
        <v>345</v>
      </c>
      <c r="PQ12" t="s">
        <v>377</v>
      </c>
      <c r="PR12" t="s">
        <v>345</v>
      </c>
      <c r="PS12" t="s">
        <v>377</v>
      </c>
      <c r="PT12" t="s">
        <v>345</v>
      </c>
      <c r="PU12" t="s">
        <v>379</v>
      </c>
      <c r="PV12" t="s">
        <v>378</v>
      </c>
      <c r="PW12" t="s">
        <v>345</v>
      </c>
      <c r="PX12" t="s">
        <v>378</v>
      </c>
      <c r="PY12" t="s">
        <v>378</v>
      </c>
      <c r="PZ12" t="s">
        <v>345</v>
      </c>
      <c r="QA12" t="s">
        <v>380</v>
      </c>
      <c r="QB12" t="s">
        <v>381</v>
      </c>
      <c r="QC12" t="s">
        <v>345</v>
      </c>
      <c r="QD12" t="s">
        <v>382</v>
      </c>
      <c r="QE12" t="s">
        <v>375</v>
      </c>
      <c r="QF12" t="s">
        <v>378</v>
      </c>
      <c r="QG12" t="s">
        <v>377</v>
      </c>
      <c r="QH12" t="s">
        <v>377</v>
      </c>
      <c r="QI12" t="s">
        <v>345</v>
      </c>
      <c r="QJ12" t="s">
        <v>378</v>
      </c>
      <c r="QK12" t="s">
        <v>345</v>
      </c>
      <c r="QL12" t="s">
        <v>345</v>
      </c>
      <c r="QM12" t="s">
        <v>345</v>
      </c>
      <c r="QN12" t="s">
        <v>345</v>
      </c>
      <c r="QO12" t="s">
        <v>345</v>
      </c>
      <c r="QP12" t="s">
        <v>345</v>
      </c>
      <c r="QQ12" t="s">
        <v>345</v>
      </c>
      <c r="QR12" t="s">
        <v>345</v>
      </c>
      <c r="QS12" t="s">
        <v>345</v>
      </c>
      <c r="QT12" t="s">
        <v>345</v>
      </c>
      <c r="QU12" t="s">
        <v>345</v>
      </c>
      <c r="QV12" t="s">
        <v>345</v>
      </c>
      <c r="QW12" t="s">
        <v>345</v>
      </c>
      <c r="QX12" t="s">
        <v>345</v>
      </c>
      <c r="QY12" t="s">
        <v>345</v>
      </c>
      <c r="QZ12" t="s">
        <v>345</v>
      </c>
      <c r="RA12" t="s">
        <v>345</v>
      </c>
      <c r="RB12" t="s">
        <v>345</v>
      </c>
      <c r="RC12" t="s">
        <v>345</v>
      </c>
      <c r="RD12" t="s">
        <v>345</v>
      </c>
      <c r="RE12" t="s">
        <v>376</v>
      </c>
      <c r="RF12" t="s">
        <v>345</v>
      </c>
      <c r="RG12" t="s">
        <v>345</v>
      </c>
      <c r="RH12" t="s">
        <v>345</v>
      </c>
      <c r="RI12" t="s">
        <v>345</v>
      </c>
      <c r="RJ12" t="s">
        <v>345</v>
      </c>
      <c r="RK12" t="s">
        <v>345</v>
      </c>
      <c r="RL12" t="s">
        <v>345</v>
      </c>
      <c r="RM12" t="s">
        <v>345</v>
      </c>
      <c r="RN12" t="s">
        <v>345</v>
      </c>
      <c r="RO12" t="s">
        <v>345</v>
      </c>
      <c r="RP12" t="s">
        <v>345</v>
      </c>
      <c r="RQ12" t="s">
        <v>345</v>
      </c>
      <c r="RR12" t="s">
        <v>345</v>
      </c>
      <c r="RS12" t="s">
        <v>345</v>
      </c>
      <c r="RT12" t="s">
        <v>345</v>
      </c>
      <c r="RU12" t="s">
        <v>345</v>
      </c>
      <c r="RV12" t="s">
        <v>345</v>
      </c>
      <c r="RW12" t="s">
        <v>345</v>
      </c>
      <c r="RX12" t="s">
        <v>345</v>
      </c>
      <c r="RY12" t="s">
        <v>345</v>
      </c>
      <c r="RZ12" t="s">
        <v>345</v>
      </c>
      <c r="SA12" t="s">
        <v>345</v>
      </c>
      <c r="SB12" t="s">
        <v>345</v>
      </c>
      <c r="SC12" t="s">
        <v>345</v>
      </c>
      <c r="SD12" t="s">
        <v>345</v>
      </c>
      <c r="SE12" t="s">
        <v>345</v>
      </c>
      <c r="SF12" t="s">
        <v>345</v>
      </c>
      <c r="SG12" t="s">
        <v>345</v>
      </c>
      <c r="SH12" t="s">
        <v>345</v>
      </c>
      <c r="SI12" t="s">
        <v>345</v>
      </c>
      <c r="SJ12" t="s">
        <v>345</v>
      </c>
      <c r="SK12" t="s">
        <v>345</v>
      </c>
      <c r="SL12" t="s">
        <v>345</v>
      </c>
      <c r="SM12" t="s">
        <v>345</v>
      </c>
      <c r="SN12" t="s">
        <v>345</v>
      </c>
      <c r="SO12" t="s">
        <v>345</v>
      </c>
      <c r="SP12" t="s">
        <v>345</v>
      </c>
      <c r="SQ12" t="s">
        <v>345</v>
      </c>
      <c r="SR12" t="s">
        <v>345</v>
      </c>
      <c r="SS12" t="s">
        <v>345</v>
      </c>
      <c r="ST12" t="s">
        <v>345</v>
      </c>
      <c r="SU12" t="s">
        <v>345</v>
      </c>
      <c r="SV12" t="s">
        <v>345</v>
      </c>
      <c r="SW12" t="s">
        <v>345</v>
      </c>
      <c r="SX12" t="s">
        <v>345</v>
      </c>
      <c r="SY12" t="s">
        <v>345</v>
      </c>
      <c r="SZ12" t="s">
        <v>345</v>
      </c>
      <c r="TA12" t="s">
        <v>345</v>
      </c>
      <c r="TB12" t="s">
        <v>345</v>
      </c>
      <c r="TC12" t="s">
        <v>345</v>
      </c>
      <c r="TD12" t="s">
        <v>345</v>
      </c>
      <c r="TE12" t="s">
        <v>345</v>
      </c>
      <c r="TF12" t="s">
        <v>345</v>
      </c>
      <c r="TG12" t="s">
        <v>345</v>
      </c>
      <c r="TH12" t="s">
        <v>345</v>
      </c>
      <c r="TI12" t="s">
        <v>345</v>
      </c>
      <c r="TJ12" t="s">
        <v>345</v>
      </c>
      <c r="TK12" t="s">
        <v>345</v>
      </c>
      <c r="TL12" t="s">
        <v>345</v>
      </c>
      <c r="TM12" t="s">
        <v>345</v>
      </c>
      <c r="TN12" t="s">
        <v>345</v>
      </c>
      <c r="TO12" t="s">
        <v>345</v>
      </c>
      <c r="TP12" t="s">
        <v>345</v>
      </c>
      <c r="TQ12" t="s">
        <v>345</v>
      </c>
      <c r="TR12" t="s">
        <v>345</v>
      </c>
      <c r="TS12" t="s">
        <v>345</v>
      </c>
      <c r="TT12" t="s">
        <v>345</v>
      </c>
      <c r="TU12" t="s">
        <v>345</v>
      </c>
      <c r="TV12" t="s">
        <v>345</v>
      </c>
      <c r="TW12" t="s">
        <v>345</v>
      </c>
      <c r="TX12" t="s">
        <v>345</v>
      </c>
      <c r="TY12" t="s">
        <v>345</v>
      </c>
      <c r="TZ12" t="s">
        <v>345</v>
      </c>
      <c r="UA12" t="s">
        <v>345</v>
      </c>
      <c r="UB12" t="s">
        <v>345</v>
      </c>
      <c r="UC12" t="s">
        <v>345</v>
      </c>
      <c r="UD12" t="s">
        <v>345</v>
      </c>
      <c r="UE12" t="s">
        <v>345</v>
      </c>
      <c r="UF12" t="s">
        <v>345</v>
      </c>
      <c r="UG12" t="s">
        <v>345</v>
      </c>
      <c r="UH12" t="s">
        <v>345</v>
      </c>
      <c r="UI12" t="s">
        <v>383</v>
      </c>
      <c r="UJ12" t="s">
        <v>345</v>
      </c>
      <c r="UK12" t="s">
        <v>383</v>
      </c>
      <c r="UL12" t="s">
        <v>383</v>
      </c>
      <c r="UM12" t="s">
        <v>383</v>
      </c>
      <c r="UN12" t="s">
        <v>345</v>
      </c>
      <c r="UO12" t="s">
        <v>345</v>
      </c>
      <c r="UP12" t="s">
        <v>345</v>
      </c>
      <c r="UQ12" t="s">
        <v>345</v>
      </c>
      <c r="UR12" t="s">
        <v>345</v>
      </c>
      <c r="US12" t="s">
        <v>345</v>
      </c>
      <c r="UT12" t="s">
        <v>345</v>
      </c>
      <c r="UU12" t="s">
        <v>345</v>
      </c>
      <c r="UV12" t="s">
        <v>345</v>
      </c>
      <c r="UW12" t="s">
        <v>345</v>
      </c>
      <c r="UX12" t="s">
        <v>345</v>
      </c>
      <c r="UY12" t="s">
        <v>345</v>
      </c>
      <c r="UZ12" t="s">
        <v>345</v>
      </c>
      <c r="VA12" t="s">
        <v>345</v>
      </c>
      <c r="VB12" t="s">
        <v>345</v>
      </c>
      <c r="VC12" t="s">
        <v>345</v>
      </c>
      <c r="VD12" t="s">
        <v>345</v>
      </c>
      <c r="VE12" t="s">
        <v>345</v>
      </c>
      <c r="VF12" t="s">
        <v>345</v>
      </c>
      <c r="VG12" t="s">
        <v>345</v>
      </c>
      <c r="VH12" t="s">
        <v>345</v>
      </c>
      <c r="VI12" t="s">
        <v>345</v>
      </c>
      <c r="VJ12" t="s">
        <v>345</v>
      </c>
      <c r="VK12" t="s">
        <v>345</v>
      </c>
      <c r="VL12" t="s">
        <v>345</v>
      </c>
      <c r="VM12" t="s">
        <v>345</v>
      </c>
      <c r="VN12" t="s">
        <v>345</v>
      </c>
      <c r="VO12" t="s">
        <v>345</v>
      </c>
      <c r="VP12" t="s">
        <v>345</v>
      </c>
      <c r="VQ12" t="s">
        <v>345</v>
      </c>
      <c r="VR12" t="s">
        <v>345</v>
      </c>
      <c r="VS12" t="s">
        <v>345</v>
      </c>
      <c r="VT12" t="s">
        <v>345</v>
      </c>
      <c r="VU12" t="s">
        <v>345</v>
      </c>
      <c r="VV12" t="s">
        <v>345</v>
      </c>
      <c r="VW12" t="s">
        <v>345</v>
      </c>
      <c r="VX12" t="s">
        <v>345</v>
      </c>
      <c r="VY12" t="s">
        <v>345</v>
      </c>
      <c r="VZ12" t="s">
        <v>345</v>
      </c>
      <c r="WA12" t="s">
        <v>345</v>
      </c>
      <c r="WB12" t="s">
        <v>345</v>
      </c>
      <c r="WC12" t="s">
        <v>345</v>
      </c>
      <c r="WD12" t="s">
        <v>345</v>
      </c>
      <c r="WE12" t="s">
        <v>345</v>
      </c>
      <c r="WF12" t="s">
        <v>345</v>
      </c>
      <c r="WG12" t="s">
        <v>345</v>
      </c>
      <c r="WH12" t="s">
        <v>345</v>
      </c>
      <c r="WI12" t="s">
        <v>345</v>
      </c>
      <c r="WJ12" t="s">
        <v>345</v>
      </c>
      <c r="WK12" t="s">
        <v>345</v>
      </c>
      <c r="WL12" t="s">
        <v>345</v>
      </c>
      <c r="WM12" t="s">
        <v>345</v>
      </c>
      <c r="WN12" t="s">
        <v>345</v>
      </c>
      <c r="WO12" t="s">
        <v>345</v>
      </c>
      <c r="WP12" t="s">
        <v>345</v>
      </c>
      <c r="WQ12" t="s">
        <v>345</v>
      </c>
      <c r="WR12" t="s">
        <v>345</v>
      </c>
      <c r="WS12" t="s">
        <v>345</v>
      </c>
      <c r="WT12" t="s">
        <v>345</v>
      </c>
      <c r="WU12" t="s">
        <v>345</v>
      </c>
      <c r="WV12" t="s">
        <v>384</v>
      </c>
      <c r="WW12" t="s">
        <v>345</v>
      </c>
      <c r="WX12" t="s">
        <v>384</v>
      </c>
      <c r="WY12" t="s">
        <v>345</v>
      </c>
      <c r="WZ12" t="s">
        <v>345</v>
      </c>
      <c r="XA12" t="s">
        <v>345</v>
      </c>
      <c r="XB12" t="s">
        <v>345</v>
      </c>
      <c r="XC12" t="s">
        <v>345</v>
      </c>
      <c r="XD12" t="s">
        <v>345</v>
      </c>
      <c r="XE12" t="s">
        <v>345</v>
      </c>
      <c r="XF12" t="s">
        <v>345</v>
      </c>
      <c r="XG12" t="s">
        <v>345</v>
      </c>
      <c r="XH12" t="s">
        <v>345</v>
      </c>
      <c r="XI12" t="s">
        <v>345</v>
      </c>
      <c r="XJ12" t="s">
        <v>345</v>
      </c>
      <c r="XK12" t="s">
        <v>345</v>
      </c>
      <c r="XL12" t="s">
        <v>345</v>
      </c>
      <c r="XM12" t="s">
        <v>384</v>
      </c>
      <c r="XN12" t="s">
        <v>384</v>
      </c>
      <c r="XO12" t="s">
        <v>345</v>
      </c>
      <c r="XP12" t="s">
        <v>345</v>
      </c>
      <c r="XQ12" t="s">
        <v>345</v>
      </c>
      <c r="XR12" t="s">
        <v>345</v>
      </c>
      <c r="XS12" t="s">
        <v>345</v>
      </c>
      <c r="XT12" t="s">
        <v>345</v>
      </c>
      <c r="XU12" t="s">
        <v>345</v>
      </c>
      <c r="XV12" t="s">
        <v>345</v>
      </c>
    </row>
    <row r="13" spans="1:646" x14ac:dyDescent="0.35">
      <c r="A13" s="9" t="s">
        <v>451</v>
      </c>
      <c r="B13" s="1" t="s">
        <v>452</v>
      </c>
      <c r="C13" t="s">
        <v>340</v>
      </c>
      <c r="D13" t="s">
        <v>340</v>
      </c>
      <c r="E13" t="str">
        <f t="shared" si="13"/>
        <v>Soy</v>
      </c>
      <c r="F13" t="str">
        <f t="shared" si="14"/>
        <v>Powder</v>
      </c>
      <c r="G13">
        <v>0</v>
      </c>
      <c r="H13">
        <v>0</v>
      </c>
      <c r="I13">
        <v>0</v>
      </c>
      <c r="J13">
        <v>69000</v>
      </c>
      <c r="K13">
        <v>0</v>
      </c>
      <c r="L13">
        <v>0</v>
      </c>
      <c r="M13">
        <v>0</v>
      </c>
      <c r="N13">
        <v>281753.89178115252</v>
      </c>
      <c r="O13" t="s">
        <v>345</v>
      </c>
      <c r="P13" t="s">
        <v>345</v>
      </c>
      <c r="Q13" t="s">
        <v>345</v>
      </c>
      <c r="R13" t="s">
        <v>343</v>
      </c>
      <c r="S13" s="10">
        <v>0</v>
      </c>
      <c r="T13" s="10">
        <v>1</v>
      </c>
      <c r="U13" s="10">
        <v>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t="s">
        <v>345</v>
      </c>
      <c r="AC13" t="s">
        <v>345</v>
      </c>
      <c r="AD13" t="s">
        <v>345</v>
      </c>
      <c r="AE13" t="s">
        <v>345</v>
      </c>
      <c r="AF13" t="s">
        <v>345</v>
      </c>
      <c r="AG13" t="s">
        <v>345</v>
      </c>
      <c r="AH13" t="s">
        <v>345</v>
      </c>
      <c r="AI13" t="s">
        <v>345</v>
      </c>
      <c r="AJ13" t="s">
        <v>345</v>
      </c>
      <c r="AK13" t="s">
        <v>345</v>
      </c>
      <c r="AL13" t="s">
        <v>345</v>
      </c>
      <c r="AM13" t="s">
        <v>345</v>
      </c>
      <c r="AN13" t="s">
        <v>345</v>
      </c>
      <c r="AO13" t="s">
        <v>345</v>
      </c>
      <c r="AP13" t="s">
        <v>345</v>
      </c>
      <c r="AR13" t="s">
        <v>345</v>
      </c>
      <c r="AS13">
        <v>3</v>
      </c>
      <c r="AT13" t="s">
        <v>347</v>
      </c>
      <c r="AU13" t="s">
        <v>348</v>
      </c>
      <c r="AV13" t="s">
        <v>349</v>
      </c>
      <c r="AW13" t="s">
        <v>345</v>
      </c>
      <c r="AX13" t="s">
        <v>350</v>
      </c>
      <c r="AY13" t="s">
        <v>345</v>
      </c>
      <c r="AZ13" t="s">
        <v>345</v>
      </c>
      <c r="BA13">
        <v>30</v>
      </c>
      <c r="BB13" t="s">
        <v>351</v>
      </c>
      <c r="BC13" t="s">
        <v>348</v>
      </c>
      <c r="BD13" t="s">
        <v>352</v>
      </c>
      <c r="BE13" t="s">
        <v>453</v>
      </c>
      <c r="BF13" t="s">
        <v>350</v>
      </c>
      <c r="BG13">
        <v>0.6</v>
      </c>
      <c r="BH13">
        <v>0.1</v>
      </c>
      <c r="BI13">
        <v>0.8</v>
      </c>
      <c r="BJ13" t="s">
        <v>353</v>
      </c>
      <c r="BK13" t="s">
        <v>348</v>
      </c>
      <c r="BL13" t="s">
        <v>354</v>
      </c>
      <c r="BM13" t="s">
        <v>345</v>
      </c>
      <c r="BN13" t="s">
        <v>350</v>
      </c>
      <c r="BO13">
        <v>62.5</v>
      </c>
      <c r="BP13">
        <v>62</v>
      </c>
      <c r="BQ13" t="s">
        <v>345</v>
      </c>
      <c r="BR13" t="s">
        <v>353</v>
      </c>
      <c r="BS13" t="s">
        <v>348</v>
      </c>
      <c r="BT13" t="s">
        <v>345</v>
      </c>
      <c r="BU13" t="s">
        <v>432</v>
      </c>
      <c r="BV13" t="s">
        <v>350</v>
      </c>
      <c r="BW13" t="s">
        <v>345</v>
      </c>
      <c r="BX13" t="s">
        <v>345</v>
      </c>
      <c r="BY13">
        <v>0.2</v>
      </c>
      <c r="BZ13" t="s">
        <v>353</v>
      </c>
      <c r="CA13" t="s">
        <v>356</v>
      </c>
      <c r="CB13" t="s">
        <v>357</v>
      </c>
      <c r="CC13" t="s">
        <v>345</v>
      </c>
      <c r="CD13" t="s">
        <v>350</v>
      </c>
      <c r="CE13">
        <v>0.2</v>
      </c>
      <c r="CF13">
        <v>0</v>
      </c>
      <c r="CG13">
        <v>0.3</v>
      </c>
      <c r="CH13" t="s">
        <v>353</v>
      </c>
      <c r="CI13" t="s">
        <v>348</v>
      </c>
      <c r="CJ13" t="s">
        <v>358</v>
      </c>
      <c r="CK13" t="s">
        <v>454</v>
      </c>
      <c r="CL13" t="s">
        <v>350</v>
      </c>
      <c r="CM13" t="s">
        <v>345</v>
      </c>
      <c r="CN13" t="s">
        <v>345</v>
      </c>
      <c r="CO13" t="s">
        <v>345</v>
      </c>
      <c r="CP13" t="s">
        <v>345</v>
      </c>
      <c r="CQ13" t="s">
        <v>345</v>
      </c>
      <c r="CR13" t="s">
        <v>345</v>
      </c>
      <c r="CS13" t="s">
        <v>345</v>
      </c>
      <c r="CT13" t="s">
        <v>345</v>
      </c>
      <c r="CU13" t="s">
        <v>345</v>
      </c>
      <c r="CV13" t="s">
        <v>345</v>
      </c>
      <c r="CW13" t="s">
        <v>345</v>
      </c>
      <c r="CX13" t="s">
        <v>345</v>
      </c>
      <c r="CY13" t="s">
        <v>345</v>
      </c>
      <c r="CZ13" t="s">
        <v>345</v>
      </c>
      <c r="DA13" t="s">
        <v>345</v>
      </c>
      <c r="DB13" t="s">
        <v>345</v>
      </c>
      <c r="DC13" t="s">
        <v>345</v>
      </c>
      <c r="DD13" t="s">
        <v>345</v>
      </c>
      <c r="DE13" t="s">
        <v>345</v>
      </c>
      <c r="DF13" t="s">
        <v>345</v>
      </c>
      <c r="DG13" t="s">
        <v>345</v>
      </c>
      <c r="DH13" t="s">
        <v>345</v>
      </c>
      <c r="DI13" t="s">
        <v>345</v>
      </c>
      <c r="DJ13" t="s">
        <v>345</v>
      </c>
      <c r="DK13" t="s">
        <v>345</v>
      </c>
      <c r="DL13" t="s">
        <v>345</v>
      </c>
      <c r="DM13" t="s">
        <v>345</v>
      </c>
      <c r="DN13" t="s">
        <v>345</v>
      </c>
      <c r="DO13" t="s">
        <v>345</v>
      </c>
      <c r="DP13" t="s">
        <v>345</v>
      </c>
      <c r="DQ13" t="s">
        <v>345</v>
      </c>
      <c r="DR13" t="s">
        <v>345</v>
      </c>
      <c r="DS13" t="s">
        <v>345</v>
      </c>
      <c r="DT13" t="s">
        <v>345</v>
      </c>
      <c r="DU13" t="s">
        <v>345</v>
      </c>
      <c r="DV13" t="s">
        <v>345</v>
      </c>
      <c r="DW13" t="s">
        <v>345</v>
      </c>
      <c r="DX13" t="s">
        <v>345</v>
      </c>
      <c r="DY13" t="s">
        <v>345</v>
      </c>
      <c r="DZ13" t="s">
        <v>345</v>
      </c>
      <c r="EA13" t="s">
        <v>345</v>
      </c>
      <c r="EB13" t="s">
        <v>345</v>
      </c>
      <c r="EC13" t="s">
        <v>345</v>
      </c>
      <c r="ED13" t="s">
        <v>345</v>
      </c>
      <c r="EE13" t="s">
        <v>345</v>
      </c>
      <c r="EF13" t="s">
        <v>345</v>
      </c>
      <c r="EG13" t="s">
        <v>345</v>
      </c>
      <c r="EH13" t="s">
        <v>345</v>
      </c>
      <c r="EI13" t="s">
        <v>345</v>
      </c>
      <c r="EJ13" t="s">
        <v>345</v>
      </c>
      <c r="EK13" t="s">
        <v>345</v>
      </c>
      <c r="EL13" t="s">
        <v>345</v>
      </c>
      <c r="EM13" t="s">
        <v>345</v>
      </c>
      <c r="EN13" t="s">
        <v>345</v>
      </c>
      <c r="EO13" t="s">
        <v>345</v>
      </c>
      <c r="EP13" t="s">
        <v>345</v>
      </c>
      <c r="EQ13">
        <v>9</v>
      </c>
      <c r="ER13">
        <v>1</v>
      </c>
      <c r="ES13">
        <v>12</v>
      </c>
      <c r="ET13" t="s">
        <v>345</v>
      </c>
      <c r="EU13" t="s">
        <v>348</v>
      </c>
      <c r="EV13" t="s">
        <v>399</v>
      </c>
      <c r="EW13" t="s">
        <v>455</v>
      </c>
      <c r="EX13" t="s">
        <v>350</v>
      </c>
      <c r="EY13" t="s">
        <v>345</v>
      </c>
      <c r="EZ13" t="s">
        <v>345</v>
      </c>
      <c r="FA13" t="s">
        <v>345</v>
      </c>
      <c r="FB13" t="s">
        <v>345</v>
      </c>
      <c r="FC13" t="s">
        <v>345</v>
      </c>
      <c r="FD13" t="s">
        <v>345</v>
      </c>
      <c r="FE13" t="s">
        <v>345</v>
      </c>
      <c r="FF13" t="s">
        <v>345</v>
      </c>
      <c r="FG13" t="s">
        <v>345</v>
      </c>
      <c r="FH13" t="s">
        <v>345</v>
      </c>
      <c r="FI13" t="s">
        <v>345</v>
      </c>
      <c r="FJ13" t="s">
        <v>345</v>
      </c>
      <c r="FK13" t="s">
        <v>345</v>
      </c>
      <c r="FL13" t="s">
        <v>345</v>
      </c>
      <c r="FM13" t="s">
        <v>345</v>
      </c>
      <c r="FN13" t="s">
        <v>345</v>
      </c>
      <c r="FO13" t="s">
        <v>345</v>
      </c>
      <c r="FP13" t="s">
        <v>345</v>
      </c>
      <c r="FQ13" t="s">
        <v>345</v>
      </c>
      <c r="FR13" t="s">
        <v>345</v>
      </c>
      <c r="FS13" t="s">
        <v>345</v>
      </c>
      <c r="FT13" t="s">
        <v>345</v>
      </c>
      <c r="FU13" t="s">
        <v>345</v>
      </c>
      <c r="FV13" t="s">
        <v>345</v>
      </c>
      <c r="FW13" t="s">
        <v>345</v>
      </c>
      <c r="FX13" t="s">
        <v>345</v>
      </c>
      <c r="FY13" t="s">
        <v>345</v>
      </c>
      <c r="FZ13" t="s">
        <v>345</v>
      </c>
      <c r="GA13" t="s">
        <v>345</v>
      </c>
      <c r="GB13" t="s">
        <v>345</v>
      </c>
      <c r="GC13" t="s">
        <v>345</v>
      </c>
      <c r="GD13" t="s">
        <v>345</v>
      </c>
      <c r="GE13" t="s">
        <v>345</v>
      </c>
      <c r="GF13" t="s">
        <v>345</v>
      </c>
      <c r="GG13" t="s">
        <v>345</v>
      </c>
      <c r="GH13" t="s">
        <v>345</v>
      </c>
      <c r="GI13" t="s">
        <v>345</v>
      </c>
      <c r="GJ13" t="s">
        <v>345</v>
      </c>
      <c r="GK13" t="s">
        <v>345</v>
      </c>
      <c r="GL13" t="s">
        <v>345</v>
      </c>
      <c r="GM13" t="s">
        <v>345</v>
      </c>
      <c r="GN13" t="s">
        <v>345</v>
      </c>
      <c r="GO13" t="s">
        <v>345</v>
      </c>
      <c r="GP13" t="s">
        <v>345</v>
      </c>
      <c r="GQ13" t="s">
        <v>345</v>
      </c>
      <c r="GR13" t="s">
        <v>345</v>
      </c>
      <c r="GS13" t="s">
        <v>345</v>
      </c>
      <c r="GT13" t="s">
        <v>345</v>
      </c>
      <c r="GU13">
        <v>12000</v>
      </c>
      <c r="GV13">
        <v>9000</v>
      </c>
      <c r="GW13">
        <v>12500</v>
      </c>
      <c r="GX13" t="s">
        <v>362</v>
      </c>
      <c r="GY13" t="s">
        <v>348</v>
      </c>
      <c r="GZ13" t="s">
        <v>363</v>
      </c>
      <c r="HA13" t="s">
        <v>456</v>
      </c>
      <c r="HB13" t="s">
        <v>350</v>
      </c>
      <c r="HC13" t="s">
        <v>345</v>
      </c>
      <c r="HD13" t="s">
        <v>345</v>
      </c>
      <c r="HE13" t="s">
        <v>345</v>
      </c>
      <c r="HF13" t="s">
        <v>345</v>
      </c>
      <c r="HG13" t="s">
        <v>345</v>
      </c>
      <c r="HH13" t="s">
        <v>345</v>
      </c>
      <c r="HI13" t="s">
        <v>345</v>
      </c>
      <c r="HJ13" t="s">
        <v>345</v>
      </c>
      <c r="HK13" t="s">
        <v>345</v>
      </c>
      <c r="HL13" t="s">
        <v>345</v>
      </c>
      <c r="HM13" t="s">
        <v>345</v>
      </c>
      <c r="HN13" t="s">
        <v>345</v>
      </c>
      <c r="HO13" t="s">
        <v>345</v>
      </c>
      <c r="HP13" t="s">
        <v>345</v>
      </c>
      <c r="HQ13" t="s">
        <v>345</v>
      </c>
      <c r="HR13" t="s">
        <v>345</v>
      </c>
      <c r="HS13" t="s">
        <v>345</v>
      </c>
      <c r="HT13" t="s">
        <v>345</v>
      </c>
      <c r="HU13" t="s">
        <v>345</v>
      </c>
      <c r="HV13" t="s">
        <v>345</v>
      </c>
      <c r="HW13" t="s">
        <v>345</v>
      </c>
      <c r="HX13" t="s">
        <v>345</v>
      </c>
      <c r="HY13" t="s">
        <v>345</v>
      </c>
      <c r="HZ13" t="s">
        <v>345</v>
      </c>
      <c r="IA13" t="s">
        <v>345</v>
      </c>
      <c r="IB13" t="s">
        <v>345</v>
      </c>
      <c r="IC13" t="s">
        <v>345</v>
      </c>
      <c r="ID13" t="s">
        <v>345</v>
      </c>
      <c r="IE13" t="s">
        <v>345</v>
      </c>
      <c r="IF13" t="s">
        <v>345</v>
      </c>
      <c r="IG13" t="s">
        <v>345</v>
      </c>
      <c r="IH13" t="s">
        <v>345</v>
      </c>
      <c r="II13" t="s">
        <v>364</v>
      </c>
      <c r="IJ13" t="s">
        <v>364</v>
      </c>
      <c r="IK13" t="s">
        <v>420</v>
      </c>
      <c r="IL13" t="s">
        <v>366</v>
      </c>
      <c r="IM13" t="s">
        <v>367</v>
      </c>
      <c r="IN13" t="s">
        <v>367</v>
      </c>
      <c r="IO13" t="s">
        <v>367</v>
      </c>
      <c r="IP13" t="s">
        <v>367</v>
      </c>
      <c r="IQ13" t="s">
        <v>366</v>
      </c>
      <c r="IR13" t="s">
        <v>366</v>
      </c>
      <c r="IS13" t="s">
        <v>400</v>
      </c>
      <c r="IT13" t="s">
        <v>369</v>
      </c>
      <c r="IU13" t="s">
        <v>345</v>
      </c>
      <c r="IV13" t="s">
        <v>345</v>
      </c>
      <c r="IW13" t="s">
        <v>345</v>
      </c>
      <c r="IX13" t="s">
        <v>345</v>
      </c>
      <c r="IY13" t="s">
        <v>345</v>
      </c>
      <c r="IZ13" t="s">
        <v>345</v>
      </c>
      <c r="JA13" t="s">
        <v>366</v>
      </c>
      <c r="JB13" t="s">
        <v>400</v>
      </c>
      <c r="JC13" t="s">
        <v>369</v>
      </c>
      <c r="JD13" t="s">
        <v>345</v>
      </c>
      <c r="JE13" t="s">
        <v>345</v>
      </c>
      <c r="JF13" t="s">
        <v>345</v>
      </c>
      <c r="JJ13">
        <v>3294</v>
      </c>
      <c r="JK13">
        <v>784</v>
      </c>
      <c r="JL13">
        <v>0</v>
      </c>
      <c r="JM13">
        <v>0</v>
      </c>
      <c r="JN13">
        <v>0</v>
      </c>
      <c r="JO13">
        <v>0.2</v>
      </c>
      <c r="JP13">
        <v>200</v>
      </c>
      <c r="JQ13">
        <v>6</v>
      </c>
      <c r="JR13">
        <v>46.8</v>
      </c>
      <c r="JS13">
        <v>0</v>
      </c>
      <c r="JT13">
        <v>0</v>
      </c>
      <c r="JU13">
        <v>16.2</v>
      </c>
      <c r="JV13">
        <v>0</v>
      </c>
      <c r="JW13">
        <v>18.8</v>
      </c>
      <c r="JX13">
        <v>0</v>
      </c>
      <c r="JY13">
        <v>0</v>
      </c>
      <c r="JZ13">
        <v>2.5</v>
      </c>
      <c r="KA13">
        <v>0</v>
      </c>
      <c r="KB13">
        <v>82</v>
      </c>
      <c r="KC13">
        <v>16</v>
      </c>
      <c r="KD13">
        <v>6.5</v>
      </c>
      <c r="KE13">
        <v>4.4000000000000004</v>
      </c>
      <c r="KF13">
        <v>0.24390000000000001</v>
      </c>
      <c r="KG13">
        <v>0</v>
      </c>
      <c r="KH13">
        <v>0</v>
      </c>
      <c r="KI13">
        <v>0.1</v>
      </c>
      <c r="KJ13">
        <v>0</v>
      </c>
      <c r="KK13">
        <v>0</v>
      </c>
      <c r="KL13">
        <v>0</v>
      </c>
      <c r="KM13">
        <v>0</v>
      </c>
      <c r="KN13">
        <v>0.6</v>
      </c>
      <c r="KO13">
        <v>6.2</v>
      </c>
      <c r="KP13">
        <v>0.1</v>
      </c>
      <c r="KQ13">
        <v>0.1</v>
      </c>
      <c r="KR13">
        <v>0</v>
      </c>
      <c r="KS13">
        <v>0.3</v>
      </c>
      <c r="KT13">
        <v>6.4</v>
      </c>
      <c r="KU13">
        <v>0</v>
      </c>
      <c r="KV13">
        <v>0.06</v>
      </c>
      <c r="KW13">
        <v>0</v>
      </c>
      <c r="KX13">
        <v>0</v>
      </c>
      <c r="KY13">
        <v>60</v>
      </c>
      <c r="KZ13">
        <v>0</v>
      </c>
      <c r="LA13">
        <v>1.2</v>
      </c>
      <c r="LB13">
        <v>1.25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19</v>
      </c>
      <c r="LK13">
        <v>47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t="s">
        <v>374</v>
      </c>
      <c r="OH13" t="s">
        <v>375</v>
      </c>
      <c r="OI13" t="s">
        <v>376</v>
      </c>
      <c r="OJ13" t="s">
        <v>345</v>
      </c>
      <c r="OK13" t="s">
        <v>378</v>
      </c>
      <c r="OL13" t="s">
        <v>377</v>
      </c>
      <c r="OM13" t="s">
        <v>378</v>
      </c>
      <c r="ON13" t="s">
        <v>378</v>
      </c>
      <c r="OO13" t="s">
        <v>377</v>
      </c>
      <c r="OP13" t="s">
        <v>345</v>
      </c>
      <c r="OQ13" t="s">
        <v>377</v>
      </c>
      <c r="OR13" t="s">
        <v>377</v>
      </c>
      <c r="OS13" t="s">
        <v>345</v>
      </c>
      <c r="OT13" t="s">
        <v>377</v>
      </c>
      <c r="OU13" t="s">
        <v>377</v>
      </c>
      <c r="OV13" t="s">
        <v>377</v>
      </c>
      <c r="OW13" t="s">
        <v>378</v>
      </c>
      <c r="OX13" t="s">
        <v>345</v>
      </c>
      <c r="OY13" t="s">
        <v>377</v>
      </c>
      <c r="OZ13" t="s">
        <v>377</v>
      </c>
      <c r="PA13" t="s">
        <v>377</v>
      </c>
      <c r="PB13" t="s">
        <v>377</v>
      </c>
      <c r="PC13" t="s">
        <v>353</v>
      </c>
      <c r="PD13" t="s">
        <v>345</v>
      </c>
      <c r="PE13" t="s">
        <v>377</v>
      </c>
      <c r="PF13" t="s">
        <v>377</v>
      </c>
      <c r="PG13" t="s">
        <v>345</v>
      </c>
      <c r="PH13" t="s">
        <v>377</v>
      </c>
      <c r="PI13" t="s">
        <v>377</v>
      </c>
      <c r="PJ13" t="s">
        <v>345</v>
      </c>
      <c r="PK13" t="s">
        <v>377</v>
      </c>
      <c r="PL13" t="s">
        <v>377</v>
      </c>
      <c r="PM13" t="s">
        <v>377</v>
      </c>
      <c r="PN13" t="s">
        <v>377</v>
      </c>
      <c r="PO13" t="s">
        <v>377</v>
      </c>
      <c r="PP13" t="s">
        <v>377</v>
      </c>
      <c r="PQ13" t="s">
        <v>377</v>
      </c>
      <c r="PR13" t="s">
        <v>345</v>
      </c>
      <c r="PS13" t="s">
        <v>377</v>
      </c>
      <c r="PT13" t="s">
        <v>345</v>
      </c>
      <c r="PU13" t="s">
        <v>379</v>
      </c>
      <c r="PV13" t="s">
        <v>378</v>
      </c>
      <c r="PW13" t="s">
        <v>377</v>
      </c>
      <c r="PX13" t="s">
        <v>378</v>
      </c>
      <c r="PY13" t="s">
        <v>378</v>
      </c>
      <c r="PZ13" t="s">
        <v>345</v>
      </c>
      <c r="QA13" t="s">
        <v>380</v>
      </c>
      <c r="QB13" t="s">
        <v>381</v>
      </c>
      <c r="QC13" t="s">
        <v>345</v>
      </c>
      <c r="QD13" t="s">
        <v>345</v>
      </c>
      <c r="QE13" t="s">
        <v>345</v>
      </c>
      <c r="QF13" t="s">
        <v>378</v>
      </c>
      <c r="QG13" t="s">
        <v>377</v>
      </c>
      <c r="QH13" t="s">
        <v>377</v>
      </c>
      <c r="QI13" t="s">
        <v>345</v>
      </c>
      <c r="QJ13" t="s">
        <v>378</v>
      </c>
      <c r="QK13" t="s">
        <v>345</v>
      </c>
      <c r="QL13" t="s">
        <v>345</v>
      </c>
      <c r="QM13" t="s">
        <v>345</v>
      </c>
      <c r="QN13" t="s">
        <v>345</v>
      </c>
      <c r="QO13" t="s">
        <v>345</v>
      </c>
      <c r="QP13" t="s">
        <v>345</v>
      </c>
      <c r="QQ13" t="s">
        <v>345</v>
      </c>
      <c r="QR13" t="s">
        <v>345</v>
      </c>
      <c r="QS13" t="s">
        <v>345</v>
      </c>
      <c r="QT13" t="s">
        <v>345</v>
      </c>
      <c r="QU13" t="s">
        <v>345</v>
      </c>
      <c r="QV13" t="s">
        <v>345</v>
      </c>
      <c r="QW13" t="s">
        <v>345</v>
      </c>
      <c r="QX13" t="s">
        <v>345</v>
      </c>
      <c r="QY13" t="s">
        <v>345</v>
      </c>
      <c r="QZ13" t="s">
        <v>345</v>
      </c>
      <c r="RA13" t="s">
        <v>345</v>
      </c>
      <c r="RB13" t="s">
        <v>345</v>
      </c>
      <c r="RC13" t="s">
        <v>345</v>
      </c>
      <c r="RD13" t="s">
        <v>345</v>
      </c>
      <c r="RE13" t="s">
        <v>345</v>
      </c>
      <c r="RF13" t="s">
        <v>345</v>
      </c>
      <c r="RG13" t="s">
        <v>345</v>
      </c>
      <c r="RH13" t="s">
        <v>345</v>
      </c>
      <c r="RI13" t="s">
        <v>345</v>
      </c>
      <c r="RJ13" t="s">
        <v>345</v>
      </c>
      <c r="RK13" t="s">
        <v>345</v>
      </c>
      <c r="RL13" t="s">
        <v>345</v>
      </c>
      <c r="RM13" t="s">
        <v>345</v>
      </c>
      <c r="RN13" t="s">
        <v>345</v>
      </c>
      <c r="RO13" t="s">
        <v>345</v>
      </c>
      <c r="RP13" t="s">
        <v>345</v>
      </c>
      <c r="RQ13" t="s">
        <v>345</v>
      </c>
      <c r="RR13" t="s">
        <v>345</v>
      </c>
      <c r="RS13" t="s">
        <v>345</v>
      </c>
      <c r="RT13" t="s">
        <v>345</v>
      </c>
      <c r="RU13" t="s">
        <v>345</v>
      </c>
      <c r="RV13" t="s">
        <v>345</v>
      </c>
      <c r="RW13" t="s">
        <v>345</v>
      </c>
      <c r="RX13" t="s">
        <v>345</v>
      </c>
      <c r="RY13" t="s">
        <v>345</v>
      </c>
      <c r="RZ13" t="s">
        <v>345</v>
      </c>
      <c r="SA13" t="s">
        <v>345</v>
      </c>
      <c r="SB13" t="s">
        <v>345</v>
      </c>
      <c r="SC13" t="s">
        <v>345</v>
      </c>
      <c r="SD13" t="s">
        <v>345</v>
      </c>
      <c r="SE13" t="s">
        <v>345</v>
      </c>
      <c r="SF13" t="s">
        <v>345</v>
      </c>
      <c r="SG13" t="s">
        <v>345</v>
      </c>
      <c r="SH13" t="s">
        <v>345</v>
      </c>
      <c r="SI13" t="s">
        <v>345</v>
      </c>
      <c r="SJ13" t="s">
        <v>345</v>
      </c>
      <c r="SK13" t="s">
        <v>345</v>
      </c>
      <c r="SL13" t="s">
        <v>345</v>
      </c>
      <c r="SM13" t="s">
        <v>345</v>
      </c>
      <c r="SN13" t="s">
        <v>345</v>
      </c>
      <c r="SO13" t="s">
        <v>345</v>
      </c>
      <c r="SP13" t="s">
        <v>345</v>
      </c>
      <c r="SQ13" t="s">
        <v>345</v>
      </c>
      <c r="SR13" t="s">
        <v>345</v>
      </c>
      <c r="SS13" t="s">
        <v>345</v>
      </c>
      <c r="ST13" t="s">
        <v>345</v>
      </c>
      <c r="SU13" t="s">
        <v>345</v>
      </c>
      <c r="SV13" t="s">
        <v>345</v>
      </c>
      <c r="SW13" t="s">
        <v>345</v>
      </c>
      <c r="SX13" t="s">
        <v>345</v>
      </c>
      <c r="SY13" t="s">
        <v>345</v>
      </c>
      <c r="SZ13" t="s">
        <v>345</v>
      </c>
      <c r="TA13" t="s">
        <v>345</v>
      </c>
      <c r="TB13" t="s">
        <v>345</v>
      </c>
      <c r="TC13" t="s">
        <v>345</v>
      </c>
      <c r="TD13" t="s">
        <v>345</v>
      </c>
      <c r="TE13" t="s">
        <v>345</v>
      </c>
      <c r="TF13" t="s">
        <v>345</v>
      </c>
      <c r="TG13" t="s">
        <v>345</v>
      </c>
      <c r="TH13" t="s">
        <v>345</v>
      </c>
      <c r="TI13" t="s">
        <v>345</v>
      </c>
      <c r="TJ13" t="s">
        <v>345</v>
      </c>
      <c r="TK13" t="s">
        <v>345</v>
      </c>
      <c r="TL13" t="s">
        <v>345</v>
      </c>
      <c r="TM13" t="s">
        <v>345</v>
      </c>
      <c r="TN13" t="s">
        <v>345</v>
      </c>
      <c r="TO13" t="s">
        <v>345</v>
      </c>
      <c r="TP13" t="s">
        <v>345</v>
      </c>
      <c r="TQ13" t="s">
        <v>345</v>
      </c>
      <c r="TR13" t="s">
        <v>345</v>
      </c>
      <c r="TS13" t="s">
        <v>345</v>
      </c>
      <c r="TT13" t="s">
        <v>345</v>
      </c>
      <c r="TU13" t="s">
        <v>345</v>
      </c>
      <c r="TV13" t="s">
        <v>345</v>
      </c>
      <c r="TW13" t="s">
        <v>345</v>
      </c>
      <c r="TX13" t="s">
        <v>345</v>
      </c>
      <c r="TY13" t="s">
        <v>345</v>
      </c>
      <c r="TZ13" t="s">
        <v>345</v>
      </c>
      <c r="UA13" t="s">
        <v>345</v>
      </c>
      <c r="UB13" t="s">
        <v>345</v>
      </c>
      <c r="UC13" t="s">
        <v>345</v>
      </c>
      <c r="UD13" t="s">
        <v>345</v>
      </c>
      <c r="UE13" t="s">
        <v>345</v>
      </c>
      <c r="UF13" t="s">
        <v>345</v>
      </c>
      <c r="UG13" t="s">
        <v>345</v>
      </c>
      <c r="UH13" t="s">
        <v>345</v>
      </c>
      <c r="UI13" t="s">
        <v>383</v>
      </c>
      <c r="UJ13" t="s">
        <v>345</v>
      </c>
      <c r="UK13" t="s">
        <v>345</v>
      </c>
      <c r="UL13" t="s">
        <v>345</v>
      </c>
      <c r="UM13" t="s">
        <v>383</v>
      </c>
      <c r="UN13" t="s">
        <v>383</v>
      </c>
      <c r="UO13" t="s">
        <v>345</v>
      </c>
      <c r="UP13" t="s">
        <v>345</v>
      </c>
      <c r="UQ13" t="s">
        <v>345</v>
      </c>
      <c r="UR13" t="s">
        <v>345</v>
      </c>
      <c r="US13" t="s">
        <v>345</v>
      </c>
      <c r="UT13" t="s">
        <v>345</v>
      </c>
      <c r="UU13" t="s">
        <v>345</v>
      </c>
      <c r="UV13" t="s">
        <v>345</v>
      </c>
      <c r="UW13" t="s">
        <v>345</v>
      </c>
      <c r="UX13" t="s">
        <v>345</v>
      </c>
      <c r="UY13" t="s">
        <v>345</v>
      </c>
      <c r="UZ13" t="s">
        <v>345</v>
      </c>
      <c r="VA13" t="s">
        <v>345</v>
      </c>
      <c r="VB13" t="s">
        <v>345</v>
      </c>
      <c r="VC13" t="s">
        <v>345</v>
      </c>
      <c r="VD13" t="s">
        <v>345</v>
      </c>
      <c r="VE13" t="s">
        <v>345</v>
      </c>
      <c r="VF13" t="s">
        <v>345</v>
      </c>
      <c r="VG13" t="s">
        <v>345</v>
      </c>
      <c r="VH13" t="s">
        <v>345</v>
      </c>
      <c r="VI13" t="s">
        <v>345</v>
      </c>
      <c r="VJ13" t="s">
        <v>345</v>
      </c>
      <c r="VK13" t="s">
        <v>345</v>
      </c>
      <c r="VL13" t="s">
        <v>345</v>
      </c>
      <c r="VM13" t="s">
        <v>345</v>
      </c>
      <c r="VN13" t="s">
        <v>345</v>
      </c>
      <c r="VO13" t="s">
        <v>345</v>
      </c>
      <c r="VP13" t="s">
        <v>345</v>
      </c>
      <c r="VQ13" t="s">
        <v>345</v>
      </c>
      <c r="VR13" t="s">
        <v>345</v>
      </c>
      <c r="VS13" t="s">
        <v>345</v>
      </c>
      <c r="VT13" t="s">
        <v>345</v>
      </c>
      <c r="VU13" t="s">
        <v>345</v>
      </c>
      <c r="VV13" t="s">
        <v>345</v>
      </c>
      <c r="VW13" t="s">
        <v>345</v>
      </c>
      <c r="VX13" t="s">
        <v>345</v>
      </c>
      <c r="VY13" t="s">
        <v>345</v>
      </c>
      <c r="VZ13" t="s">
        <v>345</v>
      </c>
      <c r="WA13" t="s">
        <v>345</v>
      </c>
      <c r="WB13" t="s">
        <v>345</v>
      </c>
      <c r="WC13" t="s">
        <v>345</v>
      </c>
      <c r="WD13" t="s">
        <v>345</v>
      </c>
      <c r="WE13" t="s">
        <v>345</v>
      </c>
      <c r="WF13" t="s">
        <v>345</v>
      </c>
      <c r="WG13" t="s">
        <v>345</v>
      </c>
      <c r="WH13" t="s">
        <v>345</v>
      </c>
      <c r="WI13" t="s">
        <v>345</v>
      </c>
      <c r="WJ13" t="s">
        <v>345</v>
      </c>
      <c r="WK13" t="s">
        <v>345</v>
      </c>
      <c r="WL13" t="s">
        <v>345</v>
      </c>
      <c r="WM13" t="s">
        <v>345</v>
      </c>
      <c r="WN13" t="s">
        <v>345</v>
      </c>
      <c r="WO13" t="s">
        <v>345</v>
      </c>
      <c r="WP13" t="s">
        <v>345</v>
      </c>
      <c r="WQ13" t="s">
        <v>345</v>
      </c>
      <c r="WR13" t="s">
        <v>345</v>
      </c>
      <c r="WS13" t="s">
        <v>345</v>
      </c>
      <c r="WT13" t="s">
        <v>345</v>
      </c>
      <c r="WU13" t="s">
        <v>345</v>
      </c>
      <c r="WV13" t="s">
        <v>384</v>
      </c>
      <c r="WW13" t="s">
        <v>385</v>
      </c>
      <c r="WX13" t="s">
        <v>345</v>
      </c>
      <c r="WY13" t="s">
        <v>345</v>
      </c>
      <c r="WZ13" t="s">
        <v>345</v>
      </c>
      <c r="XA13" t="s">
        <v>345</v>
      </c>
      <c r="XB13" t="s">
        <v>345</v>
      </c>
      <c r="XC13" t="s">
        <v>345</v>
      </c>
      <c r="XD13" t="s">
        <v>345</v>
      </c>
      <c r="XE13" t="s">
        <v>345</v>
      </c>
      <c r="XF13" t="s">
        <v>345</v>
      </c>
      <c r="XG13" t="s">
        <v>345</v>
      </c>
      <c r="XH13" t="s">
        <v>345</v>
      </c>
      <c r="XI13" t="s">
        <v>345</v>
      </c>
      <c r="XJ13" t="s">
        <v>345</v>
      </c>
      <c r="XK13" t="s">
        <v>345</v>
      </c>
      <c r="XL13" t="s">
        <v>345</v>
      </c>
      <c r="XM13" t="s">
        <v>345</v>
      </c>
      <c r="XN13" t="s">
        <v>384</v>
      </c>
      <c r="XO13" t="s">
        <v>345</v>
      </c>
      <c r="XP13" t="s">
        <v>345</v>
      </c>
      <c r="XQ13" t="s">
        <v>345</v>
      </c>
      <c r="XR13" t="s">
        <v>345</v>
      </c>
      <c r="XS13" t="s">
        <v>345</v>
      </c>
      <c r="XT13" t="s">
        <v>345</v>
      </c>
      <c r="XU13" t="s">
        <v>345</v>
      </c>
      <c r="XV13" t="s">
        <v>345</v>
      </c>
    </row>
    <row r="14" spans="1:646" x14ac:dyDescent="0.35">
      <c r="A14" s="9" t="s">
        <v>457</v>
      </c>
      <c r="B14" s="1" t="s">
        <v>458</v>
      </c>
      <c r="C14" t="s">
        <v>340</v>
      </c>
      <c r="D14" t="s">
        <v>340</v>
      </c>
      <c r="E14" t="str">
        <f t="shared" si="13"/>
        <v>Soy</v>
      </c>
      <c r="F14" t="str">
        <f t="shared" si="14"/>
        <v>Powder</v>
      </c>
      <c r="G14">
        <v>0</v>
      </c>
      <c r="H14">
        <v>0</v>
      </c>
      <c r="I14">
        <v>0</v>
      </c>
      <c r="J14">
        <v>328600</v>
      </c>
      <c r="K14">
        <v>0</v>
      </c>
      <c r="L14">
        <v>0</v>
      </c>
      <c r="M14">
        <v>0</v>
      </c>
      <c r="N14">
        <v>961072.50184098852</v>
      </c>
      <c r="O14" t="s">
        <v>345</v>
      </c>
      <c r="P14" t="s">
        <v>345</v>
      </c>
      <c r="Q14" t="s">
        <v>345</v>
      </c>
      <c r="R14" t="s">
        <v>343</v>
      </c>
      <c r="S14" s="10">
        <v>0</v>
      </c>
      <c r="T14" s="10">
        <v>1</v>
      </c>
      <c r="U14" s="10">
        <v>1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t="s">
        <v>345</v>
      </c>
      <c r="AC14" t="s">
        <v>345</v>
      </c>
      <c r="AD14" t="s">
        <v>345</v>
      </c>
      <c r="AE14" t="s">
        <v>345</v>
      </c>
      <c r="AF14" t="s">
        <v>345</v>
      </c>
      <c r="AG14" t="s">
        <v>345</v>
      </c>
      <c r="AH14" t="s">
        <v>345</v>
      </c>
      <c r="AI14" t="s">
        <v>345</v>
      </c>
      <c r="AJ14" t="s">
        <v>345</v>
      </c>
      <c r="AK14" t="s">
        <v>345</v>
      </c>
      <c r="AL14" t="s">
        <v>395</v>
      </c>
      <c r="AM14" t="s">
        <v>356</v>
      </c>
      <c r="AN14" t="s">
        <v>396</v>
      </c>
      <c r="AO14" t="s">
        <v>345</v>
      </c>
      <c r="AP14" t="s">
        <v>345</v>
      </c>
      <c r="AR14" t="s">
        <v>345</v>
      </c>
      <c r="AS14">
        <v>5</v>
      </c>
      <c r="AT14" t="s">
        <v>347</v>
      </c>
      <c r="AU14" t="s">
        <v>348</v>
      </c>
      <c r="AV14" t="s">
        <v>349</v>
      </c>
      <c r="AW14" t="s">
        <v>459</v>
      </c>
      <c r="AX14" t="s">
        <v>350</v>
      </c>
      <c r="AY14" t="s">
        <v>345</v>
      </c>
      <c r="AZ14" t="s">
        <v>345</v>
      </c>
      <c r="BA14">
        <v>30</v>
      </c>
      <c r="BB14" t="s">
        <v>351</v>
      </c>
      <c r="BC14" t="s">
        <v>348</v>
      </c>
      <c r="BD14" t="s">
        <v>431</v>
      </c>
      <c r="BE14" t="s">
        <v>460</v>
      </c>
      <c r="BF14" t="s">
        <v>350</v>
      </c>
      <c r="BG14" t="s">
        <v>345</v>
      </c>
      <c r="BH14" t="s">
        <v>345</v>
      </c>
      <c r="BI14">
        <v>1.5</v>
      </c>
      <c r="BJ14" t="s">
        <v>353</v>
      </c>
      <c r="BK14" t="s">
        <v>348</v>
      </c>
      <c r="BL14" t="s">
        <v>354</v>
      </c>
      <c r="BM14" t="s">
        <v>345</v>
      </c>
      <c r="BN14" t="s">
        <v>350</v>
      </c>
      <c r="BP14">
        <v>60</v>
      </c>
      <c r="BQ14" t="s">
        <v>345</v>
      </c>
      <c r="BR14" t="s">
        <v>353</v>
      </c>
      <c r="BS14" t="s">
        <v>348</v>
      </c>
      <c r="BT14" t="s">
        <v>345</v>
      </c>
      <c r="BU14" t="s">
        <v>345</v>
      </c>
      <c r="BV14" t="s">
        <v>345</v>
      </c>
      <c r="BW14" t="s">
        <v>345</v>
      </c>
      <c r="BX14" t="s">
        <v>345</v>
      </c>
      <c r="BY14">
        <v>0.3</v>
      </c>
      <c r="BZ14" t="s">
        <v>353</v>
      </c>
      <c r="CA14" t="s">
        <v>348</v>
      </c>
      <c r="CB14" t="s">
        <v>357</v>
      </c>
      <c r="CC14" t="s">
        <v>459</v>
      </c>
      <c r="CD14" t="s">
        <v>350</v>
      </c>
      <c r="CE14" t="s">
        <v>345</v>
      </c>
      <c r="CF14" t="s">
        <v>345</v>
      </c>
      <c r="CG14">
        <v>0.3</v>
      </c>
      <c r="CH14" t="s">
        <v>353</v>
      </c>
      <c r="CI14" t="s">
        <v>356</v>
      </c>
      <c r="CJ14" t="s">
        <v>358</v>
      </c>
      <c r="CK14" t="s">
        <v>345</v>
      </c>
      <c r="CL14" t="s">
        <v>345</v>
      </c>
      <c r="CM14" t="s">
        <v>345</v>
      </c>
      <c r="CN14" t="s">
        <v>345</v>
      </c>
      <c r="CO14" t="s">
        <v>345</v>
      </c>
      <c r="CP14" t="s">
        <v>345</v>
      </c>
      <c r="CQ14" t="s">
        <v>345</v>
      </c>
      <c r="CR14" t="s">
        <v>345</v>
      </c>
      <c r="CS14" t="s">
        <v>345</v>
      </c>
      <c r="CT14" t="s">
        <v>345</v>
      </c>
      <c r="CU14" t="s">
        <v>345</v>
      </c>
      <c r="CV14" t="s">
        <v>345</v>
      </c>
      <c r="CW14" t="s">
        <v>345</v>
      </c>
      <c r="CX14" t="s">
        <v>345</v>
      </c>
      <c r="CY14" t="s">
        <v>345</v>
      </c>
      <c r="CZ14" t="s">
        <v>345</v>
      </c>
      <c r="DA14" t="s">
        <v>345</v>
      </c>
      <c r="DB14" t="s">
        <v>345</v>
      </c>
      <c r="DC14" t="s">
        <v>345</v>
      </c>
      <c r="DD14" t="s">
        <v>345</v>
      </c>
      <c r="DE14" t="s">
        <v>345</v>
      </c>
      <c r="DF14" t="s">
        <v>345</v>
      </c>
      <c r="DG14" t="s">
        <v>345</v>
      </c>
      <c r="DH14" t="s">
        <v>345</v>
      </c>
      <c r="DI14" t="s">
        <v>345</v>
      </c>
      <c r="DJ14" t="s">
        <v>345</v>
      </c>
      <c r="DK14" t="s">
        <v>345</v>
      </c>
      <c r="DL14" t="s">
        <v>345</v>
      </c>
      <c r="DM14" t="s">
        <v>345</v>
      </c>
      <c r="DN14" t="s">
        <v>345</v>
      </c>
      <c r="DO14" t="s">
        <v>345</v>
      </c>
      <c r="DP14" t="s">
        <v>345</v>
      </c>
      <c r="DQ14" t="s">
        <v>345</v>
      </c>
      <c r="DR14" t="s">
        <v>345</v>
      </c>
      <c r="DS14" t="s">
        <v>345</v>
      </c>
      <c r="DT14" t="s">
        <v>345</v>
      </c>
      <c r="DU14" t="s">
        <v>345</v>
      </c>
      <c r="DV14" t="s">
        <v>345</v>
      </c>
      <c r="DW14" t="s">
        <v>345</v>
      </c>
      <c r="DX14" t="s">
        <v>345</v>
      </c>
      <c r="DY14" t="s">
        <v>345</v>
      </c>
      <c r="DZ14" t="s">
        <v>345</v>
      </c>
      <c r="EA14" t="s">
        <v>345</v>
      </c>
      <c r="EB14" t="s">
        <v>345</v>
      </c>
      <c r="EC14" t="s">
        <v>345</v>
      </c>
      <c r="ED14" t="s">
        <v>345</v>
      </c>
      <c r="EE14" t="s">
        <v>345</v>
      </c>
      <c r="EF14" t="s">
        <v>345</v>
      </c>
      <c r="EG14" t="s">
        <v>345</v>
      </c>
      <c r="EH14" t="s">
        <v>345</v>
      </c>
      <c r="EI14" t="s">
        <v>345</v>
      </c>
      <c r="EJ14" t="s">
        <v>345</v>
      </c>
      <c r="EK14" t="s">
        <v>345</v>
      </c>
      <c r="EL14" t="s">
        <v>345</v>
      </c>
      <c r="EM14" t="s">
        <v>345</v>
      </c>
      <c r="EN14" t="s">
        <v>345</v>
      </c>
      <c r="EO14" t="s">
        <v>345</v>
      </c>
      <c r="EP14" t="s">
        <v>345</v>
      </c>
      <c r="EQ14">
        <v>11</v>
      </c>
      <c r="ER14" t="s">
        <v>345</v>
      </c>
      <c r="ES14">
        <v>12</v>
      </c>
      <c r="ET14" t="s">
        <v>345</v>
      </c>
      <c r="EU14" t="s">
        <v>348</v>
      </c>
      <c r="EV14" t="s">
        <v>345</v>
      </c>
      <c r="EW14" t="s">
        <v>461</v>
      </c>
      <c r="EX14" t="s">
        <v>350</v>
      </c>
      <c r="EY14" t="s">
        <v>345</v>
      </c>
      <c r="EZ14" t="s">
        <v>345</v>
      </c>
      <c r="FA14" t="s">
        <v>345</v>
      </c>
      <c r="FB14" t="s">
        <v>345</v>
      </c>
      <c r="FC14" t="s">
        <v>345</v>
      </c>
      <c r="FD14" t="s">
        <v>345</v>
      </c>
      <c r="FE14" t="s">
        <v>345</v>
      </c>
      <c r="FF14" t="s">
        <v>345</v>
      </c>
      <c r="FG14" t="s">
        <v>345</v>
      </c>
      <c r="FH14" t="s">
        <v>345</v>
      </c>
      <c r="FI14" t="s">
        <v>345</v>
      </c>
      <c r="FJ14" t="s">
        <v>345</v>
      </c>
      <c r="FK14" t="s">
        <v>345</v>
      </c>
      <c r="FL14" t="s">
        <v>345</v>
      </c>
      <c r="FM14" t="s">
        <v>345</v>
      </c>
      <c r="FN14" t="s">
        <v>345</v>
      </c>
      <c r="FO14" t="s">
        <v>345</v>
      </c>
      <c r="FP14" t="s">
        <v>345</v>
      </c>
      <c r="FQ14" t="s">
        <v>345</v>
      </c>
      <c r="FR14" t="s">
        <v>345</v>
      </c>
      <c r="FS14" t="s">
        <v>345</v>
      </c>
      <c r="FT14" t="s">
        <v>345</v>
      </c>
      <c r="FU14" t="s">
        <v>345</v>
      </c>
      <c r="FV14" t="s">
        <v>345</v>
      </c>
      <c r="FW14" t="s">
        <v>345</v>
      </c>
      <c r="FX14" t="s">
        <v>345</v>
      </c>
      <c r="FY14" t="s">
        <v>345</v>
      </c>
      <c r="FZ14" t="s">
        <v>345</v>
      </c>
      <c r="GA14" t="s">
        <v>345</v>
      </c>
      <c r="GB14" t="s">
        <v>345</v>
      </c>
      <c r="GC14" t="s">
        <v>345</v>
      </c>
      <c r="GD14" t="s">
        <v>345</v>
      </c>
      <c r="GE14" t="s">
        <v>345</v>
      </c>
      <c r="GF14" t="s">
        <v>345</v>
      </c>
      <c r="GG14" t="s">
        <v>345</v>
      </c>
      <c r="GH14" t="s">
        <v>345</v>
      </c>
      <c r="GI14" t="s">
        <v>345</v>
      </c>
      <c r="GJ14" t="s">
        <v>345</v>
      </c>
      <c r="GK14" t="s">
        <v>345</v>
      </c>
      <c r="GL14" t="s">
        <v>345</v>
      </c>
      <c r="GM14" t="s">
        <v>345</v>
      </c>
      <c r="GN14" t="s">
        <v>345</v>
      </c>
      <c r="GO14" t="s">
        <v>345</v>
      </c>
      <c r="GP14" t="s">
        <v>345</v>
      </c>
      <c r="GQ14" t="s">
        <v>345</v>
      </c>
      <c r="GR14" t="s">
        <v>345</v>
      </c>
      <c r="GS14" t="s">
        <v>345</v>
      </c>
      <c r="GT14" t="s">
        <v>345</v>
      </c>
      <c r="GU14" t="s">
        <v>345</v>
      </c>
      <c r="GV14" t="s">
        <v>345</v>
      </c>
      <c r="GW14" t="s">
        <v>345</v>
      </c>
      <c r="GX14" t="s">
        <v>345</v>
      </c>
      <c r="GY14" t="s">
        <v>345</v>
      </c>
      <c r="GZ14" t="s">
        <v>345</v>
      </c>
      <c r="HA14" t="s">
        <v>345</v>
      </c>
      <c r="HB14" t="s">
        <v>345</v>
      </c>
      <c r="HC14" t="s">
        <v>345</v>
      </c>
      <c r="HD14" t="s">
        <v>345</v>
      </c>
      <c r="HE14" t="s">
        <v>345</v>
      </c>
      <c r="HF14" t="s">
        <v>345</v>
      </c>
      <c r="HG14" t="s">
        <v>345</v>
      </c>
      <c r="HH14" t="s">
        <v>345</v>
      </c>
      <c r="HI14" t="s">
        <v>345</v>
      </c>
      <c r="HJ14" t="s">
        <v>345</v>
      </c>
      <c r="HK14">
        <v>10</v>
      </c>
      <c r="HL14" t="s">
        <v>345</v>
      </c>
      <c r="HM14">
        <v>12.5</v>
      </c>
      <c r="HN14" t="s">
        <v>449</v>
      </c>
      <c r="HO14" t="s">
        <v>348</v>
      </c>
      <c r="HP14" t="s">
        <v>462</v>
      </c>
      <c r="HQ14" t="s">
        <v>463</v>
      </c>
      <c r="HR14" t="s">
        <v>350</v>
      </c>
      <c r="HS14" t="s">
        <v>345</v>
      </c>
      <c r="HT14" t="s">
        <v>345</v>
      </c>
      <c r="HU14" t="s">
        <v>345</v>
      </c>
      <c r="HV14" t="s">
        <v>345</v>
      </c>
      <c r="HW14" t="s">
        <v>345</v>
      </c>
      <c r="HX14" t="s">
        <v>345</v>
      </c>
      <c r="HY14" t="s">
        <v>345</v>
      </c>
      <c r="HZ14" t="s">
        <v>345</v>
      </c>
      <c r="IA14" t="s">
        <v>345</v>
      </c>
      <c r="IB14" t="s">
        <v>345</v>
      </c>
      <c r="IC14" t="s">
        <v>345</v>
      </c>
      <c r="ID14" t="s">
        <v>345</v>
      </c>
      <c r="IE14" t="s">
        <v>345</v>
      </c>
      <c r="IF14" t="s">
        <v>345</v>
      </c>
      <c r="IG14" t="s">
        <v>345</v>
      </c>
      <c r="IH14" t="s">
        <v>345</v>
      </c>
      <c r="II14" t="s">
        <v>364</v>
      </c>
      <c r="IJ14" t="s">
        <v>364</v>
      </c>
      <c r="IK14" t="s">
        <v>365</v>
      </c>
      <c r="IL14" t="s">
        <v>366</v>
      </c>
      <c r="IM14" t="s">
        <v>367</v>
      </c>
      <c r="IN14" t="s">
        <v>367</v>
      </c>
      <c r="IO14" t="s">
        <v>367</v>
      </c>
      <c r="IP14" t="s">
        <v>367</v>
      </c>
      <c r="IQ14" t="s">
        <v>367</v>
      </c>
      <c r="IR14" t="s">
        <v>368</v>
      </c>
      <c r="IS14" t="s">
        <v>402</v>
      </c>
      <c r="IT14" t="s">
        <v>369</v>
      </c>
      <c r="IU14" t="s">
        <v>345</v>
      </c>
      <c r="IV14" t="s">
        <v>345</v>
      </c>
      <c r="IW14" t="s">
        <v>345</v>
      </c>
      <c r="IX14" t="s">
        <v>345</v>
      </c>
      <c r="IY14" t="s">
        <v>345</v>
      </c>
      <c r="IZ14" t="s">
        <v>345</v>
      </c>
      <c r="JA14" t="s">
        <v>345</v>
      </c>
      <c r="JB14" t="s">
        <v>345</v>
      </c>
      <c r="JC14" t="s">
        <v>345</v>
      </c>
      <c r="JD14" t="s">
        <v>345</v>
      </c>
      <c r="JE14" t="s">
        <v>345</v>
      </c>
      <c r="JF14" t="s">
        <v>345</v>
      </c>
      <c r="JJ14">
        <v>3700</v>
      </c>
      <c r="JK14">
        <v>830</v>
      </c>
      <c r="JL14">
        <v>0</v>
      </c>
      <c r="JM14">
        <v>0</v>
      </c>
      <c r="JN14">
        <v>0</v>
      </c>
      <c r="JO14">
        <v>0</v>
      </c>
      <c r="JP14">
        <v>100</v>
      </c>
      <c r="JQ14">
        <v>0</v>
      </c>
      <c r="JR14">
        <v>56</v>
      </c>
      <c r="JS14">
        <v>0</v>
      </c>
      <c r="JT14">
        <v>0</v>
      </c>
      <c r="JU14">
        <v>14.1</v>
      </c>
      <c r="JV14">
        <v>0</v>
      </c>
      <c r="JW14">
        <v>15</v>
      </c>
      <c r="JX14">
        <v>0</v>
      </c>
      <c r="JY14">
        <v>0</v>
      </c>
      <c r="JZ14">
        <v>0</v>
      </c>
      <c r="KA14">
        <v>0</v>
      </c>
      <c r="KB14">
        <v>90</v>
      </c>
      <c r="KC14">
        <v>19</v>
      </c>
      <c r="KD14">
        <v>5.5</v>
      </c>
      <c r="KE14">
        <v>0</v>
      </c>
      <c r="KF14">
        <v>0.10639999999999999</v>
      </c>
      <c r="KG14">
        <v>0</v>
      </c>
      <c r="KH14">
        <v>0</v>
      </c>
      <c r="KI14">
        <v>3</v>
      </c>
      <c r="KJ14">
        <v>0</v>
      </c>
      <c r="KK14">
        <v>0</v>
      </c>
      <c r="KL14">
        <v>0</v>
      </c>
      <c r="KM14">
        <v>0</v>
      </c>
      <c r="KN14">
        <v>0.5</v>
      </c>
      <c r="KO14">
        <v>4.5</v>
      </c>
      <c r="KP14">
        <v>5.5</v>
      </c>
      <c r="KQ14">
        <v>5.5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1.1000000000000001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15</v>
      </c>
      <c r="LK14">
        <v>56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100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t="s">
        <v>374</v>
      </c>
      <c r="OH14" t="s">
        <v>375</v>
      </c>
      <c r="OI14" t="s">
        <v>376</v>
      </c>
      <c r="OJ14" t="s">
        <v>345</v>
      </c>
      <c r="OK14" t="s">
        <v>378</v>
      </c>
      <c r="OL14" t="s">
        <v>377</v>
      </c>
      <c r="OM14" t="s">
        <v>378</v>
      </c>
      <c r="ON14" t="s">
        <v>378</v>
      </c>
      <c r="OO14" t="s">
        <v>377</v>
      </c>
      <c r="OP14" t="s">
        <v>378</v>
      </c>
      <c r="OQ14" t="s">
        <v>345</v>
      </c>
      <c r="OR14" t="s">
        <v>377</v>
      </c>
      <c r="OS14" t="s">
        <v>345</v>
      </c>
      <c r="OT14" t="s">
        <v>377</v>
      </c>
      <c r="OU14" t="s">
        <v>377</v>
      </c>
      <c r="OV14" t="s">
        <v>345</v>
      </c>
      <c r="OW14" t="s">
        <v>378</v>
      </c>
      <c r="OX14" t="s">
        <v>345</v>
      </c>
      <c r="OY14" t="s">
        <v>377</v>
      </c>
      <c r="OZ14" t="s">
        <v>377</v>
      </c>
      <c r="PA14" t="s">
        <v>377</v>
      </c>
      <c r="PB14" t="s">
        <v>377</v>
      </c>
      <c r="PC14" t="s">
        <v>353</v>
      </c>
      <c r="PD14" t="s">
        <v>377</v>
      </c>
      <c r="PE14" t="s">
        <v>377</v>
      </c>
      <c r="PF14" t="s">
        <v>377</v>
      </c>
      <c r="PG14" t="s">
        <v>376</v>
      </c>
      <c r="PH14" t="s">
        <v>377</v>
      </c>
      <c r="PI14" t="s">
        <v>377</v>
      </c>
      <c r="PJ14" t="s">
        <v>345</v>
      </c>
      <c r="PK14" t="s">
        <v>377</v>
      </c>
      <c r="PL14" t="s">
        <v>377</v>
      </c>
      <c r="PM14" t="s">
        <v>377</v>
      </c>
      <c r="PN14" t="s">
        <v>377</v>
      </c>
      <c r="PO14" t="s">
        <v>377</v>
      </c>
      <c r="PP14" t="s">
        <v>377</v>
      </c>
      <c r="PQ14" t="s">
        <v>377</v>
      </c>
      <c r="PR14" t="s">
        <v>345</v>
      </c>
      <c r="PS14" t="s">
        <v>377</v>
      </c>
      <c r="PT14" t="s">
        <v>377</v>
      </c>
      <c r="PU14" t="s">
        <v>379</v>
      </c>
      <c r="PV14" t="s">
        <v>378</v>
      </c>
      <c r="PW14" t="s">
        <v>377</v>
      </c>
      <c r="PX14" t="s">
        <v>378</v>
      </c>
      <c r="PY14" t="s">
        <v>378</v>
      </c>
      <c r="PZ14" t="s">
        <v>345</v>
      </c>
      <c r="QA14" t="s">
        <v>380</v>
      </c>
      <c r="QB14" t="s">
        <v>381</v>
      </c>
      <c r="QC14" t="s">
        <v>380</v>
      </c>
      <c r="QD14" t="s">
        <v>382</v>
      </c>
      <c r="QE14" t="s">
        <v>375</v>
      </c>
      <c r="QF14" t="s">
        <v>378</v>
      </c>
      <c r="QG14" t="s">
        <v>377</v>
      </c>
      <c r="QH14" t="s">
        <v>377</v>
      </c>
      <c r="QI14" t="s">
        <v>345</v>
      </c>
      <c r="QJ14" t="s">
        <v>378</v>
      </c>
      <c r="QK14" t="s">
        <v>345</v>
      </c>
      <c r="QL14" t="s">
        <v>345</v>
      </c>
      <c r="QM14" t="s">
        <v>345</v>
      </c>
      <c r="QN14" t="s">
        <v>345</v>
      </c>
      <c r="QO14" t="s">
        <v>345</v>
      </c>
      <c r="QP14" t="s">
        <v>345</v>
      </c>
      <c r="QQ14" t="s">
        <v>345</v>
      </c>
      <c r="QR14" t="s">
        <v>345</v>
      </c>
      <c r="QS14" t="s">
        <v>345</v>
      </c>
      <c r="QT14" t="s">
        <v>345</v>
      </c>
      <c r="QU14" t="s">
        <v>345</v>
      </c>
      <c r="QV14" t="s">
        <v>345</v>
      </c>
      <c r="QW14" t="s">
        <v>345</v>
      </c>
      <c r="QX14" t="s">
        <v>345</v>
      </c>
      <c r="QY14" t="s">
        <v>345</v>
      </c>
      <c r="QZ14" t="s">
        <v>345</v>
      </c>
      <c r="RA14" t="s">
        <v>378</v>
      </c>
      <c r="RB14" t="s">
        <v>345</v>
      </c>
      <c r="RC14" t="s">
        <v>345</v>
      </c>
      <c r="RD14" t="s">
        <v>345</v>
      </c>
      <c r="RE14" t="s">
        <v>345</v>
      </c>
      <c r="RF14" t="s">
        <v>345</v>
      </c>
      <c r="RG14" t="s">
        <v>345</v>
      </c>
      <c r="RH14" t="s">
        <v>345</v>
      </c>
      <c r="RI14" t="s">
        <v>345</v>
      </c>
      <c r="RJ14" t="s">
        <v>345</v>
      </c>
      <c r="RK14" t="s">
        <v>345</v>
      </c>
      <c r="RL14" t="s">
        <v>345</v>
      </c>
      <c r="RM14" t="s">
        <v>345</v>
      </c>
      <c r="RN14" t="s">
        <v>345</v>
      </c>
      <c r="RO14" t="s">
        <v>345</v>
      </c>
      <c r="RP14" t="s">
        <v>345</v>
      </c>
      <c r="RQ14" t="s">
        <v>345</v>
      </c>
      <c r="RR14" t="s">
        <v>345</v>
      </c>
      <c r="RS14" t="s">
        <v>345</v>
      </c>
      <c r="RT14" t="s">
        <v>345</v>
      </c>
      <c r="RU14" t="s">
        <v>345</v>
      </c>
      <c r="RV14" t="s">
        <v>345</v>
      </c>
      <c r="RW14" t="s">
        <v>345</v>
      </c>
      <c r="RX14" t="s">
        <v>345</v>
      </c>
      <c r="RY14" t="s">
        <v>345</v>
      </c>
      <c r="RZ14" t="s">
        <v>345</v>
      </c>
      <c r="SA14" t="s">
        <v>345</v>
      </c>
      <c r="SB14" t="s">
        <v>345</v>
      </c>
      <c r="SC14" t="s">
        <v>345</v>
      </c>
      <c r="SD14" t="s">
        <v>345</v>
      </c>
      <c r="SE14" t="s">
        <v>345</v>
      </c>
      <c r="SF14" t="s">
        <v>345</v>
      </c>
      <c r="SG14" t="s">
        <v>345</v>
      </c>
      <c r="SH14" t="s">
        <v>345</v>
      </c>
      <c r="SI14" t="s">
        <v>345</v>
      </c>
      <c r="SJ14" t="s">
        <v>345</v>
      </c>
      <c r="SK14" t="s">
        <v>345</v>
      </c>
      <c r="SL14" t="s">
        <v>345</v>
      </c>
      <c r="SM14" t="s">
        <v>345</v>
      </c>
      <c r="SN14" t="s">
        <v>345</v>
      </c>
      <c r="SO14" t="s">
        <v>345</v>
      </c>
      <c r="SP14" t="s">
        <v>345</v>
      </c>
      <c r="SQ14" t="s">
        <v>345</v>
      </c>
      <c r="SR14" t="s">
        <v>345</v>
      </c>
      <c r="SS14" t="s">
        <v>345</v>
      </c>
      <c r="ST14" t="s">
        <v>345</v>
      </c>
      <c r="SU14" t="s">
        <v>345</v>
      </c>
      <c r="SV14" t="s">
        <v>345</v>
      </c>
      <c r="SW14" t="s">
        <v>345</v>
      </c>
      <c r="SX14" t="s">
        <v>345</v>
      </c>
      <c r="SY14" t="s">
        <v>345</v>
      </c>
      <c r="SZ14" t="s">
        <v>345</v>
      </c>
      <c r="TA14" t="s">
        <v>345</v>
      </c>
      <c r="TB14" t="s">
        <v>345</v>
      </c>
      <c r="TC14" t="s">
        <v>345</v>
      </c>
      <c r="TD14" t="s">
        <v>345</v>
      </c>
      <c r="TE14" t="s">
        <v>345</v>
      </c>
      <c r="TF14" t="s">
        <v>345</v>
      </c>
      <c r="TG14" t="s">
        <v>345</v>
      </c>
      <c r="TH14" t="s">
        <v>345</v>
      </c>
      <c r="TI14" t="s">
        <v>345</v>
      </c>
      <c r="TJ14" t="s">
        <v>345</v>
      </c>
      <c r="TK14" t="s">
        <v>345</v>
      </c>
      <c r="TL14" t="s">
        <v>345</v>
      </c>
      <c r="TM14" t="s">
        <v>345</v>
      </c>
      <c r="TN14" t="s">
        <v>345</v>
      </c>
      <c r="TO14" t="s">
        <v>345</v>
      </c>
      <c r="TP14" t="s">
        <v>345</v>
      </c>
      <c r="TQ14" t="s">
        <v>345</v>
      </c>
      <c r="TR14" t="s">
        <v>345</v>
      </c>
      <c r="TS14" t="s">
        <v>345</v>
      </c>
      <c r="TT14" t="s">
        <v>345</v>
      </c>
      <c r="TU14" t="s">
        <v>345</v>
      </c>
      <c r="TV14" t="s">
        <v>345</v>
      </c>
      <c r="TW14" t="s">
        <v>345</v>
      </c>
      <c r="TX14" t="s">
        <v>345</v>
      </c>
      <c r="TY14" t="s">
        <v>345</v>
      </c>
      <c r="TZ14" t="s">
        <v>345</v>
      </c>
      <c r="UA14" t="s">
        <v>345</v>
      </c>
      <c r="UB14" t="s">
        <v>345</v>
      </c>
      <c r="UC14" t="s">
        <v>345</v>
      </c>
      <c r="UD14" t="s">
        <v>345</v>
      </c>
      <c r="UE14" t="s">
        <v>345</v>
      </c>
      <c r="UF14" t="s">
        <v>345</v>
      </c>
      <c r="UG14" t="s">
        <v>345</v>
      </c>
      <c r="UH14" t="s">
        <v>345</v>
      </c>
      <c r="UI14" t="s">
        <v>345</v>
      </c>
      <c r="UJ14" t="s">
        <v>345</v>
      </c>
      <c r="UK14" t="s">
        <v>345</v>
      </c>
      <c r="UL14" t="s">
        <v>345</v>
      </c>
      <c r="UM14" t="s">
        <v>345</v>
      </c>
      <c r="UN14" t="s">
        <v>345</v>
      </c>
      <c r="UO14" t="s">
        <v>383</v>
      </c>
      <c r="UP14" t="s">
        <v>383</v>
      </c>
      <c r="UQ14" t="s">
        <v>383</v>
      </c>
      <c r="UR14" t="s">
        <v>383</v>
      </c>
      <c r="US14" t="s">
        <v>383</v>
      </c>
      <c r="UT14" t="s">
        <v>383</v>
      </c>
      <c r="UU14" t="s">
        <v>383</v>
      </c>
      <c r="UV14" t="s">
        <v>345</v>
      </c>
      <c r="UW14" t="s">
        <v>345</v>
      </c>
      <c r="UX14" t="s">
        <v>345</v>
      </c>
      <c r="UY14" t="s">
        <v>345</v>
      </c>
      <c r="UZ14" t="s">
        <v>345</v>
      </c>
      <c r="VA14" t="s">
        <v>345</v>
      </c>
      <c r="VB14" t="s">
        <v>345</v>
      </c>
      <c r="VC14" t="s">
        <v>345</v>
      </c>
      <c r="VD14" t="s">
        <v>345</v>
      </c>
      <c r="VE14" t="s">
        <v>345</v>
      </c>
      <c r="VF14" t="s">
        <v>345</v>
      </c>
      <c r="VG14" t="s">
        <v>345</v>
      </c>
      <c r="VH14" t="s">
        <v>345</v>
      </c>
      <c r="VI14" t="s">
        <v>345</v>
      </c>
      <c r="VJ14" t="s">
        <v>345</v>
      </c>
      <c r="VK14" t="s">
        <v>345</v>
      </c>
      <c r="VL14" t="s">
        <v>345</v>
      </c>
      <c r="VM14" t="s">
        <v>345</v>
      </c>
      <c r="VN14" t="s">
        <v>345</v>
      </c>
      <c r="VO14" t="s">
        <v>345</v>
      </c>
      <c r="VP14" t="s">
        <v>345</v>
      </c>
      <c r="VQ14" t="s">
        <v>345</v>
      </c>
      <c r="VR14" t="s">
        <v>345</v>
      </c>
      <c r="VS14" t="s">
        <v>345</v>
      </c>
      <c r="VT14" t="s">
        <v>345</v>
      </c>
      <c r="VU14" t="s">
        <v>345</v>
      </c>
      <c r="VV14" t="s">
        <v>345</v>
      </c>
      <c r="VW14" t="s">
        <v>345</v>
      </c>
      <c r="VX14" t="s">
        <v>345</v>
      </c>
      <c r="VY14" t="s">
        <v>345</v>
      </c>
      <c r="VZ14" t="s">
        <v>345</v>
      </c>
      <c r="WA14" t="s">
        <v>345</v>
      </c>
      <c r="WB14" t="s">
        <v>345</v>
      </c>
      <c r="WC14" t="s">
        <v>345</v>
      </c>
      <c r="WD14" t="s">
        <v>345</v>
      </c>
      <c r="WE14" t="s">
        <v>345</v>
      </c>
      <c r="WF14" t="s">
        <v>345</v>
      </c>
      <c r="WG14" t="s">
        <v>345</v>
      </c>
      <c r="WH14" t="s">
        <v>345</v>
      </c>
      <c r="WI14" t="s">
        <v>345</v>
      </c>
      <c r="WJ14" t="s">
        <v>345</v>
      </c>
      <c r="WK14" t="s">
        <v>345</v>
      </c>
      <c r="WL14" t="s">
        <v>345</v>
      </c>
      <c r="WM14" t="s">
        <v>345</v>
      </c>
      <c r="WN14" t="s">
        <v>345</v>
      </c>
      <c r="WO14" t="s">
        <v>345</v>
      </c>
      <c r="WP14" t="s">
        <v>345</v>
      </c>
      <c r="WQ14" t="s">
        <v>345</v>
      </c>
      <c r="WR14" t="s">
        <v>345</v>
      </c>
      <c r="WS14" t="s">
        <v>345</v>
      </c>
      <c r="WT14" t="s">
        <v>345</v>
      </c>
      <c r="WU14" t="s">
        <v>345</v>
      </c>
      <c r="WV14" t="s">
        <v>384</v>
      </c>
      <c r="WW14" t="s">
        <v>345</v>
      </c>
      <c r="WX14" t="s">
        <v>384</v>
      </c>
      <c r="WY14" t="s">
        <v>345</v>
      </c>
      <c r="WZ14" t="s">
        <v>345</v>
      </c>
      <c r="XA14" t="s">
        <v>384</v>
      </c>
      <c r="XB14" t="s">
        <v>384</v>
      </c>
      <c r="XC14" t="s">
        <v>384</v>
      </c>
      <c r="XD14" t="s">
        <v>345</v>
      </c>
      <c r="XE14" t="s">
        <v>345</v>
      </c>
      <c r="XF14" t="s">
        <v>345</v>
      </c>
      <c r="XG14" t="s">
        <v>345</v>
      </c>
      <c r="XH14" t="s">
        <v>345</v>
      </c>
      <c r="XI14" t="s">
        <v>345</v>
      </c>
      <c r="XJ14" t="s">
        <v>345</v>
      </c>
      <c r="XK14" t="s">
        <v>345</v>
      </c>
      <c r="XL14" t="s">
        <v>345</v>
      </c>
      <c r="XM14" t="s">
        <v>384</v>
      </c>
      <c r="XN14" t="s">
        <v>345</v>
      </c>
      <c r="XO14" t="s">
        <v>345</v>
      </c>
      <c r="XP14" t="s">
        <v>345</v>
      </c>
      <c r="XQ14" t="s">
        <v>345</v>
      </c>
      <c r="XR14" t="s">
        <v>345</v>
      </c>
      <c r="XS14" t="s">
        <v>345</v>
      </c>
      <c r="XT14" t="s">
        <v>345</v>
      </c>
      <c r="XU14" t="s">
        <v>345</v>
      </c>
      <c r="XV14" t="s">
        <v>345</v>
      </c>
    </row>
    <row r="15" spans="1:646" x14ac:dyDescent="0.35">
      <c r="A15" s="9" t="s">
        <v>464</v>
      </c>
      <c r="B15" s="1" t="s">
        <v>387</v>
      </c>
      <c r="C15" t="s">
        <v>340</v>
      </c>
      <c r="D15" t="s">
        <v>340</v>
      </c>
      <c r="E15" t="str">
        <f t="shared" si="13"/>
        <v>Soy</v>
      </c>
      <c r="F15" t="str">
        <f t="shared" si="14"/>
        <v>Powder</v>
      </c>
      <c r="G15">
        <v>0</v>
      </c>
      <c r="H15">
        <v>0</v>
      </c>
      <c r="I15">
        <v>0</v>
      </c>
      <c r="J15">
        <v>4800</v>
      </c>
      <c r="K15">
        <v>0</v>
      </c>
      <c r="L15">
        <v>0</v>
      </c>
      <c r="M15">
        <v>0</v>
      </c>
      <c r="N15">
        <v>21318.884010656366</v>
      </c>
      <c r="O15" t="s">
        <v>345</v>
      </c>
      <c r="P15" t="s">
        <v>345</v>
      </c>
      <c r="Q15" t="s">
        <v>345</v>
      </c>
      <c r="R15" t="s">
        <v>343</v>
      </c>
      <c r="S15" s="10">
        <v>0</v>
      </c>
      <c r="T15" s="10">
        <v>1</v>
      </c>
      <c r="U15" s="10">
        <v>1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t="s">
        <v>345</v>
      </c>
      <c r="AC15" t="s">
        <v>345</v>
      </c>
      <c r="AD15" t="s">
        <v>345</v>
      </c>
      <c r="AE15" t="s">
        <v>345</v>
      </c>
      <c r="AF15" t="s">
        <v>345</v>
      </c>
      <c r="AG15" t="s">
        <v>345</v>
      </c>
      <c r="AH15" t="s">
        <v>345</v>
      </c>
      <c r="AI15" t="s">
        <v>345</v>
      </c>
      <c r="AJ15" t="s">
        <v>345</v>
      </c>
      <c r="AK15" t="s">
        <v>345</v>
      </c>
      <c r="AL15" t="s">
        <v>345</v>
      </c>
      <c r="AM15" t="s">
        <v>345</v>
      </c>
      <c r="AN15" t="s">
        <v>345</v>
      </c>
      <c r="AO15" t="s">
        <v>345</v>
      </c>
      <c r="AP15" t="s">
        <v>345</v>
      </c>
      <c r="AR15" t="s">
        <v>345</v>
      </c>
      <c r="AS15">
        <v>5</v>
      </c>
      <c r="AT15" t="s">
        <v>347</v>
      </c>
      <c r="AU15" t="s">
        <v>348</v>
      </c>
      <c r="AV15" t="s">
        <v>345</v>
      </c>
      <c r="AW15" t="s">
        <v>465</v>
      </c>
      <c r="AX15" t="s">
        <v>350</v>
      </c>
      <c r="AY15">
        <v>23</v>
      </c>
      <c r="AZ15" t="s">
        <v>345</v>
      </c>
      <c r="BA15">
        <v>28</v>
      </c>
      <c r="BB15" t="s">
        <v>351</v>
      </c>
      <c r="BC15" t="s">
        <v>348</v>
      </c>
      <c r="BD15" t="s">
        <v>345</v>
      </c>
      <c r="BE15" t="s">
        <v>466</v>
      </c>
      <c r="BF15" t="s">
        <v>350</v>
      </c>
      <c r="BG15">
        <v>0.8</v>
      </c>
      <c r="BH15" t="s">
        <v>345</v>
      </c>
      <c r="BI15">
        <v>1.5</v>
      </c>
      <c r="BJ15" t="s">
        <v>353</v>
      </c>
      <c r="BK15" t="s">
        <v>348</v>
      </c>
      <c r="BL15" t="s">
        <v>345</v>
      </c>
      <c r="BM15" t="s">
        <v>467</v>
      </c>
      <c r="BN15" t="s">
        <v>350</v>
      </c>
      <c r="BO15">
        <v>62</v>
      </c>
      <c r="BP15">
        <v>60</v>
      </c>
      <c r="BQ15" t="s">
        <v>345</v>
      </c>
      <c r="BR15" t="s">
        <v>353</v>
      </c>
      <c r="BS15" t="s">
        <v>348</v>
      </c>
      <c r="BT15" t="s">
        <v>345</v>
      </c>
      <c r="BU15" t="s">
        <v>468</v>
      </c>
      <c r="BV15" t="s">
        <v>350</v>
      </c>
      <c r="BW15" t="s">
        <v>345</v>
      </c>
      <c r="BX15" t="s">
        <v>345</v>
      </c>
      <c r="BY15" t="s">
        <v>345</v>
      </c>
      <c r="BZ15" t="s">
        <v>345</v>
      </c>
      <c r="CA15" t="s">
        <v>345</v>
      </c>
      <c r="CB15" t="s">
        <v>345</v>
      </c>
      <c r="CC15" t="s">
        <v>345</v>
      </c>
      <c r="CD15" t="s">
        <v>345</v>
      </c>
      <c r="CE15">
        <v>0.2</v>
      </c>
      <c r="CF15" t="s">
        <v>345</v>
      </c>
      <c r="CG15">
        <v>0.3</v>
      </c>
      <c r="CH15" t="s">
        <v>353</v>
      </c>
      <c r="CI15" t="s">
        <v>348</v>
      </c>
      <c r="CJ15" t="s">
        <v>358</v>
      </c>
      <c r="CK15" t="s">
        <v>469</v>
      </c>
      <c r="CL15" t="s">
        <v>350</v>
      </c>
      <c r="CM15" t="s">
        <v>345</v>
      </c>
      <c r="CN15" t="s">
        <v>345</v>
      </c>
      <c r="CO15" t="s">
        <v>345</v>
      </c>
      <c r="CP15" t="s">
        <v>345</v>
      </c>
      <c r="CQ15" t="s">
        <v>345</v>
      </c>
      <c r="CR15" t="s">
        <v>345</v>
      </c>
      <c r="CS15" t="s">
        <v>345</v>
      </c>
      <c r="CT15" t="s">
        <v>345</v>
      </c>
      <c r="CU15" t="s">
        <v>345</v>
      </c>
      <c r="CV15" t="s">
        <v>345</v>
      </c>
      <c r="CW15" t="s">
        <v>345</v>
      </c>
      <c r="CX15" t="s">
        <v>345</v>
      </c>
      <c r="CY15" t="s">
        <v>345</v>
      </c>
      <c r="CZ15" t="s">
        <v>345</v>
      </c>
      <c r="DA15" t="s">
        <v>345</v>
      </c>
      <c r="DB15" t="s">
        <v>345</v>
      </c>
      <c r="DC15" t="s">
        <v>345</v>
      </c>
      <c r="DD15" t="s">
        <v>345</v>
      </c>
      <c r="DE15" t="s">
        <v>345</v>
      </c>
      <c r="DF15" t="s">
        <v>345</v>
      </c>
      <c r="DG15" t="s">
        <v>345</v>
      </c>
      <c r="DH15" t="s">
        <v>345</v>
      </c>
      <c r="DI15" t="s">
        <v>345</v>
      </c>
      <c r="DJ15" t="s">
        <v>345</v>
      </c>
      <c r="DK15" t="s">
        <v>345</v>
      </c>
      <c r="DL15" t="s">
        <v>345</v>
      </c>
      <c r="DM15" t="s">
        <v>345</v>
      </c>
      <c r="DN15" t="s">
        <v>345</v>
      </c>
      <c r="DO15" t="s">
        <v>345</v>
      </c>
      <c r="DP15" t="s">
        <v>345</v>
      </c>
      <c r="DQ15" t="s">
        <v>345</v>
      </c>
      <c r="DR15" t="s">
        <v>345</v>
      </c>
      <c r="DS15" t="s">
        <v>345</v>
      </c>
      <c r="DT15" t="s">
        <v>345</v>
      </c>
      <c r="DU15" t="s">
        <v>345</v>
      </c>
      <c r="DV15" t="s">
        <v>345</v>
      </c>
      <c r="DW15" t="s">
        <v>345</v>
      </c>
      <c r="DX15" t="s">
        <v>345</v>
      </c>
      <c r="DY15" t="s">
        <v>345</v>
      </c>
      <c r="DZ15" t="s">
        <v>345</v>
      </c>
      <c r="EA15">
        <v>60</v>
      </c>
      <c r="EB15">
        <v>0</v>
      </c>
      <c r="EC15">
        <v>60</v>
      </c>
      <c r="ED15" t="s">
        <v>345</v>
      </c>
      <c r="EE15" t="s">
        <v>348</v>
      </c>
      <c r="EF15" t="s">
        <v>345</v>
      </c>
      <c r="EG15" t="s">
        <v>470</v>
      </c>
      <c r="EH15" t="s">
        <v>350</v>
      </c>
      <c r="EI15" t="s">
        <v>345</v>
      </c>
      <c r="EJ15" t="s">
        <v>345</v>
      </c>
      <c r="EK15">
        <v>50</v>
      </c>
      <c r="EL15" t="s">
        <v>471</v>
      </c>
      <c r="EM15" t="s">
        <v>356</v>
      </c>
      <c r="EN15" t="s">
        <v>472</v>
      </c>
      <c r="EO15" t="s">
        <v>473</v>
      </c>
      <c r="EP15" t="s">
        <v>474</v>
      </c>
      <c r="EQ15" t="s">
        <v>345</v>
      </c>
      <c r="ER15" t="s">
        <v>345</v>
      </c>
      <c r="ES15" t="s">
        <v>345</v>
      </c>
      <c r="ET15" t="s">
        <v>345</v>
      </c>
      <c r="EU15" t="s">
        <v>345</v>
      </c>
      <c r="EV15" t="s">
        <v>345</v>
      </c>
      <c r="EW15" t="s">
        <v>345</v>
      </c>
      <c r="EX15" t="s">
        <v>345</v>
      </c>
      <c r="EY15" t="s">
        <v>345</v>
      </c>
      <c r="EZ15" t="s">
        <v>345</v>
      </c>
      <c r="FA15" t="s">
        <v>345</v>
      </c>
      <c r="FB15" t="s">
        <v>345</v>
      </c>
      <c r="FC15" t="s">
        <v>345</v>
      </c>
      <c r="FD15" t="s">
        <v>345</v>
      </c>
      <c r="FE15" t="s">
        <v>345</v>
      </c>
      <c r="FF15" t="s">
        <v>345</v>
      </c>
      <c r="FG15" t="s">
        <v>345</v>
      </c>
      <c r="FH15" t="s">
        <v>345</v>
      </c>
      <c r="FI15" t="s">
        <v>345</v>
      </c>
      <c r="FJ15" t="s">
        <v>345</v>
      </c>
      <c r="FK15" t="s">
        <v>345</v>
      </c>
      <c r="FL15" t="s">
        <v>345</v>
      </c>
      <c r="FM15" t="s">
        <v>345</v>
      </c>
      <c r="FN15" t="s">
        <v>345</v>
      </c>
      <c r="FO15" t="s">
        <v>345</v>
      </c>
      <c r="FP15" t="s">
        <v>345</v>
      </c>
      <c r="FQ15" t="s">
        <v>345</v>
      </c>
      <c r="FR15" t="s">
        <v>345</v>
      </c>
      <c r="FS15" t="s">
        <v>345</v>
      </c>
      <c r="FT15" t="s">
        <v>345</v>
      </c>
      <c r="FU15" t="s">
        <v>345</v>
      </c>
      <c r="FV15" t="s">
        <v>345</v>
      </c>
      <c r="FW15" t="s">
        <v>345</v>
      </c>
      <c r="FX15" t="s">
        <v>345</v>
      </c>
      <c r="FY15" t="s">
        <v>345</v>
      </c>
      <c r="FZ15" t="s">
        <v>345</v>
      </c>
      <c r="GA15" t="s">
        <v>345</v>
      </c>
      <c r="GB15" t="s">
        <v>345</v>
      </c>
      <c r="GC15" t="s">
        <v>345</v>
      </c>
      <c r="GD15" t="s">
        <v>345</v>
      </c>
      <c r="GE15" t="s">
        <v>345</v>
      </c>
      <c r="GF15" t="s">
        <v>345</v>
      </c>
      <c r="GG15" t="s">
        <v>345</v>
      </c>
      <c r="GH15" t="s">
        <v>345</v>
      </c>
      <c r="GI15" t="s">
        <v>345</v>
      </c>
      <c r="GJ15" t="s">
        <v>345</v>
      </c>
      <c r="GK15" t="s">
        <v>345</v>
      </c>
      <c r="GL15" t="s">
        <v>345</v>
      </c>
      <c r="GM15" t="s">
        <v>345</v>
      </c>
      <c r="GN15" t="s">
        <v>345</v>
      </c>
      <c r="GO15" t="s">
        <v>345</v>
      </c>
      <c r="GP15" t="s">
        <v>345</v>
      </c>
      <c r="GQ15" t="s">
        <v>345</v>
      </c>
      <c r="GR15" t="s">
        <v>345</v>
      </c>
      <c r="GS15" t="s">
        <v>345</v>
      </c>
      <c r="GT15" t="s">
        <v>345</v>
      </c>
      <c r="GU15">
        <v>10000</v>
      </c>
      <c r="GV15" t="s">
        <v>345</v>
      </c>
      <c r="GW15">
        <v>12500</v>
      </c>
      <c r="GX15" t="s">
        <v>449</v>
      </c>
      <c r="GY15" t="s">
        <v>348</v>
      </c>
      <c r="GZ15" t="s">
        <v>345</v>
      </c>
      <c r="HA15" t="s">
        <v>475</v>
      </c>
      <c r="HB15" t="s">
        <v>350</v>
      </c>
      <c r="HC15" t="s">
        <v>345</v>
      </c>
      <c r="HD15" t="s">
        <v>345</v>
      </c>
      <c r="HE15" t="s">
        <v>345</v>
      </c>
      <c r="HF15" t="s">
        <v>345</v>
      </c>
      <c r="HG15" t="s">
        <v>345</v>
      </c>
      <c r="HH15" t="s">
        <v>345</v>
      </c>
      <c r="HI15" t="s">
        <v>345</v>
      </c>
      <c r="HJ15" t="s">
        <v>345</v>
      </c>
      <c r="HK15" t="s">
        <v>345</v>
      </c>
      <c r="HL15" t="s">
        <v>345</v>
      </c>
      <c r="HM15" t="s">
        <v>345</v>
      </c>
      <c r="HN15" t="s">
        <v>345</v>
      </c>
      <c r="HO15" t="s">
        <v>345</v>
      </c>
      <c r="HP15" t="s">
        <v>345</v>
      </c>
      <c r="HQ15" t="s">
        <v>345</v>
      </c>
      <c r="HR15" t="s">
        <v>345</v>
      </c>
      <c r="HS15" t="s">
        <v>345</v>
      </c>
      <c r="HT15" t="s">
        <v>345</v>
      </c>
      <c r="HU15" t="s">
        <v>345</v>
      </c>
      <c r="HV15" t="s">
        <v>345</v>
      </c>
      <c r="HW15" t="s">
        <v>345</v>
      </c>
      <c r="HX15" t="s">
        <v>345</v>
      </c>
      <c r="HY15" t="s">
        <v>345</v>
      </c>
      <c r="HZ15" t="s">
        <v>345</v>
      </c>
      <c r="IA15" t="s">
        <v>345</v>
      </c>
      <c r="IB15" t="s">
        <v>345</v>
      </c>
      <c r="IC15" t="s">
        <v>345</v>
      </c>
      <c r="ID15" t="s">
        <v>345</v>
      </c>
      <c r="IE15" t="s">
        <v>345</v>
      </c>
      <c r="IF15" t="s">
        <v>345</v>
      </c>
      <c r="IG15" t="s">
        <v>345</v>
      </c>
      <c r="IH15" t="s">
        <v>345</v>
      </c>
      <c r="II15" t="s">
        <v>364</v>
      </c>
      <c r="IJ15" t="s">
        <v>364</v>
      </c>
      <c r="IK15" t="s">
        <v>420</v>
      </c>
      <c r="IL15" t="s">
        <v>367</v>
      </c>
      <c r="IM15" t="s">
        <v>367</v>
      </c>
      <c r="IN15" t="s">
        <v>367</v>
      </c>
      <c r="IO15" t="s">
        <v>368</v>
      </c>
      <c r="IP15" t="s">
        <v>367</v>
      </c>
      <c r="IQ15" t="s">
        <v>367</v>
      </c>
      <c r="IR15" t="s">
        <v>368</v>
      </c>
      <c r="IS15" t="s">
        <v>400</v>
      </c>
      <c r="IT15" t="s">
        <v>369</v>
      </c>
      <c r="IU15" t="s">
        <v>345</v>
      </c>
      <c r="IV15" t="s">
        <v>345</v>
      </c>
      <c r="IW15" t="s">
        <v>345</v>
      </c>
      <c r="IX15" t="s">
        <v>345</v>
      </c>
      <c r="IY15" t="s">
        <v>345</v>
      </c>
      <c r="IZ15" t="s">
        <v>345</v>
      </c>
      <c r="JA15" t="s">
        <v>345</v>
      </c>
      <c r="JB15" t="s">
        <v>345</v>
      </c>
      <c r="JC15" t="s">
        <v>345</v>
      </c>
      <c r="JD15" t="s">
        <v>345</v>
      </c>
      <c r="JE15" t="s">
        <v>345</v>
      </c>
      <c r="JF15" t="s">
        <v>345</v>
      </c>
      <c r="JJ15">
        <v>3700</v>
      </c>
      <c r="JK15">
        <v>900</v>
      </c>
      <c r="JL15">
        <v>0</v>
      </c>
      <c r="JM15">
        <v>0</v>
      </c>
      <c r="JN15">
        <v>0</v>
      </c>
      <c r="JO15">
        <v>0.1</v>
      </c>
      <c r="JP15">
        <v>100</v>
      </c>
      <c r="JQ15">
        <v>2</v>
      </c>
      <c r="JR15">
        <v>0</v>
      </c>
      <c r="JS15">
        <v>0</v>
      </c>
      <c r="JT15">
        <v>0</v>
      </c>
      <c r="JU15">
        <v>14.1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93</v>
      </c>
      <c r="KC15">
        <v>14</v>
      </c>
      <c r="KD15">
        <v>5.5</v>
      </c>
      <c r="KE15">
        <v>0</v>
      </c>
      <c r="KF15">
        <v>0.1075</v>
      </c>
      <c r="KG15">
        <v>0</v>
      </c>
      <c r="KH15">
        <v>0</v>
      </c>
      <c r="KI15">
        <v>3</v>
      </c>
      <c r="KJ15">
        <v>0</v>
      </c>
      <c r="KK15">
        <v>0</v>
      </c>
      <c r="KL15">
        <v>0</v>
      </c>
      <c r="KM15">
        <v>0</v>
      </c>
      <c r="KN15">
        <v>0.8</v>
      </c>
      <c r="KO15">
        <v>0</v>
      </c>
      <c r="KP15">
        <v>5.5</v>
      </c>
      <c r="KQ15">
        <v>5.5</v>
      </c>
      <c r="KR15">
        <v>0</v>
      </c>
      <c r="KS15">
        <v>0</v>
      </c>
      <c r="KT15">
        <v>0</v>
      </c>
      <c r="KU15">
        <v>0</v>
      </c>
      <c r="KV15">
        <v>0.03</v>
      </c>
      <c r="KW15">
        <v>0</v>
      </c>
      <c r="KX15">
        <v>0</v>
      </c>
      <c r="KY15">
        <v>30</v>
      </c>
      <c r="KZ15">
        <v>0</v>
      </c>
      <c r="LA15">
        <v>1100</v>
      </c>
      <c r="LB15">
        <v>200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900</v>
      </c>
      <c r="LI15">
        <v>0</v>
      </c>
      <c r="LJ15">
        <v>8</v>
      </c>
      <c r="LK15">
        <v>38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t="s">
        <v>374</v>
      </c>
      <c r="OH15" t="s">
        <v>375</v>
      </c>
      <c r="OI15" t="s">
        <v>345</v>
      </c>
      <c r="OJ15" t="s">
        <v>345</v>
      </c>
      <c r="OK15" t="s">
        <v>345</v>
      </c>
      <c r="OL15" t="s">
        <v>377</v>
      </c>
      <c r="OM15" t="s">
        <v>378</v>
      </c>
      <c r="ON15" t="s">
        <v>378</v>
      </c>
      <c r="OO15" t="s">
        <v>345</v>
      </c>
      <c r="OP15" t="s">
        <v>345</v>
      </c>
      <c r="OQ15" t="s">
        <v>345</v>
      </c>
      <c r="OR15" t="s">
        <v>377</v>
      </c>
      <c r="OS15" t="s">
        <v>345</v>
      </c>
      <c r="OT15" t="s">
        <v>345</v>
      </c>
      <c r="OU15" t="s">
        <v>345</v>
      </c>
      <c r="OV15" t="s">
        <v>377</v>
      </c>
      <c r="OW15" t="s">
        <v>378</v>
      </c>
      <c r="OX15" t="s">
        <v>345</v>
      </c>
      <c r="OY15" t="s">
        <v>377</v>
      </c>
      <c r="OZ15" t="s">
        <v>377</v>
      </c>
      <c r="PA15" t="s">
        <v>377</v>
      </c>
      <c r="PB15" t="s">
        <v>377</v>
      </c>
      <c r="PC15" t="s">
        <v>353</v>
      </c>
      <c r="PD15" t="s">
        <v>345</v>
      </c>
      <c r="PE15" t="s">
        <v>345</v>
      </c>
      <c r="PF15" t="s">
        <v>377</v>
      </c>
      <c r="PG15" t="s">
        <v>376</v>
      </c>
      <c r="PH15" t="s">
        <v>345</v>
      </c>
      <c r="PI15" t="s">
        <v>377</v>
      </c>
      <c r="PJ15" t="s">
        <v>345</v>
      </c>
      <c r="PK15" t="s">
        <v>377</v>
      </c>
      <c r="PL15" t="s">
        <v>345</v>
      </c>
      <c r="PM15" t="s">
        <v>377</v>
      </c>
      <c r="PN15" t="s">
        <v>377</v>
      </c>
      <c r="PO15" t="s">
        <v>377</v>
      </c>
      <c r="PP15" t="s">
        <v>345</v>
      </c>
      <c r="PQ15" t="s">
        <v>377</v>
      </c>
      <c r="PR15" t="s">
        <v>377</v>
      </c>
      <c r="PS15" t="s">
        <v>377</v>
      </c>
      <c r="PT15" t="s">
        <v>377</v>
      </c>
      <c r="PU15" t="s">
        <v>379</v>
      </c>
      <c r="PV15" t="s">
        <v>378</v>
      </c>
      <c r="PW15" t="s">
        <v>345</v>
      </c>
      <c r="PX15" t="s">
        <v>378</v>
      </c>
      <c r="PY15" t="s">
        <v>378</v>
      </c>
      <c r="PZ15" t="s">
        <v>345</v>
      </c>
      <c r="QA15" t="s">
        <v>345</v>
      </c>
      <c r="QB15" t="s">
        <v>381</v>
      </c>
      <c r="QC15" t="s">
        <v>345</v>
      </c>
      <c r="QD15" t="s">
        <v>345</v>
      </c>
      <c r="QE15" t="s">
        <v>375</v>
      </c>
      <c r="QF15" t="s">
        <v>378</v>
      </c>
      <c r="QG15" t="s">
        <v>377</v>
      </c>
      <c r="QH15" t="s">
        <v>377</v>
      </c>
      <c r="QI15" t="s">
        <v>345</v>
      </c>
      <c r="QJ15" t="s">
        <v>378</v>
      </c>
      <c r="QK15" t="s">
        <v>345</v>
      </c>
      <c r="QL15" t="s">
        <v>345</v>
      </c>
      <c r="QM15" t="s">
        <v>345</v>
      </c>
      <c r="QN15" t="s">
        <v>345</v>
      </c>
      <c r="QO15" t="s">
        <v>345</v>
      </c>
      <c r="QP15" t="s">
        <v>345</v>
      </c>
      <c r="QQ15" t="s">
        <v>345</v>
      </c>
      <c r="QR15" t="s">
        <v>345</v>
      </c>
      <c r="QS15" t="s">
        <v>345</v>
      </c>
      <c r="QT15" t="s">
        <v>345</v>
      </c>
      <c r="QU15" t="s">
        <v>345</v>
      </c>
      <c r="QV15" t="s">
        <v>345</v>
      </c>
      <c r="QW15" t="s">
        <v>345</v>
      </c>
      <c r="QX15" t="s">
        <v>345</v>
      </c>
      <c r="QY15" t="s">
        <v>345</v>
      </c>
      <c r="QZ15" t="s">
        <v>345</v>
      </c>
      <c r="RA15" t="s">
        <v>345</v>
      </c>
      <c r="RB15" t="s">
        <v>345</v>
      </c>
      <c r="RC15" t="s">
        <v>345</v>
      </c>
      <c r="RD15" t="s">
        <v>345</v>
      </c>
      <c r="RE15" t="s">
        <v>345</v>
      </c>
      <c r="RF15" t="s">
        <v>345</v>
      </c>
      <c r="RG15" t="s">
        <v>345</v>
      </c>
      <c r="RH15" t="s">
        <v>345</v>
      </c>
      <c r="RI15" t="s">
        <v>345</v>
      </c>
      <c r="RJ15" t="s">
        <v>345</v>
      </c>
      <c r="RK15" t="s">
        <v>345</v>
      </c>
      <c r="RL15" t="s">
        <v>345</v>
      </c>
      <c r="RM15" t="s">
        <v>345</v>
      </c>
      <c r="RN15" t="s">
        <v>345</v>
      </c>
      <c r="RO15" t="s">
        <v>345</v>
      </c>
      <c r="RP15" t="s">
        <v>345</v>
      </c>
      <c r="RQ15" t="s">
        <v>345</v>
      </c>
      <c r="RR15" t="s">
        <v>345</v>
      </c>
      <c r="RS15" t="s">
        <v>345</v>
      </c>
      <c r="RT15" t="s">
        <v>345</v>
      </c>
      <c r="RU15" t="s">
        <v>345</v>
      </c>
      <c r="RV15" t="s">
        <v>345</v>
      </c>
      <c r="RW15" t="s">
        <v>345</v>
      </c>
      <c r="RX15" t="s">
        <v>345</v>
      </c>
      <c r="RY15" t="s">
        <v>345</v>
      </c>
      <c r="RZ15" t="s">
        <v>345</v>
      </c>
      <c r="SA15" t="s">
        <v>345</v>
      </c>
      <c r="SB15" t="s">
        <v>345</v>
      </c>
      <c r="SC15" t="s">
        <v>345</v>
      </c>
      <c r="SD15" t="s">
        <v>345</v>
      </c>
      <c r="SE15" t="s">
        <v>345</v>
      </c>
      <c r="SF15" t="s">
        <v>345</v>
      </c>
      <c r="SG15" t="s">
        <v>345</v>
      </c>
      <c r="SH15" t="s">
        <v>345</v>
      </c>
      <c r="SI15" t="s">
        <v>345</v>
      </c>
      <c r="SJ15" t="s">
        <v>345</v>
      </c>
      <c r="SK15" t="s">
        <v>345</v>
      </c>
      <c r="SL15" t="s">
        <v>345</v>
      </c>
      <c r="SM15" t="s">
        <v>345</v>
      </c>
      <c r="SN15" t="s">
        <v>345</v>
      </c>
      <c r="SO15" t="s">
        <v>345</v>
      </c>
      <c r="SP15" t="s">
        <v>345</v>
      </c>
      <c r="SQ15" t="s">
        <v>345</v>
      </c>
      <c r="SR15" t="s">
        <v>345</v>
      </c>
      <c r="SS15" t="s">
        <v>345</v>
      </c>
      <c r="ST15" t="s">
        <v>345</v>
      </c>
      <c r="SU15" t="s">
        <v>345</v>
      </c>
      <c r="SV15" t="s">
        <v>345</v>
      </c>
      <c r="SW15" t="s">
        <v>345</v>
      </c>
      <c r="SX15" t="s">
        <v>345</v>
      </c>
      <c r="SY15" t="s">
        <v>345</v>
      </c>
      <c r="SZ15" t="s">
        <v>345</v>
      </c>
      <c r="TA15" t="s">
        <v>345</v>
      </c>
      <c r="TB15" t="s">
        <v>345</v>
      </c>
      <c r="TC15" t="s">
        <v>345</v>
      </c>
      <c r="TD15" t="s">
        <v>345</v>
      </c>
      <c r="TE15" t="s">
        <v>345</v>
      </c>
      <c r="TF15" t="s">
        <v>345</v>
      </c>
      <c r="TG15" t="s">
        <v>345</v>
      </c>
      <c r="TH15" t="s">
        <v>345</v>
      </c>
      <c r="TI15" t="s">
        <v>345</v>
      </c>
      <c r="TJ15" t="s">
        <v>345</v>
      </c>
      <c r="TK15" t="s">
        <v>345</v>
      </c>
      <c r="TL15" t="s">
        <v>345</v>
      </c>
      <c r="TM15" t="s">
        <v>345</v>
      </c>
      <c r="TN15" t="s">
        <v>345</v>
      </c>
      <c r="TO15" t="s">
        <v>345</v>
      </c>
      <c r="TP15" t="s">
        <v>345</v>
      </c>
      <c r="TQ15" t="s">
        <v>345</v>
      </c>
      <c r="TR15" t="s">
        <v>345</v>
      </c>
      <c r="TS15" t="s">
        <v>345</v>
      </c>
      <c r="TT15" t="s">
        <v>345</v>
      </c>
      <c r="TU15" t="s">
        <v>345</v>
      </c>
      <c r="TV15" t="s">
        <v>345</v>
      </c>
      <c r="TW15" t="s">
        <v>345</v>
      </c>
      <c r="TX15" t="s">
        <v>345</v>
      </c>
      <c r="TY15" t="s">
        <v>345</v>
      </c>
      <c r="TZ15" t="s">
        <v>345</v>
      </c>
      <c r="UA15" t="s">
        <v>345</v>
      </c>
      <c r="UB15" t="s">
        <v>345</v>
      </c>
      <c r="UC15" t="s">
        <v>345</v>
      </c>
      <c r="UD15" t="s">
        <v>345</v>
      </c>
      <c r="UE15" t="s">
        <v>345</v>
      </c>
      <c r="UF15" t="s">
        <v>345</v>
      </c>
      <c r="UG15" t="s">
        <v>345</v>
      </c>
      <c r="UH15" t="s">
        <v>345</v>
      </c>
      <c r="UI15" t="s">
        <v>383</v>
      </c>
      <c r="UJ15" t="s">
        <v>345</v>
      </c>
      <c r="UK15" t="s">
        <v>345</v>
      </c>
      <c r="UL15" t="s">
        <v>345</v>
      </c>
      <c r="UM15" t="s">
        <v>345</v>
      </c>
      <c r="UN15" t="s">
        <v>345</v>
      </c>
      <c r="UO15" t="s">
        <v>345</v>
      </c>
      <c r="UP15" t="s">
        <v>345</v>
      </c>
      <c r="UQ15" t="s">
        <v>345</v>
      </c>
      <c r="UR15" t="s">
        <v>345</v>
      </c>
      <c r="US15" t="s">
        <v>345</v>
      </c>
      <c r="UT15" t="s">
        <v>345</v>
      </c>
      <c r="UU15" t="s">
        <v>345</v>
      </c>
      <c r="UV15" t="s">
        <v>383</v>
      </c>
      <c r="UW15" t="s">
        <v>383</v>
      </c>
      <c r="UX15" t="s">
        <v>345</v>
      </c>
      <c r="UY15" t="s">
        <v>345</v>
      </c>
      <c r="UZ15" t="s">
        <v>345</v>
      </c>
      <c r="VA15" t="s">
        <v>345</v>
      </c>
      <c r="VB15" t="s">
        <v>345</v>
      </c>
      <c r="VC15" t="s">
        <v>345</v>
      </c>
      <c r="VD15" t="s">
        <v>345</v>
      </c>
      <c r="VE15" t="s">
        <v>345</v>
      </c>
      <c r="VF15" t="s">
        <v>345</v>
      </c>
      <c r="VG15" t="s">
        <v>345</v>
      </c>
      <c r="VH15" t="s">
        <v>345</v>
      </c>
      <c r="VI15" t="s">
        <v>345</v>
      </c>
      <c r="VJ15" t="s">
        <v>345</v>
      </c>
      <c r="VK15" t="s">
        <v>345</v>
      </c>
      <c r="VL15" t="s">
        <v>345</v>
      </c>
      <c r="VM15" t="s">
        <v>345</v>
      </c>
      <c r="VN15" t="s">
        <v>345</v>
      </c>
      <c r="VO15" t="s">
        <v>345</v>
      </c>
      <c r="VP15" t="s">
        <v>345</v>
      </c>
      <c r="VQ15" t="s">
        <v>345</v>
      </c>
      <c r="VR15" t="s">
        <v>345</v>
      </c>
      <c r="VS15" t="s">
        <v>345</v>
      </c>
      <c r="VT15" t="s">
        <v>345</v>
      </c>
      <c r="VU15" t="s">
        <v>345</v>
      </c>
      <c r="VV15" t="s">
        <v>345</v>
      </c>
      <c r="VW15" t="s">
        <v>345</v>
      </c>
      <c r="VX15" t="s">
        <v>345</v>
      </c>
      <c r="VY15" t="s">
        <v>345</v>
      </c>
      <c r="VZ15" t="s">
        <v>345</v>
      </c>
      <c r="WA15" t="s">
        <v>345</v>
      </c>
      <c r="WB15" t="s">
        <v>345</v>
      </c>
      <c r="WC15" t="s">
        <v>345</v>
      </c>
      <c r="WD15" t="s">
        <v>345</v>
      </c>
      <c r="WE15" t="s">
        <v>345</v>
      </c>
      <c r="WF15" t="s">
        <v>345</v>
      </c>
      <c r="WG15" t="s">
        <v>345</v>
      </c>
      <c r="WH15" t="s">
        <v>345</v>
      </c>
      <c r="WI15" t="s">
        <v>345</v>
      </c>
      <c r="WJ15" t="s">
        <v>345</v>
      </c>
      <c r="WK15" t="s">
        <v>345</v>
      </c>
      <c r="WL15" t="s">
        <v>345</v>
      </c>
      <c r="WM15" t="s">
        <v>345</v>
      </c>
      <c r="WN15" t="s">
        <v>345</v>
      </c>
      <c r="WO15" t="s">
        <v>345</v>
      </c>
      <c r="WP15" t="s">
        <v>345</v>
      </c>
      <c r="WQ15" t="s">
        <v>345</v>
      </c>
      <c r="WR15" t="s">
        <v>345</v>
      </c>
      <c r="WS15" t="s">
        <v>345</v>
      </c>
      <c r="WT15" t="s">
        <v>345</v>
      </c>
      <c r="WU15" t="s">
        <v>345</v>
      </c>
      <c r="WV15" t="s">
        <v>384</v>
      </c>
      <c r="WW15" t="s">
        <v>345</v>
      </c>
      <c r="WX15" t="s">
        <v>345</v>
      </c>
      <c r="WY15" t="s">
        <v>345</v>
      </c>
      <c r="WZ15" t="s">
        <v>345</v>
      </c>
      <c r="XA15" t="s">
        <v>345</v>
      </c>
      <c r="XB15" t="s">
        <v>345</v>
      </c>
      <c r="XC15" t="s">
        <v>345</v>
      </c>
      <c r="XD15" t="s">
        <v>345</v>
      </c>
      <c r="XE15" t="s">
        <v>345</v>
      </c>
      <c r="XF15" t="s">
        <v>385</v>
      </c>
      <c r="XG15" t="s">
        <v>345</v>
      </c>
      <c r="XH15" t="s">
        <v>345</v>
      </c>
      <c r="XI15" t="s">
        <v>345</v>
      </c>
      <c r="XJ15" t="s">
        <v>345</v>
      </c>
      <c r="XK15" t="s">
        <v>345</v>
      </c>
      <c r="XL15" t="s">
        <v>345</v>
      </c>
      <c r="XM15" t="s">
        <v>345</v>
      </c>
      <c r="XN15" t="s">
        <v>345</v>
      </c>
      <c r="XO15" t="s">
        <v>345</v>
      </c>
      <c r="XP15" t="s">
        <v>345</v>
      </c>
      <c r="XQ15" t="s">
        <v>345</v>
      </c>
      <c r="XR15" t="s">
        <v>345</v>
      </c>
      <c r="XS15" t="s">
        <v>345</v>
      </c>
      <c r="XT15" t="s">
        <v>345</v>
      </c>
      <c r="XU15" t="s">
        <v>345</v>
      </c>
      <c r="XV15" t="s">
        <v>345</v>
      </c>
    </row>
    <row r="16" spans="1:646" x14ac:dyDescent="0.35">
      <c r="A16" s="9" t="s">
        <v>476</v>
      </c>
      <c r="B16" s="1" t="s">
        <v>477</v>
      </c>
      <c r="C16" t="s">
        <v>340</v>
      </c>
      <c r="D16" t="s">
        <v>340</v>
      </c>
      <c r="E16" t="str">
        <f t="shared" si="13"/>
        <v>Soy</v>
      </c>
      <c r="F16" t="str">
        <f t="shared" si="14"/>
        <v>Powder</v>
      </c>
      <c r="G16">
        <v>0</v>
      </c>
      <c r="H16">
        <v>0</v>
      </c>
      <c r="I16">
        <v>0</v>
      </c>
      <c r="J16">
        <v>31397</v>
      </c>
      <c r="K16">
        <v>0</v>
      </c>
      <c r="L16">
        <v>0</v>
      </c>
      <c r="M16">
        <v>0</v>
      </c>
      <c r="N16">
        <v>56866.343151542518</v>
      </c>
      <c r="O16" t="s">
        <v>343</v>
      </c>
      <c r="P16" t="s">
        <v>344</v>
      </c>
      <c r="Q16" t="s">
        <v>345</v>
      </c>
      <c r="R16" t="s">
        <v>346</v>
      </c>
      <c r="S16" s="10">
        <v>1</v>
      </c>
      <c r="T16" s="10">
        <v>1</v>
      </c>
      <c r="U16" s="10">
        <v>1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t="s">
        <v>345</v>
      </c>
      <c r="AC16" t="s">
        <v>345</v>
      </c>
      <c r="AD16" t="s">
        <v>345</v>
      </c>
      <c r="AE16" t="s">
        <v>345</v>
      </c>
      <c r="AF16" t="s">
        <v>345</v>
      </c>
      <c r="AG16" t="s">
        <v>345</v>
      </c>
      <c r="AH16" t="s">
        <v>345</v>
      </c>
      <c r="AI16" t="s">
        <v>345</v>
      </c>
      <c r="AJ16" t="s">
        <v>345</v>
      </c>
      <c r="AK16" t="s">
        <v>345</v>
      </c>
      <c r="AL16" t="s">
        <v>395</v>
      </c>
      <c r="AM16" t="s">
        <v>356</v>
      </c>
      <c r="AN16" t="s">
        <v>396</v>
      </c>
      <c r="AO16" t="s">
        <v>345</v>
      </c>
      <c r="AP16" t="s">
        <v>345</v>
      </c>
      <c r="AR16" t="s">
        <v>345</v>
      </c>
      <c r="AS16">
        <v>5</v>
      </c>
      <c r="AT16" t="s">
        <v>347</v>
      </c>
      <c r="AU16" t="s">
        <v>348</v>
      </c>
      <c r="AV16" t="s">
        <v>349</v>
      </c>
      <c r="AW16" t="s">
        <v>345</v>
      </c>
      <c r="AX16" t="s">
        <v>350</v>
      </c>
      <c r="AY16" t="s">
        <v>345</v>
      </c>
      <c r="AZ16" t="s">
        <v>345</v>
      </c>
      <c r="BA16">
        <v>30</v>
      </c>
      <c r="BB16" t="s">
        <v>351</v>
      </c>
      <c r="BC16" t="s">
        <v>348</v>
      </c>
      <c r="BD16" t="s">
        <v>352</v>
      </c>
      <c r="BE16" t="s">
        <v>478</v>
      </c>
      <c r="BF16" t="s">
        <v>350</v>
      </c>
      <c r="BG16" t="s">
        <v>345</v>
      </c>
      <c r="BH16" t="s">
        <v>345</v>
      </c>
      <c r="BI16">
        <v>1</v>
      </c>
      <c r="BJ16" t="s">
        <v>353</v>
      </c>
      <c r="BK16" t="s">
        <v>348</v>
      </c>
      <c r="BL16" t="s">
        <v>389</v>
      </c>
      <c r="BM16" t="s">
        <v>345</v>
      </c>
      <c r="BN16" t="s">
        <v>350</v>
      </c>
      <c r="BP16">
        <v>60</v>
      </c>
      <c r="BQ16" t="s">
        <v>345</v>
      </c>
      <c r="BR16" t="s">
        <v>353</v>
      </c>
      <c r="BS16" t="s">
        <v>348</v>
      </c>
      <c r="BT16" t="s">
        <v>345</v>
      </c>
      <c r="BU16" t="s">
        <v>345</v>
      </c>
      <c r="BV16" t="s">
        <v>350</v>
      </c>
      <c r="BW16" t="s">
        <v>345</v>
      </c>
      <c r="BX16" t="s">
        <v>345</v>
      </c>
      <c r="BY16">
        <v>0.3</v>
      </c>
      <c r="BZ16" t="s">
        <v>353</v>
      </c>
      <c r="CA16" t="s">
        <v>348</v>
      </c>
      <c r="CB16" t="s">
        <v>357</v>
      </c>
      <c r="CC16" t="s">
        <v>345</v>
      </c>
      <c r="CD16" t="s">
        <v>350</v>
      </c>
      <c r="CE16" t="s">
        <v>345</v>
      </c>
      <c r="CF16" t="s">
        <v>345</v>
      </c>
      <c r="CG16" t="s">
        <v>345</v>
      </c>
      <c r="CH16" t="s">
        <v>345</v>
      </c>
      <c r="CI16" t="s">
        <v>345</v>
      </c>
      <c r="CJ16" t="s">
        <v>345</v>
      </c>
      <c r="CK16" t="s">
        <v>345</v>
      </c>
      <c r="CL16" t="s">
        <v>345</v>
      </c>
      <c r="CM16" t="s">
        <v>345</v>
      </c>
      <c r="CN16" t="s">
        <v>345</v>
      </c>
      <c r="CO16" t="s">
        <v>345</v>
      </c>
      <c r="CP16" t="s">
        <v>345</v>
      </c>
      <c r="CQ16" t="s">
        <v>345</v>
      </c>
      <c r="CR16" t="s">
        <v>345</v>
      </c>
      <c r="CS16" t="s">
        <v>345</v>
      </c>
      <c r="CT16" t="s">
        <v>345</v>
      </c>
      <c r="CU16">
        <v>4.5</v>
      </c>
      <c r="CV16" t="s">
        <v>345</v>
      </c>
      <c r="CW16" t="s">
        <v>345</v>
      </c>
      <c r="CX16" t="s">
        <v>353</v>
      </c>
      <c r="CY16" t="s">
        <v>356</v>
      </c>
      <c r="CZ16" t="s">
        <v>345</v>
      </c>
      <c r="DA16" t="s">
        <v>345</v>
      </c>
      <c r="DB16" t="s">
        <v>345</v>
      </c>
      <c r="DC16" t="s">
        <v>345</v>
      </c>
      <c r="DD16" t="s">
        <v>345</v>
      </c>
      <c r="DE16" t="s">
        <v>345</v>
      </c>
      <c r="DF16" t="s">
        <v>345</v>
      </c>
      <c r="DG16" t="s">
        <v>345</v>
      </c>
      <c r="DH16" t="s">
        <v>345</v>
      </c>
      <c r="DI16" t="s">
        <v>345</v>
      </c>
      <c r="DJ16" t="s">
        <v>345</v>
      </c>
      <c r="DK16" t="s">
        <v>345</v>
      </c>
      <c r="DL16" t="s">
        <v>345</v>
      </c>
      <c r="DM16" t="s">
        <v>345</v>
      </c>
      <c r="DN16" t="s">
        <v>345</v>
      </c>
      <c r="DO16" t="s">
        <v>345</v>
      </c>
      <c r="DP16" t="s">
        <v>345</v>
      </c>
      <c r="DQ16" t="s">
        <v>345</v>
      </c>
      <c r="DR16" t="s">
        <v>345</v>
      </c>
      <c r="DS16" t="s">
        <v>345</v>
      </c>
      <c r="DT16" t="s">
        <v>345</v>
      </c>
      <c r="DU16" t="s">
        <v>345</v>
      </c>
      <c r="DV16" t="s">
        <v>345</v>
      </c>
      <c r="DW16" t="s">
        <v>345</v>
      </c>
      <c r="DX16" t="s">
        <v>345</v>
      </c>
      <c r="DY16" t="s">
        <v>345</v>
      </c>
      <c r="DZ16" t="s">
        <v>345</v>
      </c>
      <c r="EA16" t="s">
        <v>345</v>
      </c>
      <c r="EB16" t="s">
        <v>345</v>
      </c>
      <c r="EC16" t="s">
        <v>345</v>
      </c>
      <c r="ED16" t="s">
        <v>345</v>
      </c>
      <c r="EE16" t="s">
        <v>345</v>
      </c>
      <c r="EF16" t="s">
        <v>345</v>
      </c>
      <c r="EG16" t="s">
        <v>345</v>
      </c>
      <c r="EH16" t="s">
        <v>345</v>
      </c>
      <c r="EI16" t="s">
        <v>345</v>
      </c>
      <c r="EJ16" t="s">
        <v>345</v>
      </c>
      <c r="EK16" t="s">
        <v>345</v>
      </c>
      <c r="EL16" t="s">
        <v>345</v>
      </c>
      <c r="EM16" t="s">
        <v>345</v>
      </c>
      <c r="EN16" t="s">
        <v>345</v>
      </c>
      <c r="EO16" t="s">
        <v>345</v>
      </c>
      <c r="EP16" t="s">
        <v>345</v>
      </c>
      <c r="EQ16" t="s">
        <v>345</v>
      </c>
      <c r="ER16" t="s">
        <v>345</v>
      </c>
      <c r="ES16">
        <v>12</v>
      </c>
      <c r="ET16" t="s">
        <v>479</v>
      </c>
      <c r="EU16" t="s">
        <v>348</v>
      </c>
      <c r="EV16" t="s">
        <v>480</v>
      </c>
      <c r="EW16" t="s">
        <v>399</v>
      </c>
      <c r="EX16" t="s">
        <v>350</v>
      </c>
      <c r="EY16" t="s">
        <v>345</v>
      </c>
      <c r="EZ16" t="s">
        <v>345</v>
      </c>
      <c r="FA16" t="s">
        <v>345</v>
      </c>
      <c r="FB16" t="s">
        <v>345</v>
      </c>
      <c r="FC16" t="s">
        <v>345</v>
      </c>
      <c r="FD16" t="s">
        <v>345</v>
      </c>
      <c r="FE16" t="s">
        <v>345</v>
      </c>
      <c r="FF16" t="s">
        <v>345</v>
      </c>
      <c r="FG16" t="s">
        <v>345</v>
      </c>
      <c r="FH16" t="s">
        <v>345</v>
      </c>
      <c r="FI16" t="s">
        <v>345</v>
      </c>
      <c r="FJ16" t="s">
        <v>345</v>
      </c>
      <c r="FK16" t="s">
        <v>345</v>
      </c>
      <c r="FL16" t="s">
        <v>345</v>
      </c>
      <c r="FM16" t="s">
        <v>345</v>
      </c>
      <c r="FN16" t="s">
        <v>345</v>
      </c>
      <c r="FO16" t="s">
        <v>345</v>
      </c>
      <c r="FP16" t="s">
        <v>345</v>
      </c>
      <c r="FQ16" t="s">
        <v>345</v>
      </c>
      <c r="FR16" t="s">
        <v>345</v>
      </c>
      <c r="FS16" t="s">
        <v>345</v>
      </c>
      <c r="FT16" t="s">
        <v>345</v>
      </c>
      <c r="FU16" t="s">
        <v>345</v>
      </c>
      <c r="FV16" t="s">
        <v>345</v>
      </c>
      <c r="FW16" t="s">
        <v>345</v>
      </c>
      <c r="FX16" t="s">
        <v>345</v>
      </c>
      <c r="FY16" t="s">
        <v>345</v>
      </c>
      <c r="FZ16" t="s">
        <v>345</v>
      </c>
      <c r="GA16" t="s">
        <v>345</v>
      </c>
      <c r="GB16" t="s">
        <v>345</v>
      </c>
      <c r="GC16" t="s">
        <v>345</v>
      </c>
      <c r="GD16" t="s">
        <v>345</v>
      </c>
      <c r="GE16" t="s">
        <v>345</v>
      </c>
      <c r="GF16" t="s">
        <v>345</v>
      </c>
      <c r="GG16" t="s">
        <v>345</v>
      </c>
      <c r="GH16" t="s">
        <v>345</v>
      </c>
      <c r="GI16" t="s">
        <v>345</v>
      </c>
      <c r="GJ16" t="s">
        <v>345</v>
      </c>
      <c r="GK16" t="s">
        <v>345</v>
      </c>
      <c r="GL16" t="s">
        <v>345</v>
      </c>
      <c r="GM16" t="s">
        <v>345</v>
      </c>
      <c r="GN16" t="s">
        <v>345</v>
      </c>
      <c r="GO16">
        <v>1.03</v>
      </c>
      <c r="GP16" t="s">
        <v>360</v>
      </c>
      <c r="GQ16" t="s">
        <v>356</v>
      </c>
      <c r="GR16" t="s">
        <v>361</v>
      </c>
      <c r="GS16" t="s">
        <v>481</v>
      </c>
      <c r="GT16" t="s">
        <v>350</v>
      </c>
      <c r="GU16" t="s">
        <v>345</v>
      </c>
      <c r="GV16">
        <v>7000</v>
      </c>
      <c r="GW16">
        <v>12500</v>
      </c>
      <c r="GX16" t="s">
        <v>362</v>
      </c>
      <c r="GY16" t="s">
        <v>348</v>
      </c>
      <c r="GZ16" t="s">
        <v>363</v>
      </c>
      <c r="HA16" t="s">
        <v>345</v>
      </c>
      <c r="HB16" t="s">
        <v>350</v>
      </c>
      <c r="HC16" t="s">
        <v>345</v>
      </c>
      <c r="HD16" t="s">
        <v>345</v>
      </c>
      <c r="HE16" t="s">
        <v>345</v>
      </c>
      <c r="HF16" t="s">
        <v>345</v>
      </c>
      <c r="HG16" t="s">
        <v>345</v>
      </c>
      <c r="HH16" t="s">
        <v>345</v>
      </c>
      <c r="HI16" t="s">
        <v>345</v>
      </c>
      <c r="HJ16" t="s">
        <v>345</v>
      </c>
      <c r="HK16" t="s">
        <v>345</v>
      </c>
      <c r="HL16" t="s">
        <v>345</v>
      </c>
      <c r="HM16" t="s">
        <v>345</v>
      </c>
      <c r="HN16" t="s">
        <v>345</v>
      </c>
      <c r="HO16" t="s">
        <v>345</v>
      </c>
      <c r="HP16" t="s">
        <v>345</v>
      </c>
      <c r="HQ16" t="s">
        <v>345</v>
      </c>
      <c r="HR16" t="s">
        <v>345</v>
      </c>
      <c r="HS16" t="s">
        <v>345</v>
      </c>
      <c r="HT16" t="s">
        <v>345</v>
      </c>
      <c r="HU16" t="s">
        <v>345</v>
      </c>
      <c r="HV16" t="s">
        <v>345</v>
      </c>
      <c r="HW16" t="s">
        <v>345</v>
      </c>
      <c r="HX16" t="s">
        <v>345</v>
      </c>
      <c r="HY16" t="s">
        <v>345</v>
      </c>
      <c r="HZ16" t="s">
        <v>345</v>
      </c>
      <c r="IA16" t="s">
        <v>345</v>
      </c>
      <c r="IB16" t="s">
        <v>345</v>
      </c>
      <c r="IC16" t="s">
        <v>345</v>
      </c>
      <c r="ID16" t="s">
        <v>345</v>
      </c>
      <c r="IE16" t="s">
        <v>345</v>
      </c>
      <c r="IF16" t="s">
        <v>345</v>
      </c>
      <c r="IG16" t="s">
        <v>345</v>
      </c>
      <c r="IH16" t="s">
        <v>345</v>
      </c>
      <c r="II16" t="s">
        <v>364</v>
      </c>
      <c r="IJ16" t="s">
        <v>364</v>
      </c>
      <c r="IK16" t="s">
        <v>420</v>
      </c>
      <c r="IL16" t="s">
        <v>366</v>
      </c>
      <c r="IM16" t="s">
        <v>367</v>
      </c>
      <c r="IN16" t="s">
        <v>367</v>
      </c>
      <c r="IO16" t="s">
        <v>367</v>
      </c>
      <c r="IP16" t="s">
        <v>367</v>
      </c>
      <c r="IQ16" t="s">
        <v>367</v>
      </c>
      <c r="IR16" t="s">
        <v>366</v>
      </c>
      <c r="IS16" t="s">
        <v>400</v>
      </c>
      <c r="IT16" t="s">
        <v>369</v>
      </c>
      <c r="IU16" t="s">
        <v>345</v>
      </c>
      <c r="IV16" t="s">
        <v>345</v>
      </c>
      <c r="IW16" t="s">
        <v>345</v>
      </c>
      <c r="IX16" t="s">
        <v>345</v>
      </c>
      <c r="IY16" t="s">
        <v>345</v>
      </c>
      <c r="IZ16" t="s">
        <v>345</v>
      </c>
      <c r="JA16" t="s">
        <v>345</v>
      </c>
      <c r="JB16" t="s">
        <v>345</v>
      </c>
      <c r="JC16" t="s">
        <v>345</v>
      </c>
      <c r="JD16" t="s">
        <v>345</v>
      </c>
      <c r="JE16" t="s">
        <v>345</v>
      </c>
      <c r="JF16" t="s">
        <v>345</v>
      </c>
      <c r="JJ16">
        <v>3475</v>
      </c>
      <c r="JK16">
        <v>830</v>
      </c>
      <c r="JL16">
        <v>0</v>
      </c>
      <c r="JM16">
        <v>0</v>
      </c>
      <c r="JN16">
        <v>0</v>
      </c>
      <c r="JO16">
        <v>2</v>
      </c>
      <c r="JP16">
        <v>2000</v>
      </c>
      <c r="JQ16">
        <v>80</v>
      </c>
      <c r="JR16">
        <v>54</v>
      </c>
      <c r="JS16">
        <v>1700</v>
      </c>
      <c r="JT16">
        <v>0</v>
      </c>
      <c r="JU16">
        <v>21</v>
      </c>
      <c r="JV16">
        <v>0</v>
      </c>
      <c r="JW16">
        <v>15</v>
      </c>
      <c r="JX16">
        <v>0</v>
      </c>
      <c r="JY16">
        <v>0</v>
      </c>
      <c r="JZ16">
        <v>0</v>
      </c>
      <c r="KA16">
        <v>0</v>
      </c>
      <c r="KB16">
        <v>90</v>
      </c>
      <c r="KC16">
        <v>19</v>
      </c>
      <c r="KD16">
        <v>5</v>
      </c>
      <c r="KE16">
        <v>0</v>
      </c>
      <c r="KF16">
        <v>2.2222</v>
      </c>
      <c r="KG16">
        <v>0</v>
      </c>
      <c r="KH16">
        <v>0</v>
      </c>
      <c r="KI16">
        <v>2.2000000000000002</v>
      </c>
      <c r="KJ16">
        <v>0</v>
      </c>
      <c r="KK16">
        <v>0</v>
      </c>
      <c r="KL16">
        <v>0</v>
      </c>
      <c r="KM16">
        <v>0</v>
      </c>
      <c r="KN16">
        <v>0.5</v>
      </c>
      <c r="KO16">
        <v>4.5</v>
      </c>
      <c r="KP16">
        <v>5</v>
      </c>
      <c r="KQ16">
        <v>5</v>
      </c>
      <c r="KR16">
        <v>0</v>
      </c>
      <c r="KS16">
        <v>0</v>
      </c>
      <c r="KT16">
        <v>0</v>
      </c>
      <c r="KU16">
        <v>0</v>
      </c>
      <c r="KV16">
        <v>0.03</v>
      </c>
      <c r="KW16">
        <v>0</v>
      </c>
      <c r="KX16">
        <v>0</v>
      </c>
      <c r="KY16">
        <v>30</v>
      </c>
      <c r="KZ16">
        <v>1.5</v>
      </c>
      <c r="LA16">
        <v>0</v>
      </c>
      <c r="LB16">
        <v>0.04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15</v>
      </c>
      <c r="LK16">
        <v>56</v>
      </c>
      <c r="LL16">
        <v>0</v>
      </c>
      <c r="LM16">
        <v>0</v>
      </c>
      <c r="LN16">
        <v>0.06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t="s">
        <v>374</v>
      </c>
      <c r="OH16" t="s">
        <v>375</v>
      </c>
      <c r="OI16" t="s">
        <v>376</v>
      </c>
      <c r="OJ16" t="s">
        <v>377</v>
      </c>
      <c r="OK16" t="s">
        <v>378</v>
      </c>
      <c r="OL16" t="s">
        <v>377</v>
      </c>
      <c r="OM16" t="s">
        <v>378</v>
      </c>
      <c r="ON16" t="s">
        <v>378</v>
      </c>
      <c r="OO16" t="s">
        <v>377</v>
      </c>
      <c r="OP16" t="s">
        <v>378</v>
      </c>
      <c r="OQ16" t="s">
        <v>377</v>
      </c>
      <c r="OR16" t="s">
        <v>377</v>
      </c>
      <c r="OS16" t="s">
        <v>345</v>
      </c>
      <c r="OT16" t="s">
        <v>377</v>
      </c>
      <c r="OU16" t="s">
        <v>377</v>
      </c>
      <c r="OV16" t="s">
        <v>377</v>
      </c>
      <c r="OW16" t="s">
        <v>378</v>
      </c>
      <c r="OX16" t="s">
        <v>345</v>
      </c>
      <c r="OY16" t="s">
        <v>377</v>
      </c>
      <c r="OZ16" t="s">
        <v>377</v>
      </c>
      <c r="PA16" t="s">
        <v>377</v>
      </c>
      <c r="PB16" t="s">
        <v>377</v>
      </c>
      <c r="PC16" t="s">
        <v>353</v>
      </c>
      <c r="PD16" t="s">
        <v>377</v>
      </c>
      <c r="PE16" t="s">
        <v>377</v>
      </c>
      <c r="PF16" t="s">
        <v>377</v>
      </c>
      <c r="PG16" t="s">
        <v>376</v>
      </c>
      <c r="PH16" t="s">
        <v>377</v>
      </c>
      <c r="PI16" t="s">
        <v>377</v>
      </c>
      <c r="PJ16" t="s">
        <v>345</v>
      </c>
      <c r="PK16" t="s">
        <v>377</v>
      </c>
      <c r="PL16" t="s">
        <v>377</v>
      </c>
      <c r="PM16" t="s">
        <v>377</v>
      </c>
      <c r="PN16" t="s">
        <v>377</v>
      </c>
      <c r="PO16" t="s">
        <v>377</v>
      </c>
      <c r="PP16" t="s">
        <v>377</v>
      </c>
      <c r="PQ16" t="s">
        <v>377</v>
      </c>
      <c r="PR16" t="s">
        <v>377</v>
      </c>
      <c r="PS16" t="s">
        <v>377</v>
      </c>
      <c r="PT16" t="s">
        <v>377</v>
      </c>
      <c r="PU16" t="s">
        <v>379</v>
      </c>
      <c r="PV16" t="s">
        <v>378</v>
      </c>
      <c r="PW16" t="s">
        <v>377</v>
      </c>
      <c r="PX16" t="s">
        <v>378</v>
      </c>
      <c r="PY16" t="s">
        <v>378</v>
      </c>
      <c r="PZ16" t="s">
        <v>345</v>
      </c>
      <c r="QA16" t="s">
        <v>380</v>
      </c>
      <c r="QB16" t="s">
        <v>381</v>
      </c>
      <c r="QC16" t="s">
        <v>345</v>
      </c>
      <c r="QD16" t="s">
        <v>382</v>
      </c>
      <c r="QE16" t="s">
        <v>345</v>
      </c>
      <c r="QF16" t="s">
        <v>345</v>
      </c>
      <c r="QG16" t="s">
        <v>377</v>
      </c>
      <c r="QH16" t="s">
        <v>377</v>
      </c>
      <c r="QI16" t="s">
        <v>345</v>
      </c>
      <c r="QJ16" t="s">
        <v>345</v>
      </c>
      <c r="QK16" t="s">
        <v>378</v>
      </c>
      <c r="QL16" t="s">
        <v>345</v>
      </c>
      <c r="QM16" t="s">
        <v>345</v>
      </c>
      <c r="QN16" t="s">
        <v>345</v>
      </c>
      <c r="QO16" t="s">
        <v>345</v>
      </c>
      <c r="QP16" t="s">
        <v>345</v>
      </c>
      <c r="QQ16" t="s">
        <v>345</v>
      </c>
      <c r="QR16" t="s">
        <v>345</v>
      </c>
      <c r="QS16" t="s">
        <v>345</v>
      </c>
      <c r="QT16" t="s">
        <v>345</v>
      </c>
      <c r="QU16" t="s">
        <v>345</v>
      </c>
      <c r="QV16" t="s">
        <v>345</v>
      </c>
      <c r="QW16" t="s">
        <v>345</v>
      </c>
      <c r="QX16" t="s">
        <v>345</v>
      </c>
      <c r="QY16" t="s">
        <v>345</v>
      </c>
      <c r="QZ16" t="s">
        <v>345</v>
      </c>
      <c r="RA16" t="s">
        <v>345</v>
      </c>
      <c r="RB16" t="s">
        <v>345</v>
      </c>
      <c r="RC16" t="s">
        <v>345</v>
      </c>
      <c r="RD16" t="s">
        <v>345</v>
      </c>
      <c r="RE16" t="s">
        <v>345</v>
      </c>
      <c r="RF16" t="s">
        <v>345</v>
      </c>
      <c r="RG16" t="s">
        <v>345</v>
      </c>
      <c r="RH16" t="s">
        <v>345</v>
      </c>
      <c r="RI16" t="s">
        <v>345</v>
      </c>
      <c r="RJ16" t="s">
        <v>345</v>
      </c>
      <c r="RK16" t="s">
        <v>345</v>
      </c>
      <c r="RL16" t="s">
        <v>345</v>
      </c>
      <c r="RM16" t="s">
        <v>345</v>
      </c>
      <c r="RN16" t="s">
        <v>345</v>
      </c>
      <c r="RO16" t="s">
        <v>345</v>
      </c>
      <c r="RP16" t="s">
        <v>345</v>
      </c>
      <c r="RQ16" t="s">
        <v>345</v>
      </c>
      <c r="RR16" t="s">
        <v>345</v>
      </c>
      <c r="RS16" t="s">
        <v>345</v>
      </c>
      <c r="RT16" t="s">
        <v>345</v>
      </c>
      <c r="RU16" t="s">
        <v>345</v>
      </c>
      <c r="RV16" t="s">
        <v>345</v>
      </c>
      <c r="RW16" t="s">
        <v>345</v>
      </c>
      <c r="RX16" t="s">
        <v>345</v>
      </c>
      <c r="RY16" t="s">
        <v>345</v>
      </c>
      <c r="RZ16" t="s">
        <v>345</v>
      </c>
      <c r="SA16" t="s">
        <v>345</v>
      </c>
      <c r="SB16" t="s">
        <v>345</v>
      </c>
      <c r="SC16" t="s">
        <v>345</v>
      </c>
      <c r="SD16" t="s">
        <v>345</v>
      </c>
      <c r="SE16" t="s">
        <v>345</v>
      </c>
      <c r="SF16" t="s">
        <v>345</v>
      </c>
      <c r="SG16" t="s">
        <v>345</v>
      </c>
      <c r="SH16" t="s">
        <v>345</v>
      </c>
      <c r="SI16" t="s">
        <v>345</v>
      </c>
      <c r="SJ16" t="s">
        <v>345</v>
      </c>
      <c r="SK16" t="s">
        <v>345</v>
      </c>
      <c r="SL16" t="s">
        <v>345</v>
      </c>
      <c r="SM16" t="s">
        <v>345</v>
      </c>
      <c r="SN16" t="s">
        <v>345</v>
      </c>
      <c r="SO16" t="s">
        <v>345</v>
      </c>
      <c r="SP16" t="s">
        <v>345</v>
      </c>
      <c r="SQ16" t="s">
        <v>345</v>
      </c>
      <c r="SR16" t="s">
        <v>345</v>
      </c>
      <c r="SS16" t="s">
        <v>345</v>
      </c>
      <c r="ST16" t="s">
        <v>345</v>
      </c>
      <c r="SU16" t="s">
        <v>345</v>
      </c>
      <c r="SV16" t="s">
        <v>345</v>
      </c>
      <c r="SW16" t="s">
        <v>345</v>
      </c>
      <c r="SX16" t="s">
        <v>345</v>
      </c>
      <c r="SY16" t="s">
        <v>345</v>
      </c>
      <c r="SZ16" t="s">
        <v>345</v>
      </c>
      <c r="TA16" t="s">
        <v>345</v>
      </c>
      <c r="TB16" t="s">
        <v>345</v>
      </c>
      <c r="TC16" t="s">
        <v>345</v>
      </c>
      <c r="TD16" t="s">
        <v>345</v>
      </c>
      <c r="TE16" t="s">
        <v>345</v>
      </c>
      <c r="TF16" t="s">
        <v>345</v>
      </c>
      <c r="TG16" t="s">
        <v>345</v>
      </c>
      <c r="TH16" t="s">
        <v>345</v>
      </c>
      <c r="TI16" t="s">
        <v>345</v>
      </c>
      <c r="TJ16" t="s">
        <v>345</v>
      </c>
      <c r="TK16" t="s">
        <v>345</v>
      </c>
      <c r="TL16" t="s">
        <v>345</v>
      </c>
      <c r="TM16" t="s">
        <v>345</v>
      </c>
      <c r="TN16" t="s">
        <v>345</v>
      </c>
      <c r="TO16" t="s">
        <v>345</v>
      </c>
      <c r="TP16" t="s">
        <v>345</v>
      </c>
      <c r="TQ16" t="s">
        <v>345</v>
      </c>
      <c r="TR16" t="s">
        <v>345</v>
      </c>
      <c r="TS16" t="s">
        <v>345</v>
      </c>
      <c r="TT16" t="s">
        <v>345</v>
      </c>
      <c r="TU16" t="s">
        <v>345</v>
      </c>
      <c r="TV16" t="s">
        <v>345</v>
      </c>
      <c r="TW16" t="s">
        <v>345</v>
      </c>
      <c r="TX16" t="s">
        <v>345</v>
      </c>
      <c r="TY16" t="s">
        <v>345</v>
      </c>
      <c r="TZ16" t="s">
        <v>345</v>
      </c>
      <c r="UA16" t="s">
        <v>345</v>
      </c>
      <c r="UB16" t="s">
        <v>345</v>
      </c>
      <c r="UC16" t="s">
        <v>345</v>
      </c>
      <c r="UD16" t="s">
        <v>345</v>
      </c>
      <c r="UE16" t="s">
        <v>345</v>
      </c>
      <c r="UF16" t="s">
        <v>345</v>
      </c>
      <c r="UG16" t="s">
        <v>383</v>
      </c>
      <c r="UH16" t="s">
        <v>345</v>
      </c>
      <c r="UI16" t="s">
        <v>345</v>
      </c>
      <c r="UJ16" t="s">
        <v>345</v>
      </c>
      <c r="UK16" t="s">
        <v>345</v>
      </c>
      <c r="UL16" t="s">
        <v>345</v>
      </c>
      <c r="UM16" t="s">
        <v>345</v>
      </c>
      <c r="UN16" t="s">
        <v>345</v>
      </c>
      <c r="UO16" t="s">
        <v>345</v>
      </c>
      <c r="UP16" t="s">
        <v>345</v>
      </c>
      <c r="UQ16" t="s">
        <v>345</v>
      </c>
      <c r="UR16" t="s">
        <v>345</v>
      </c>
      <c r="US16" t="s">
        <v>345</v>
      </c>
      <c r="UT16" t="s">
        <v>345</v>
      </c>
      <c r="UU16" t="s">
        <v>345</v>
      </c>
      <c r="UV16" t="s">
        <v>345</v>
      </c>
      <c r="UW16" t="s">
        <v>345</v>
      </c>
      <c r="UX16" t="s">
        <v>383</v>
      </c>
      <c r="UY16" t="s">
        <v>383</v>
      </c>
      <c r="UZ16" t="s">
        <v>383</v>
      </c>
      <c r="VA16" t="s">
        <v>383</v>
      </c>
      <c r="VB16" t="s">
        <v>383</v>
      </c>
      <c r="VC16" t="s">
        <v>345</v>
      </c>
      <c r="VD16" t="s">
        <v>345</v>
      </c>
      <c r="VE16" t="s">
        <v>345</v>
      </c>
      <c r="VF16" t="s">
        <v>345</v>
      </c>
      <c r="VG16" t="s">
        <v>345</v>
      </c>
      <c r="VH16" t="s">
        <v>345</v>
      </c>
      <c r="VI16" t="s">
        <v>345</v>
      </c>
      <c r="VJ16" t="s">
        <v>345</v>
      </c>
      <c r="VK16" t="s">
        <v>345</v>
      </c>
      <c r="VL16" t="s">
        <v>345</v>
      </c>
      <c r="VM16" t="s">
        <v>345</v>
      </c>
      <c r="VN16" t="s">
        <v>345</v>
      </c>
      <c r="VO16" t="s">
        <v>345</v>
      </c>
      <c r="VP16" t="s">
        <v>345</v>
      </c>
      <c r="VQ16" t="s">
        <v>345</v>
      </c>
      <c r="VR16" t="s">
        <v>345</v>
      </c>
      <c r="VS16" t="s">
        <v>345</v>
      </c>
      <c r="VT16" t="s">
        <v>345</v>
      </c>
      <c r="VU16" t="s">
        <v>345</v>
      </c>
      <c r="VV16" t="s">
        <v>345</v>
      </c>
      <c r="VW16" t="s">
        <v>345</v>
      </c>
      <c r="VX16" t="s">
        <v>345</v>
      </c>
      <c r="VY16" t="s">
        <v>345</v>
      </c>
      <c r="VZ16" t="s">
        <v>345</v>
      </c>
      <c r="WA16" t="s">
        <v>345</v>
      </c>
      <c r="WB16" t="s">
        <v>345</v>
      </c>
      <c r="WC16" t="s">
        <v>345</v>
      </c>
      <c r="WD16" t="s">
        <v>345</v>
      </c>
      <c r="WE16" t="s">
        <v>345</v>
      </c>
      <c r="WF16" t="s">
        <v>345</v>
      </c>
      <c r="WG16" t="s">
        <v>345</v>
      </c>
      <c r="WH16" t="s">
        <v>345</v>
      </c>
      <c r="WI16" t="s">
        <v>345</v>
      </c>
      <c r="WJ16" t="s">
        <v>345</v>
      </c>
      <c r="WK16" t="s">
        <v>345</v>
      </c>
      <c r="WL16" t="s">
        <v>345</v>
      </c>
      <c r="WM16" t="s">
        <v>345</v>
      </c>
      <c r="WN16" t="s">
        <v>345</v>
      </c>
      <c r="WO16" t="s">
        <v>345</v>
      </c>
      <c r="WP16" t="s">
        <v>345</v>
      </c>
      <c r="WQ16" t="s">
        <v>345</v>
      </c>
      <c r="WR16" t="s">
        <v>345</v>
      </c>
      <c r="WS16" t="s">
        <v>345</v>
      </c>
      <c r="WT16" t="s">
        <v>345</v>
      </c>
      <c r="WU16" t="s">
        <v>345</v>
      </c>
      <c r="WV16" t="s">
        <v>384</v>
      </c>
      <c r="WW16" t="s">
        <v>345</v>
      </c>
      <c r="WX16" t="s">
        <v>384</v>
      </c>
      <c r="WY16" t="s">
        <v>345</v>
      </c>
      <c r="WZ16" t="s">
        <v>345</v>
      </c>
      <c r="XA16" t="s">
        <v>384</v>
      </c>
      <c r="XB16" t="s">
        <v>384</v>
      </c>
      <c r="XC16" t="s">
        <v>384</v>
      </c>
      <c r="XD16" t="s">
        <v>345</v>
      </c>
      <c r="XE16" t="s">
        <v>345</v>
      </c>
      <c r="XF16" t="s">
        <v>345</v>
      </c>
      <c r="XG16" t="s">
        <v>345</v>
      </c>
      <c r="XH16" t="s">
        <v>345</v>
      </c>
      <c r="XI16" t="s">
        <v>345</v>
      </c>
      <c r="XJ16" t="s">
        <v>345</v>
      </c>
      <c r="XK16" t="s">
        <v>345</v>
      </c>
      <c r="XL16" t="s">
        <v>345</v>
      </c>
      <c r="XM16" t="s">
        <v>345</v>
      </c>
      <c r="XN16" t="s">
        <v>345</v>
      </c>
      <c r="XO16" t="s">
        <v>345</v>
      </c>
      <c r="XP16" t="s">
        <v>345</v>
      </c>
      <c r="XQ16" t="s">
        <v>345</v>
      </c>
      <c r="XR16" t="s">
        <v>345</v>
      </c>
      <c r="XS16" t="s">
        <v>345</v>
      </c>
      <c r="XT16" t="s">
        <v>345</v>
      </c>
      <c r="XU16" t="s">
        <v>345</v>
      </c>
      <c r="XV16" t="s">
        <v>345</v>
      </c>
    </row>
    <row r="17" spans="1:646" x14ac:dyDescent="0.35">
      <c r="A17" s="9" t="s">
        <v>482</v>
      </c>
      <c r="B17" s="1" t="s">
        <v>483</v>
      </c>
      <c r="C17" t="s">
        <v>340</v>
      </c>
      <c r="D17" t="s">
        <v>340</v>
      </c>
      <c r="E17" t="str">
        <f t="shared" si="13"/>
        <v>Soy</v>
      </c>
      <c r="F17" t="str">
        <f t="shared" si="14"/>
        <v>Powder</v>
      </c>
      <c r="G17">
        <v>0</v>
      </c>
      <c r="H17">
        <v>0</v>
      </c>
      <c r="I17">
        <v>0</v>
      </c>
      <c r="J17">
        <v>309200</v>
      </c>
      <c r="K17">
        <v>0</v>
      </c>
      <c r="L17">
        <v>0</v>
      </c>
      <c r="M17">
        <v>0</v>
      </c>
      <c r="N17">
        <v>528106.54537342419</v>
      </c>
      <c r="O17" t="s">
        <v>345</v>
      </c>
      <c r="P17" t="s">
        <v>344</v>
      </c>
      <c r="Q17" t="s">
        <v>345</v>
      </c>
      <c r="R17" t="s">
        <v>346</v>
      </c>
      <c r="S17" s="10">
        <v>0</v>
      </c>
      <c r="T17" s="10">
        <v>1</v>
      </c>
      <c r="U17" s="10">
        <v>1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t="s">
        <v>345</v>
      </c>
      <c r="AC17" t="s">
        <v>345</v>
      </c>
      <c r="AD17" t="s">
        <v>345</v>
      </c>
      <c r="AE17" t="s">
        <v>345</v>
      </c>
      <c r="AF17" t="s">
        <v>345</v>
      </c>
      <c r="AG17" t="s">
        <v>345</v>
      </c>
      <c r="AH17" t="s">
        <v>345</v>
      </c>
      <c r="AI17" t="s">
        <v>345</v>
      </c>
      <c r="AJ17" t="s">
        <v>345</v>
      </c>
      <c r="AK17" t="s">
        <v>345</v>
      </c>
      <c r="AL17" t="s">
        <v>345</v>
      </c>
      <c r="AM17" t="s">
        <v>345</v>
      </c>
      <c r="AN17" t="s">
        <v>345</v>
      </c>
      <c r="AO17" t="s">
        <v>345</v>
      </c>
      <c r="AP17" t="s">
        <v>345</v>
      </c>
      <c r="AR17" t="s">
        <v>345</v>
      </c>
      <c r="AS17">
        <v>5</v>
      </c>
      <c r="AT17" t="s">
        <v>347</v>
      </c>
      <c r="AU17" t="s">
        <v>348</v>
      </c>
      <c r="AV17" t="s">
        <v>345</v>
      </c>
      <c r="AW17" t="s">
        <v>484</v>
      </c>
      <c r="AX17" t="s">
        <v>350</v>
      </c>
      <c r="AY17" t="s">
        <v>345</v>
      </c>
      <c r="AZ17" t="s">
        <v>345</v>
      </c>
      <c r="BA17">
        <v>31</v>
      </c>
      <c r="BB17" t="s">
        <v>351</v>
      </c>
      <c r="BC17" t="s">
        <v>348</v>
      </c>
      <c r="BD17" t="s">
        <v>431</v>
      </c>
      <c r="BE17" t="s">
        <v>485</v>
      </c>
      <c r="BF17" t="s">
        <v>350</v>
      </c>
      <c r="BG17" t="s">
        <v>345</v>
      </c>
      <c r="BH17" t="s">
        <v>345</v>
      </c>
      <c r="BI17">
        <v>1</v>
      </c>
      <c r="BJ17" t="s">
        <v>353</v>
      </c>
      <c r="BK17" t="s">
        <v>348</v>
      </c>
      <c r="BL17" t="s">
        <v>345</v>
      </c>
      <c r="BM17" t="s">
        <v>486</v>
      </c>
      <c r="BN17" t="s">
        <v>350</v>
      </c>
      <c r="BP17">
        <v>62</v>
      </c>
      <c r="BQ17" t="s">
        <v>345</v>
      </c>
      <c r="BR17" t="s">
        <v>353</v>
      </c>
      <c r="BS17" t="s">
        <v>348</v>
      </c>
      <c r="BT17" t="s">
        <v>345</v>
      </c>
      <c r="BU17" t="s">
        <v>345</v>
      </c>
      <c r="BV17" t="s">
        <v>345</v>
      </c>
      <c r="BW17">
        <v>0.2</v>
      </c>
      <c r="BX17">
        <v>0.2</v>
      </c>
      <c r="BY17">
        <v>0.3</v>
      </c>
      <c r="BZ17" t="s">
        <v>353</v>
      </c>
      <c r="CA17" t="s">
        <v>348</v>
      </c>
      <c r="CB17" t="s">
        <v>357</v>
      </c>
      <c r="CC17" t="s">
        <v>345</v>
      </c>
      <c r="CD17" t="s">
        <v>345</v>
      </c>
      <c r="CE17" t="s">
        <v>345</v>
      </c>
      <c r="CF17" t="s">
        <v>345</v>
      </c>
      <c r="CG17" t="s">
        <v>345</v>
      </c>
      <c r="CH17" t="s">
        <v>345</v>
      </c>
      <c r="CI17" t="s">
        <v>345</v>
      </c>
      <c r="CJ17" t="s">
        <v>345</v>
      </c>
      <c r="CK17" t="s">
        <v>345</v>
      </c>
      <c r="CL17" t="s">
        <v>345</v>
      </c>
      <c r="CM17" t="s">
        <v>345</v>
      </c>
      <c r="CN17" t="s">
        <v>345</v>
      </c>
      <c r="CO17" t="s">
        <v>345</v>
      </c>
      <c r="CP17" t="s">
        <v>345</v>
      </c>
      <c r="CQ17" t="s">
        <v>345</v>
      </c>
      <c r="CR17" t="s">
        <v>345</v>
      </c>
      <c r="CS17" t="s">
        <v>345</v>
      </c>
      <c r="CT17" t="s">
        <v>345</v>
      </c>
      <c r="CU17" t="s">
        <v>345</v>
      </c>
      <c r="CV17" t="s">
        <v>345</v>
      </c>
      <c r="CW17" t="s">
        <v>345</v>
      </c>
      <c r="CX17" t="s">
        <v>345</v>
      </c>
      <c r="CY17" t="s">
        <v>345</v>
      </c>
      <c r="CZ17" t="s">
        <v>345</v>
      </c>
      <c r="DA17" t="s">
        <v>345</v>
      </c>
      <c r="DB17" t="s">
        <v>345</v>
      </c>
      <c r="DC17" t="s">
        <v>345</v>
      </c>
      <c r="DD17" t="s">
        <v>345</v>
      </c>
      <c r="DE17" t="s">
        <v>345</v>
      </c>
      <c r="DF17" t="s">
        <v>345</v>
      </c>
      <c r="DG17" t="s">
        <v>345</v>
      </c>
      <c r="DH17" t="s">
        <v>345</v>
      </c>
      <c r="DI17" t="s">
        <v>345</v>
      </c>
      <c r="DJ17" t="s">
        <v>345</v>
      </c>
      <c r="DK17" t="s">
        <v>345</v>
      </c>
      <c r="DL17" t="s">
        <v>345</v>
      </c>
      <c r="DM17" t="s">
        <v>345</v>
      </c>
      <c r="DN17" t="s">
        <v>345</v>
      </c>
      <c r="DO17" t="s">
        <v>345</v>
      </c>
      <c r="DP17" t="s">
        <v>345</v>
      </c>
      <c r="DQ17" t="s">
        <v>345</v>
      </c>
      <c r="DR17" t="s">
        <v>345</v>
      </c>
      <c r="DS17" t="s">
        <v>345</v>
      </c>
      <c r="DT17" t="s">
        <v>345</v>
      </c>
      <c r="DU17" t="s">
        <v>345</v>
      </c>
      <c r="DV17" t="s">
        <v>345</v>
      </c>
      <c r="DW17" t="s">
        <v>345</v>
      </c>
      <c r="DX17" t="s">
        <v>345</v>
      </c>
      <c r="DY17" t="s">
        <v>345</v>
      </c>
      <c r="DZ17" t="s">
        <v>345</v>
      </c>
      <c r="EA17" t="s">
        <v>345</v>
      </c>
      <c r="EB17" t="s">
        <v>345</v>
      </c>
      <c r="EC17" t="s">
        <v>345</v>
      </c>
      <c r="ED17" t="s">
        <v>345</v>
      </c>
      <c r="EE17" t="s">
        <v>345</v>
      </c>
      <c r="EF17" t="s">
        <v>345</v>
      </c>
      <c r="EG17" t="s">
        <v>345</v>
      </c>
      <c r="EH17" t="s">
        <v>345</v>
      </c>
      <c r="EI17" t="s">
        <v>345</v>
      </c>
      <c r="EJ17" t="s">
        <v>345</v>
      </c>
      <c r="EK17" t="s">
        <v>345</v>
      </c>
      <c r="EL17" t="s">
        <v>345</v>
      </c>
      <c r="EM17" t="s">
        <v>345</v>
      </c>
      <c r="EN17" t="s">
        <v>345</v>
      </c>
      <c r="EO17" t="s">
        <v>345</v>
      </c>
      <c r="EP17" t="s">
        <v>345</v>
      </c>
      <c r="EQ17">
        <v>10</v>
      </c>
      <c r="ER17">
        <v>10</v>
      </c>
      <c r="ES17">
        <v>12</v>
      </c>
      <c r="ET17" t="s">
        <v>479</v>
      </c>
      <c r="EU17" t="s">
        <v>348</v>
      </c>
      <c r="EV17" t="s">
        <v>480</v>
      </c>
      <c r="EW17" t="s">
        <v>345</v>
      </c>
      <c r="EX17" t="s">
        <v>345</v>
      </c>
      <c r="EY17" t="s">
        <v>345</v>
      </c>
      <c r="EZ17">
        <v>4</v>
      </c>
      <c r="FA17" t="s">
        <v>345</v>
      </c>
      <c r="FB17" t="s">
        <v>353</v>
      </c>
      <c r="FC17" t="s">
        <v>356</v>
      </c>
      <c r="FD17" t="s">
        <v>487</v>
      </c>
      <c r="FE17" t="s">
        <v>345</v>
      </c>
      <c r="FF17" t="s">
        <v>345</v>
      </c>
      <c r="FG17" t="s">
        <v>345</v>
      </c>
      <c r="FH17">
        <v>62</v>
      </c>
      <c r="FI17" t="s">
        <v>345</v>
      </c>
      <c r="FJ17" t="s">
        <v>353</v>
      </c>
      <c r="FK17" t="s">
        <v>348</v>
      </c>
      <c r="FL17" t="s">
        <v>345</v>
      </c>
      <c r="FM17" t="s">
        <v>488</v>
      </c>
      <c r="FN17" t="s">
        <v>489</v>
      </c>
      <c r="FO17" t="s">
        <v>345</v>
      </c>
      <c r="FP17" t="s">
        <v>345</v>
      </c>
      <c r="FQ17" t="s">
        <v>345</v>
      </c>
      <c r="FR17" t="s">
        <v>345</v>
      </c>
      <c r="FS17" t="s">
        <v>345</v>
      </c>
      <c r="FT17" t="s">
        <v>345</v>
      </c>
      <c r="FU17" t="s">
        <v>345</v>
      </c>
      <c r="FV17" t="s">
        <v>345</v>
      </c>
      <c r="FW17" t="s">
        <v>345</v>
      </c>
      <c r="FX17" t="s">
        <v>345</v>
      </c>
      <c r="FY17" t="s">
        <v>345</v>
      </c>
      <c r="FZ17" t="s">
        <v>345</v>
      </c>
      <c r="GA17" t="s">
        <v>345</v>
      </c>
      <c r="GB17" t="s">
        <v>345</v>
      </c>
      <c r="GC17" t="s">
        <v>345</v>
      </c>
      <c r="GD17" t="s">
        <v>345</v>
      </c>
      <c r="GE17" t="s">
        <v>345</v>
      </c>
      <c r="GF17" t="s">
        <v>345</v>
      </c>
      <c r="GG17" t="s">
        <v>345</v>
      </c>
      <c r="GH17" t="s">
        <v>345</v>
      </c>
      <c r="GI17" t="s">
        <v>345</v>
      </c>
      <c r="GJ17" t="s">
        <v>345</v>
      </c>
      <c r="GK17" t="s">
        <v>345</v>
      </c>
      <c r="GL17" t="s">
        <v>345</v>
      </c>
      <c r="GM17">
        <v>1.04</v>
      </c>
      <c r="GN17" t="s">
        <v>345</v>
      </c>
      <c r="GO17" t="s">
        <v>345</v>
      </c>
      <c r="GP17" t="s">
        <v>360</v>
      </c>
      <c r="GQ17" t="s">
        <v>348</v>
      </c>
      <c r="GR17" t="s">
        <v>345</v>
      </c>
      <c r="GS17" t="s">
        <v>345</v>
      </c>
      <c r="GT17" t="s">
        <v>350</v>
      </c>
      <c r="GU17">
        <v>7500</v>
      </c>
      <c r="GV17">
        <v>7500</v>
      </c>
      <c r="GW17">
        <v>12500</v>
      </c>
      <c r="GX17" t="s">
        <v>362</v>
      </c>
      <c r="GY17" t="s">
        <v>348</v>
      </c>
      <c r="GZ17" t="s">
        <v>363</v>
      </c>
      <c r="HA17" t="s">
        <v>345</v>
      </c>
      <c r="HB17" t="s">
        <v>345</v>
      </c>
      <c r="HC17" t="s">
        <v>345</v>
      </c>
      <c r="HD17" t="s">
        <v>345</v>
      </c>
      <c r="HE17" t="s">
        <v>345</v>
      </c>
      <c r="HF17" t="s">
        <v>345</v>
      </c>
      <c r="HG17" t="s">
        <v>345</v>
      </c>
      <c r="HH17" t="s">
        <v>345</v>
      </c>
      <c r="HI17" t="s">
        <v>345</v>
      </c>
      <c r="HJ17" t="s">
        <v>345</v>
      </c>
      <c r="HK17" t="s">
        <v>345</v>
      </c>
      <c r="HL17" t="s">
        <v>345</v>
      </c>
      <c r="HM17" t="s">
        <v>345</v>
      </c>
      <c r="HN17" t="s">
        <v>345</v>
      </c>
      <c r="HO17" t="s">
        <v>345</v>
      </c>
      <c r="HP17" t="s">
        <v>345</v>
      </c>
      <c r="HQ17" t="s">
        <v>345</v>
      </c>
      <c r="HR17" t="s">
        <v>345</v>
      </c>
      <c r="HS17" t="s">
        <v>345</v>
      </c>
      <c r="HT17" t="s">
        <v>345</v>
      </c>
      <c r="HU17" t="s">
        <v>345</v>
      </c>
      <c r="HV17" t="s">
        <v>345</v>
      </c>
      <c r="HW17" t="s">
        <v>345</v>
      </c>
      <c r="HX17" t="s">
        <v>345</v>
      </c>
      <c r="HY17" t="s">
        <v>345</v>
      </c>
      <c r="HZ17" t="s">
        <v>345</v>
      </c>
      <c r="IA17" t="s">
        <v>345</v>
      </c>
      <c r="IB17" t="s">
        <v>345</v>
      </c>
      <c r="IC17" t="s">
        <v>345</v>
      </c>
      <c r="ID17" t="s">
        <v>345</v>
      </c>
      <c r="IE17" t="s">
        <v>345</v>
      </c>
      <c r="IF17" t="s">
        <v>345</v>
      </c>
      <c r="IG17" t="s">
        <v>345</v>
      </c>
      <c r="IH17" t="s">
        <v>345</v>
      </c>
      <c r="II17" t="s">
        <v>364</v>
      </c>
      <c r="IJ17" t="s">
        <v>364</v>
      </c>
      <c r="IK17" t="s">
        <v>365</v>
      </c>
      <c r="IL17" t="s">
        <v>366</v>
      </c>
      <c r="IM17" t="s">
        <v>367</v>
      </c>
      <c r="IN17" t="s">
        <v>366</v>
      </c>
      <c r="IO17" t="s">
        <v>367</v>
      </c>
      <c r="IP17" t="s">
        <v>367</v>
      </c>
      <c r="IQ17" t="s">
        <v>367</v>
      </c>
      <c r="IR17" t="s">
        <v>366</v>
      </c>
      <c r="IS17" t="s">
        <v>391</v>
      </c>
      <c r="IT17" t="s">
        <v>490</v>
      </c>
      <c r="IU17" t="s">
        <v>345</v>
      </c>
      <c r="IV17" t="s">
        <v>345</v>
      </c>
      <c r="IW17" t="s">
        <v>345</v>
      </c>
      <c r="IX17" t="s">
        <v>345</v>
      </c>
      <c r="IY17" t="s">
        <v>345</v>
      </c>
      <c r="IZ17" t="s">
        <v>345</v>
      </c>
      <c r="JA17" t="s">
        <v>345</v>
      </c>
      <c r="JB17" t="s">
        <v>345</v>
      </c>
      <c r="JC17" t="s">
        <v>345</v>
      </c>
      <c r="JD17" t="s">
        <v>345</v>
      </c>
      <c r="JE17" t="s">
        <v>345</v>
      </c>
      <c r="JF17" t="s">
        <v>345</v>
      </c>
      <c r="JJ17">
        <v>3017.0929999999998</v>
      </c>
      <c r="JK17">
        <v>720.07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69.95</v>
      </c>
      <c r="KC17">
        <v>18.079999999999998</v>
      </c>
      <c r="KD17">
        <v>18.63</v>
      </c>
      <c r="KE17">
        <v>4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6.42</v>
      </c>
      <c r="KP17">
        <v>18.63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21.82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12.54</v>
      </c>
      <c r="LK17">
        <v>36.5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 t="s">
        <v>374</v>
      </c>
      <c r="OH17" t="s">
        <v>375</v>
      </c>
      <c r="OI17" t="s">
        <v>345</v>
      </c>
      <c r="OJ17" t="s">
        <v>345</v>
      </c>
      <c r="OK17" t="s">
        <v>345</v>
      </c>
      <c r="OL17" t="s">
        <v>377</v>
      </c>
      <c r="OM17" t="s">
        <v>345</v>
      </c>
      <c r="ON17" t="s">
        <v>345</v>
      </c>
      <c r="OO17" t="s">
        <v>345</v>
      </c>
      <c r="OP17" t="s">
        <v>345</v>
      </c>
      <c r="OQ17" t="s">
        <v>345</v>
      </c>
      <c r="OR17" t="s">
        <v>345</v>
      </c>
      <c r="OS17" t="s">
        <v>345</v>
      </c>
      <c r="OT17" t="s">
        <v>345</v>
      </c>
      <c r="OU17" t="s">
        <v>345</v>
      </c>
      <c r="OV17" t="s">
        <v>345</v>
      </c>
      <c r="OW17" t="s">
        <v>378</v>
      </c>
      <c r="OX17" t="s">
        <v>345</v>
      </c>
      <c r="OY17" t="s">
        <v>377</v>
      </c>
      <c r="OZ17" t="s">
        <v>377</v>
      </c>
      <c r="PA17" t="s">
        <v>377</v>
      </c>
      <c r="PB17" t="s">
        <v>377</v>
      </c>
      <c r="PC17" t="s">
        <v>345</v>
      </c>
      <c r="PD17" t="s">
        <v>345</v>
      </c>
      <c r="PE17" t="s">
        <v>345</v>
      </c>
      <c r="PF17" t="s">
        <v>377</v>
      </c>
      <c r="PG17" t="s">
        <v>345</v>
      </c>
      <c r="PH17" t="s">
        <v>345</v>
      </c>
      <c r="PI17" t="s">
        <v>377</v>
      </c>
      <c r="PJ17" t="s">
        <v>345</v>
      </c>
      <c r="PK17" t="s">
        <v>377</v>
      </c>
      <c r="PL17" t="s">
        <v>377</v>
      </c>
      <c r="PM17" t="s">
        <v>377</v>
      </c>
      <c r="PN17" t="s">
        <v>345</v>
      </c>
      <c r="PO17" t="s">
        <v>345</v>
      </c>
      <c r="PP17" t="s">
        <v>345</v>
      </c>
      <c r="PQ17" t="s">
        <v>377</v>
      </c>
      <c r="PR17" t="s">
        <v>377</v>
      </c>
      <c r="PS17" t="s">
        <v>345</v>
      </c>
      <c r="PT17" t="s">
        <v>345</v>
      </c>
      <c r="PU17" t="s">
        <v>379</v>
      </c>
      <c r="PV17" t="s">
        <v>378</v>
      </c>
      <c r="PW17" t="s">
        <v>345</v>
      </c>
      <c r="PX17" t="s">
        <v>378</v>
      </c>
      <c r="PY17" t="s">
        <v>345</v>
      </c>
      <c r="PZ17" t="s">
        <v>345</v>
      </c>
      <c r="QA17" t="s">
        <v>345</v>
      </c>
      <c r="QB17" t="s">
        <v>345</v>
      </c>
      <c r="QC17" t="s">
        <v>345</v>
      </c>
      <c r="QD17" t="s">
        <v>345</v>
      </c>
      <c r="QE17" t="s">
        <v>345</v>
      </c>
      <c r="QF17" t="s">
        <v>345</v>
      </c>
      <c r="QG17" t="s">
        <v>377</v>
      </c>
      <c r="QH17" t="s">
        <v>377</v>
      </c>
      <c r="QI17" t="s">
        <v>345</v>
      </c>
      <c r="QJ17" t="s">
        <v>345</v>
      </c>
      <c r="QK17" t="s">
        <v>345</v>
      </c>
      <c r="QL17" t="s">
        <v>345</v>
      </c>
      <c r="QM17" t="s">
        <v>345</v>
      </c>
      <c r="QN17" t="s">
        <v>345</v>
      </c>
      <c r="QO17" t="s">
        <v>345</v>
      </c>
      <c r="QP17" t="s">
        <v>345</v>
      </c>
      <c r="QQ17" t="s">
        <v>345</v>
      </c>
      <c r="QR17" t="s">
        <v>345</v>
      </c>
      <c r="QS17" t="s">
        <v>345</v>
      </c>
      <c r="QT17" t="s">
        <v>345</v>
      </c>
      <c r="QU17" t="s">
        <v>345</v>
      </c>
      <c r="QV17" t="s">
        <v>345</v>
      </c>
      <c r="QW17" t="s">
        <v>345</v>
      </c>
      <c r="QX17" t="s">
        <v>345</v>
      </c>
      <c r="QY17" t="s">
        <v>345</v>
      </c>
      <c r="QZ17" t="s">
        <v>345</v>
      </c>
      <c r="RA17" t="s">
        <v>345</v>
      </c>
      <c r="RB17" t="s">
        <v>345</v>
      </c>
      <c r="RC17" t="s">
        <v>345</v>
      </c>
      <c r="RD17" t="s">
        <v>345</v>
      </c>
      <c r="RE17" t="s">
        <v>345</v>
      </c>
      <c r="RF17" t="s">
        <v>345</v>
      </c>
      <c r="RG17" t="s">
        <v>345</v>
      </c>
      <c r="RH17" t="s">
        <v>345</v>
      </c>
      <c r="RI17" t="s">
        <v>345</v>
      </c>
      <c r="RJ17" t="s">
        <v>345</v>
      </c>
      <c r="RK17" t="s">
        <v>345</v>
      </c>
      <c r="RL17" t="s">
        <v>345</v>
      </c>
      <c r="RM17" t="s">
        <v>345</v>
      </c>
      <c r="RN17" t="s">
        <v>345</v>
      </c>
      <c r="RO17" t="s">
        <v>345</v>
      </c>
      <c r="RP17" t="s">
        <v>345</v>
      </c>
      <c r="RQ17" t="s">
        <v>345</v>
      </c>
      <c r="RR17" t="s">
        <v>345</v>
      </c>
      <c r="RS17" t="s">
        <v>345</v>
      </c>
      <c r="RT17" t="s">
        <v>345</v>
      </c>
      <c r="RU17" t="s">
        <v>345</v>
      </c>
      <c r="RV17" t="s">
        <v>345</v>
      </c>
      <c r="RW17" t="s">
        <v>345</v>
      </c>
      <c r="RX17" t="s">
        <v>345</v>
      </c>
      <c r="RY17" t="s">
        <v>345</v>
      </c>
      <c r="RZ17" t="s">
        <v>345</v>
      </c>
      <c r="SA17" t="s">
        <v>345</v>
      </c>
      <c r="SB17" t="s">
        <v>345</v>
      </c>
      <c r="SC17" t="s">
        <v>345</v>
      </c>
      <c r="SD17" t="s">
        <v>345</v>
      </c>
      <c r="SE17" t="s">
        <v>345</v>
      </c>
      <c r="SF17" t="s">
        <v>345</v>
      </c>
      <c r="SG17" t="s">
        <v>345</v>
      </c>
      <c r="SH17" t="s">
        <v>345</v>
      </c>
      <c r="SI17" t="s">
        <v>345</v>
      </c>
      <c r="SJ17" t="s">
        <v>345</v>
      </c>
      <c r="SK17" t="s">
        <v>345</v>
      </c>
      <c r="SL17" t="s">
        <v>345</v>
      </c>
      <c r="SM17" t="s">
        <v>345</v>
      </c>
      <c r="SN17" t="s">
        <v>345</v>
      </c>
      <c r="SO17" t="s">
        <v>345</v>
      </c>
      <c r="SP17" t="s">
        <v>345</v>
      </c>
      <c r="SQ17" t="s">
        <v>345</v>
      </c>
      <c r="SR17" t="s">
        <v>345</v>
      </c>
      <c r="SS17" t="s">
        <v>345</v>
      </c>
      <c r="ST17" t="s">
        <v>345</v>
      </c>
      <c r="SU17" t="s">
        <v>345</v>
      </c>
      <c r="SV17" t="s">
        <v>345</v>
      </c>
      <c r="SW17" t="s">
        <v>345</v>
      </c>
      <c r="SX17" t="s">
        <v>345</v>
      </c>
      <c r="SY17" t="s">
        <v>345</v>
      </c>
      <c r="SZ17" t="s">
        <v>345</v>
      </c>
      <c r="TA17" t="s">
        <v>345</v>
      </c>
      <c r="TB17" t="s">
        <v>345</v>
      </c>
      <c r="TC17" t="s">
        <v>345</v>
      </c>
      <c r="TD17" t="s">
        <v>345</v>
      </c>
      <c r="TE17" t="s">
        <v>345</v>
      </c>
      <c r="TF17" t="s">
        <v>345</v>
      </c>
      <c r="TG17" t="s">
        <v>345</v>
      </c>
      <c r="TH17" t="s">
        <v>345</v>
      </c>
      <c r="TI17" t="s">
        <v>345</v>
      </c>
      <c r="TJ17" t="s">
        <v>345</v>
      </c>
      <c r="TK17" t="s">
        <v>345</v>
      </c>
      <c r="TL17" t="s">
        <v>345</v>
      </c>
      <c r="TM17" t="s">
        <v>345</v>
      </c>
      <c r="TN17" t="s">
        <v>345</v>
      </c>
      <c r="TO17" t="s">
        <v>345</v>
      </c>
      <c r="TP17" t="s">
        <v>345</v>
      </c>
      <c r="TQ17" t="s">
        <v>345</v>
      </c>
      <c r="TR17" t="s">
        <v>345</v>
      </c>
      <c r="TS17" t="s">
        <v>345</v>
      </c>
      <c r="TT17" t="s">
        <v>345</v>
      </c>
      <c r="TU17" t="s">
        <v>345</v>
      </c>
      <c r="TV17" t="s">
        <v>345</v>
      </c>
      <c r="TW17" t="s">
        <v>345</v>
      </c>
      <c r="TX17" t="s">
        <v>345</v>
      </c>
      <c r="TY17" t="s">
        <v>345</v>
      </c>
      <c r="TZ17" t="s">
        <v>345</v>
      </c>
      <c r="UA17" t="s">
        <v>345</v>
      </c>
      <c r="UB17" t="s">
        <v>345</v>
      </c>
      <c r="UC17" t="s">
        <v>345</v>
      </c>
      <c r="UD17" t="s">
        <v>345</v>
      </c>
      <c r="UE17" t="s">
        <v>345</v>
      </c>
      <c r="UF17" t="s">
        <v>345</v>
      </c>
      <c r="UG17" t="s">
        <v>345</v>
      </c>
      <c r="UH17" t="s">
        <v>345</v>
      </c>
      <c r="UI17" t="s">
        <v>345</v>
      </c>
      <c r="UJ17" t="s">
        <v>345</v>
      </c>
      <c r="UK17" t="s">
        <v>345</v>
      </c>
      <c r="UL17" t="s">
        <v>345</v>
      </c>
      <c r="UM17" t="s">
        <v>345</v>
      </c>
      <c r="UN17" t="s">
        <v>345</v>
      </c>
      <c r="UO17" t="s">
        <v>345</v>
      </c>
      <c r="UP17" t="s">
        <v>345</v>
      </c>
      <c r="UQ17" t="s">
        <v>345</v>
      </c>
      <c r="UR17" t="s">
        <v>345</v>
      </c>
      <c r="US17" t="s">
        <v>345</v>
      </c>
      <c r="UT17" t="s">
        <v>345</v>
      </c>
      <c r="UU17" t="s">
        <v>345</v>
      </c>
      <c r="UV17" t="s">
        <v>345</v>
      </c>
      <c r="UW17" t="s">
        <v>345</v>
      </c>
      <c r="UX17" t="s">
        <v>345</v>
      </c>
      <c r="UY17" t="s">
        <v>345</v>
      </c>
      <c r="UZ17" t="s">
        <v>345</v>
      </c>
      <c r="VA17" t="s">
        <v>345</v>
      </c>
      <c r="VB17" t="s">
        <v>345</v>
      </c>
      <c r="VC17" t="s">
        <v>383</v>
      </c>
      <c r="VD17" t="s">
        <v>383</v>
      </c>
      <c r="VE17" t="s">
        <v>383</v>
      </c>
      <c r="VF17" t="s">
        <v>383</v>
      </c>
      <c r="VG17" t="s">
        <v>383</v>
      </c>
      <c r="VH17" t="s">
        <v>345</v>
      </c>
      <c r="VI17" t="s">
        <v>345</v>
      </c>
      <c r="VJ17" t="s">
        <v>345</v>
      </c>
      <c r="VK17" t="s">
        <v>345</v>
      </c>
      <c r="VL17" t="s">
        <v>345</v>
      </c>
      <c r="VM17" t="s">
        <v>345</v>
      </c>
      <c r="VN17" t="s">
        <v>345</v>
      </c>
      <c r="VO17" t="s">
        <v>345</v>
      </c>
      <c r="VP17" t="s">
        <v>345</v>
      </c>
      <c r="VQ17" t="s">
        <v>345</v>
      </c>
      <c r="VR17" t="s">
        <v>345</v>
      </c>
      <c r="VS17" t="s">
        <v>345</v>
      </c>
      <c r="VT17" t="s">
        <v>345</v>
      </c>
      <c r="VU17" t="s">
        <v>345</v>
      </c>
      <c r="VV17" t="s">
        <v>345</v>
      </c>
      <c r="VW17" t="s">
        <v>345</v>
      </c>
      <c r="VX17" t="s">
        <v>345</v>
      </c>
      <c r="VY17" t="s">
        <v>345</v>
      </c>
      <c r="VZ17" t="s">
        <v>345</v>
      </c>
      <c r="WA17" t="s">
        <v>345</v>
      </c>
      <c r="WB17" t="s">
        <v>345</v>
      </c>
      <c r="WC17" t="s">
        <v>345</v>
      </c>
      <c r="WD17" t="s">
        <v>345</v>
      </c>
      <c r="WE17" t="s">
        <v>345</v>
      </c>
      <c r="WF17" t="s">
        <v>345</v>
      </c>
      <c r="WG17" t="s">
        <v>345</v>
      </c>
      <c r="WH17" t="s">
        <v>345</v>
      </c>
      <c r="WI17" t="s">
        <v>345</v>
      </c>
      <c r="WJ17" t="s">
        <v>345</v>
      </c>
      <c r="WK17" t="s">
        <v>345</v>
      </c>
      <c r="WL17" t="s">
        <v>345</v>
      </c>
      <c r="WM17" t="s">
        <v>345</v>
      </c>
      <c r="WN17" t="s">
        <v>345</v>
      </c>
      <c r="WO17" t="s">
        <v>345</v>
      </c>
      <c r="WP17" t="s">
        <v>345</v>
      </c>
      <c r="WQ17" t="s">
        <v>345</v>
      </c>
      <c r="WR17" t="s">
        <v>345</v>
      </c>
      <c r="WS17" t="s">
        <v>345</v>
      </c>
      <c r="WT17" t="s">
        <v>345</v>
      </c>
      <c r="WU17" t="s">
        <v>345</v>
      </c>
      <c r="WV17" t="s">
        <v>345</v>
      </c>
      <c r="WW17" t="s">
        <v>345</v>
      </c>
      <c r="WX17" t="s">
        <v>384</v>
      </c>
      <c r="WY17" t="s">
        <v>345</v>
      </c>
      <c r="WZ17" t="s">
        <v>345</v>
      </c>
      <c r="XA17" t="s">
        <v>384</v>
      </c>
      <c r="XB17" t="s">
        <v>384</v>
      </c>
      <c r="XC17" t="s">
        <v>384</v>
      </c>
      <c r="XD17" t="s">
        <v>345</v>
      </c>
      <c r="XE17" t="s">
        <v>345</v>
      </c>
      <c r="XF17" t="s">
        <v>345</v>
      </c>
      <c r="XG17" t="s">
        <v>345</v>
      </c>
      <c r="XH17" t="s">
        <v>345</v>
      </c>
      <c r="XI17" t="s">
        <v>345</v>
      </c>
      <c r="XJ17" t="s">
        <v>345</v>
      </c>
      <c r="XK17" t="s">
        <v>345</v>
      </c>
      <c r="XL17" t="s">
        <v>345</v>
      </c>
      <c r="XM17" t="s">
        <v>345</v>
      </c>
      <c r="XN17" t="s">
        <v>384</v>
      </c>
      <c r="XO17" t="s">
        <v>345</v>
      </c>
      <c r="XP17" t="s">
        <v>345</v>
      </c>
      <c r="XQ17" t="s">
        <v>345</v>
      </c>
      <c r="XR17" t="s">
        <v>345</v>
      </c>
      <c r="XS17" t="s">
        <v>345</v>
      </c>
      <c r="XT17" t="s">
        <v>345</v>
      </c>
      <c r="XU17" t="s">
        <v>345</v>
      </c>
      <c r="XV17" t="s">
        <v>345</v>
      </c>
    </row>
    <row r="18" spans="1:646" x14ac:dyDescent="0.35">
      <c r="A18" s="9" t="s">
        <v>491</v>
      </c>
      <c r="B18" s="1" t="s">
        <v>492</v>
      </c>
      <c r="C18" t="s">
        <v>340</v>
      </c>
      <c r="D18" t="s">
        <v>340</v>
      </c>
      <c r="E18" t="str">
        <f t="shared" si="13"/>
        <v>Soy</v>
      </c>
      <c r="F18" t="str">
        <f t="shared" si="14"/>
        <v>Powder</v>
      </c>
      <c r="G18">
        <v>0</v>
      </c>
      <c r="H18">
        <v>0</v>
      </c>
      <c r="I18">
        <v>0</v>
      </c>
      <c r="J18">
        <v>335600</v>
      </c>
      <c r="K18">
        <v>0</v>
      </c>
      <c r="L18">
        <v>0</v>
      </c>
      <c r="M18">
        <v>0</v>
      </c>
      <c r="N18">
        <v>1058340.8895190633</v>
      </c>
      <c r="O18" t="s">
        <v>343</v>
      </c>
      <c r="P18" t="s">
        <v>345</v>
      </c>
      <c r="Q18" t="s">
        <v>345</v>
      </c>
      <c r="R18" t="s">
        <v>343</v>
      </c>
      <c r="S18" s="10">
        <v>1</v>
      </c>
      <c r="T18" s="10">
        <v>1</v>
      </c>
      <c r="U18" s="10">
        <v>1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t="s">
        <v>345</v>
      </c>
      <c r="AC18" t="s">
        <v>345</v>
      </c>
      <c r="AD18" t="s">
        <v>345</v>
      </c>
      <c r="AE18" t="s">
        <v>345</v>
      </c>
      <c r="AF18" t="s">
        <v>345</v>
      </c>
      <c r="AG18" t="s">
        <v>345</v>
      </c>
      <c r="AH18" t="s">
        <v>345</v>
      </c>
      <c r="AI18" t="s">
        <v>345</v>
      </c>
      <c r="AJ18" t="s">
        <v>345</v>
      </c>
      <c r="AK18" t="s">
        <v>345</v>
      </c>
      <c r="AL18" t="s">
        <v>345</v>
      </c>
      <c r="AM18" t="s">
        <v>345</v>
      </c>
      <c r="AN18" t="s">
        <v>345</v>
      </c>
      <c r="AO18" t="s">
        <v>345</v>
      </c>
      <c r="AP18" t="s">
        <v>345</v>
      </c>
      <c r="AR18" t="s">
        <v>345</v>
      </c>
      <c r="AS18">
        <v>10</v>
      </c>
      <c r="AT18" t="s">
        <v>347</v>
      </c>
      <c r="AU18" t="s">
        <v>348</v>
      </c>
      <c r="AV18" t="s">
        <v>345</v>
      </c>
      <c r="AW18" t="s">
        <v>407</v>
      </c>
      <c r="AX18" t="s">
        <v>350</v>
      </c>
      <c r="AY18" t="s">
        <v>345</v>
      </c>
      <c r="AZ18" t="s">
        <v>345</v>
      </c>
      <c r="BA18">
        <v>30</v>
      </c>
      <c r="BB18" t="s">
        <v>351</v>
      </c>
      <c r="BC18" t="s">
        <v>348</v>
      </c>
      <c r="BD18" t="s">
        <v>345</v>
      </c>
      <c r="BE18" t="s">
        <v>407</v>
      </c>
      <c r="BF18" t="s">
        <v>350</v>
      </c>
      <c r="BG18" t="s">
        <v>345</v>
      </c>
      <c r="BH18" t="s">
        <v>345</v>
      </c>
      <c r="BI18">
        <v>1.5</v>
      </c>
      <c r="BJ18" t="s">
        <v>353</v>
      </c>
      <c r="BK18" t="s">
        <v>348</v>
      </c>
      <c r="BL18" t="s">
        <v>354</v>
      </c>
      <c r="BM18" t="s">
        <v>493</v>
      </c>
      <c r="BN18" t="s">
        <v>350</v>
      </c>
      <c r="BP18">
        <v>60</v>
      </c>
      <c r="BQ18" t="s">
        <v>345</v>
      </c>
      <c r="BR18" t="s">
        <v>353</v>
      </c>
      <c r="BS18" t="s">
        <v>348</v>
      </c>
      <c r="BT18" t="s">
        <v>345</v>
      </c>
      <c r="BU18" t="s">
        <v>494</v>
      </c>
      <c r="BV18" t="s">
        <v>350</v>
      </c>
      <c r="BW18" t="s">
        <v>345</v>
      </c>
      <c r="BX18" t="s">
        <v>345</v>
      </c>
      <c r="BY18">
        <v>0.3</v>
      </c>
      <c r="BZ18" t="s">
        <v>353</v>
      </c>
      <c r="CA18" t="s">
        <v>348</v>
      </c>
      <c r="CB18" t="s">
        <v>357</v>
      </c>
      <c r="CC18" t="s">
        <v>407</v>
      </c>
      <c r="CD18" t="s">
        <v>350</v>
      </c>
      <c r="CE18" t="s">
        <v>345</v>
      </c>
      <c r="CF18" t="s">
        <v>345</v>
      </c>
      <c r="CG18" t="s">
        <v>345</v>
      </c>
      <c r="CH18" t="s">
        <v>345</v>
      </c>
      <c r="CI18" t="s">
        <v>345</v>
      </c>
      <c r="CJ18" t="s">
        <v>345</v>
      </c>
      <c r="CK18" t="s">
        <v>345</v>
      </c>
      <c r="CL18" t="s">
        <v>345</v>
      </c>
      <c r="CM18" t="s">
        <v>345</v>
      </c>
      <c r="CN18" t="s">
        <v>345</v>
      </c>
      <c r="CO18" t="s">
        <v>345</v>
      </c>
      <c r="CP18" t="s">
        <v>345</v>
      </c>
      <c r="CQ18" t="s">
        <v>345</v>
      </c>
      <c r="CR18" t="s">
        <v>345</v>
      </c>
      <c r="CS18" t="s">
        <v>345</v>
      </c>
      <c r="CT18" t="s">
        <v>345</v>
      </c>
      <c r="CU18" t="s">
        <v>345</v>
      </c>
      <c r="CV18" t="s">
        <v>345</v>
      </c>
      <c r="CW18" t="s">
        <v>345</v>
      </c>
      <c r="CX18" t="s">
        <v>345</v>
      </c>
      <c r="CY18" t="s">
        <v>345</v>
      </c>
      <c r="CZ18" t="s">
        <v>345</v>
      </c>
      <c r="DA18" t="s">
        <v>345</v>
      </c>
      <c r="DB18" t="s">
        <v>345</v>
      </c>
      <c r="DC18" t="s">
        <v>345</v>
      </c>
      <c r="DD18" t="s">
        <v>345</v>
      </c>
      <c r="DE18" t="s">
        <v>345</v>
      </c>
      <c r="DF18" t="s">
        <v>345</v>
      </c>
      <c r="DG18" t="s">
        <v>345</v>
      </c>
      <c r="DH18" t="s">
        <v>345</v>
      </c>
      <c r="DI18" t="s">
        <v>345</v>
      </c>
      <c r="DJ18" t="s">
        <v>345</v>
      </c>
      <c r="DK18" t="s">
        <v>345</v>
      </c>
      <c r="DL18" t="s">
        <v>345</v>
      </c>
      <c r="DM18" t="s">
        <v>345</v>
      </c>
      <c r="DN18" t="s">
        <v>345</v>
      </c>
      <c r="DO18" t="s">
        <v>345</v>
      </c>
      <c r="DP18" t="s">
        <v>345</v>
      </c>
      <c r="DQ18" t="s">
        <v>345</v>
      </c>
      <c r="DR18" t="s">
        <v>345</v>
      </c>
      <c r="DS18" t="s">
        <v>345</v>
      </c>
      <c r="DT18" t="s">
        <v>345</v>
      </c>
      <c r="DU18" t="s">
        <v>345</v>
      </c>
      <c r="DV18" t="s">
        <v>345</v>
      </c>
      <c r="DW18" t="s">
        <v>345</v>
      </c>
      <c r="DX18" t="s">
        <v>345</v>
      </c>
      <c r="DY18" t="s">
        <v>345</v>
      </c>
      <c r="DZ18" t="s">
        <v>345</v>
      </c>
      <c r="EA18" t="s">
        <v>345</v>
      </c>
      <c r="EB18" t="s">
        <v>345</v>
      </c>
      <c r="EC18" t="s">
        <v>345</v>
      </c>
      <c r="ED18" t="s">
        <v>345</v>
      </c>
      <c r="EE18" t="s">
        <v>345</v>
      </c>
      <c r="EF18" t="s">
        <v>345</v>
      </c>
      <c r="EG18" t="s">
        <v>345</v>
      </c>
      <c r="EH18" t="s">
        <v>345</v>
      </c>
      <c r="EI18" t="s">
        <v>345</v>
      </c>
      <c r="EJ18" t="s">
        <v>345</v>
      </c>
      <c r="EK18">
        <v>50</v>
      </c>
      <c r="EL18" t="s">
        <v>471</v>
      </c>
      <c r="EM18" t="s">
        <v>356</v>
      </c>
      <c r="EN18" t="s">
        <v>472</v>
      </c>
      <c r="EO18" t="s">
        <v>495</v>
      </c>
      <c r="EP18" t="s">
        <v>474</v>
      </c>
      <c r="EQ18" t="s">
        <v>345</v>
      </c>
      <c r="ER18" t="s">
        <v>345</v>
      </c>
      <c r="ES18">
        <v>12</v>
      </c>
      <c r="ET18" t="s">
        <v>345</v>
      </c>
      <c r="EU18" t="s">
        <v>348</v>
      </c>
      <c r="EV18" t="s">
        <v>399</v>
      </c>
      <c r="EW18" t="s">
        <v>496</v>
      </c>
      <c r="EX18" t="s">
        <v>350</v>
      </c>
      <c r="EY18" t="s">
        <v>345</v>
      </c>
      <c r="EZ18" t="s">
        <v>345</v>
      </c>
      <c r="FA18" t="s">
        <v>345</v>
      </c>
      <c r="FB18" t="s">
        <v>345</v>
      </c>
      <c r="FC18" t="s">
        <v>345</v>
      </c>
      <c r="FD18" t="s">
        <v>345</v>
      </c>
      <c r="FE18" t="s">
        <v>345</v>
      </c>
      <c r="FF18" t="s">
        <v>345</v>
      </c>
      <c r="FG18" t="s">
        <v>345</v>
      </c>
      <c r="FH18" t="s">
        <v>345</v>
      </c>
      <c r="FI18" t="s">
        <v>345</v>
      </c>
      <c r="FJ18" t="s">
        <v>345</v>
      </c>
      <c r="FK18" t="s">
        <v>345</v>
      </c>
      <c r="FL18" t="s">
        <v>345</v>
      </c>
      <c r="FM18" t="s">
        <v>345</v>
      </c>
      <c r="FN18" t="s">
        <v>345</v>
      </c>
      <c r="FO18" t="s">
        <v>345</v>
      </c>
      <c r="FP18" t="s">
        <v>345</v>
      </c>
      <c r="FQ18" t="s">
        <v>345</v>
      </c>
      <c r="FR18" t="s">
        <v>345</v>
      </c>
      <c r="FS18" t="s">
        <v>345</v>
      </c>
      <c r="FT18" t="s">
        <v>345</v>
      </c>
      <c r="FU18" t="s">
        <v>345</v>
      </c>
      <c r="FV18" t="s">
        <v>345</v>
      </c>
      <c r="FW18" t="s">
        <v>345</v>
      </c>
      <c r="FX18" t="s">
        <v>345</v>
      </c>
      <c r="FY18" t="s">
        <v>345</v>
      </c>
      <c r="FZ18" t="s">
        <v>345</v>
      </c>
      <c r="GA18" t="s">
        <v>345</v>
      </c>
      <c r="GB18" t="s">
        <v>345</v>
      </c>
      <c r="GC18" t="s">
        <v>345</v>
      </c>
      <c r="GD18" t="s">
        <v>345</v>
      </c>
      <c r="GE18" t="s">
        <v>345</v>
      </c>
      <c r="GF18" t="s">
        <v>345</v>
      </c>
      <c r="GG18" t="s">
        <v>345</v>
      </c>
      <c r="GH18" t="s">
        <v>345</v>
      </c>
      <c r="GI18" t="s">
        <v>345</v>
      </c>
      <c r="GJ18" t="s">
        <v>345</v>
      </c>
      <c r="GK18" t="s">
        <v>345</v>
      </c>
      <c r="GL18" t="s">
        <v>345</v>
      </c>
      <c r="GM18" t="s">
        <v>345</v>
      </c>
      <c r="GN18" t="s">
        <v>345</v>
      </c>
      <c r="GO18" t="s">
        <v>345</v>
      </c>
      <c r="GP18" t="s">
        <v>345</v>
      </c>
      <c r="GQ18" t="s">
        <v>345</v>
      </c>
      <c r="GR18" t="s">
        <v>345</v>
      </c>
      <c r="GS18" t="s">
        <v>345</v>
      </c>
      <c r="GT18" t="s">
        <v>345</v>
      </c>
      <c r="GU18" t="s">
        <v>345</v>
      </c>
      <c r="GV18" t="s">
        <v>345</v>
      </c>
      <c r="GW18">
        <v>12500</v>
      </c>
      <c r="GX18" t="s">
        <v>362</v>
      </c>
      <c r="GY18" t="s">
        <v>348</v>
      </c>
      <c r="GZ18" t="s">
        <v>345</v>
      </c>
      <c r="HA18" t="s">
        <v>497</v>
      </c>
      <c r="HB18" t="s">
        <v>350</v>
      </c>
      <c r="HC18" t="s">
        <v>345</v>
      </c>
      <c r="HD18" t="s">
        <v>345</v>
      </c>
      <c r="HE18" t="s">
        <v>345</v>
      </c>
      <c r="HF18" t="s">
        <v>345</v>
      </c>
      <c r="HG18" t="s">
        <v>345</v>
      </c>
      <c r="HH18" t="s">
        <v>345</v>
      </c>
      <c r="HI18" t="s">
        <v>345</v>
      </c>
      <c r="HJ18" t="s">
        <v>345</v>
      </c>
      <c r="HK18" t="s">
        <v>345</v>
      </c>
      <c r="HL18" t="s">
        <v>345</v>
      </c>
      <c r="HM18" t="s">
        <v>345</v>
      </c>
      <c r="HN18" t="s">
        <v>345</v>
      </c>
      <c r="HO18" t="s">
        <v>345</v>
      </c>
      <c r="HP18" t="s">
        <v>345</v>
      </c>
      <c r="HQ18" t="s">
        <v>345</v>
      </c>
      <c r="HR18" t="s">
        <v>345</v>
      </c>
      <c r="HS18" t="s">
        <v>345</v>
      </c>
      <c r="HT18" t="s">
        <v>345</v>
      </c>
      <c r="HU18" t="s">
        <v>345</v>
      </c>
      <c r="HV18" t="s">
        <v>345</v>
      </c>
      <c r="HW18" t="s">
        <v>345</v>
      </c>
      <c r="HX18" t="s">
        <v>345</v>
      </c>
      <c r="HY18" t="s">
        <v>345</v>
      </c>
      <c r="HZ18" t="s">
        <v>345</v>
      </c>
      <c r="IA18" t="s">
        <v>345</v>
      </c>
      <c r="IB18" t="s">
        <v>345</v>
      </c>
      <c r="IC18" t="s">
        <v>345</v>
      </c>
      <c r="ID18" t="s">
        <v>345</v>
      </c>
      <c r="IE18" t="s">
        <v>345</v>
      </c>
      <c r="IF18" t="s">
        <v>345</v>
      </c>
      <c r="IG18" t="s">
        <v>345</v>
      </c>
      <c r="IH18" t="s">
        <v>345</v>
      </c>
      <c r="II18" t="s">
        <v>364</v>
      </c>
      <c r="IJ18" t="s">
        <v>364</v>
      </c>
      <c r="IK18" t="s">
        <v>498</v>
      </c>
      <c r="IL18" t="s">
        <v>366</v>
      </c>
      <c r="IM18" t="s">
        <v>367</v>
      </c>
      <c r="IN18" t="s">
        <v>367</v>
      </c>
      <c r="IO18" t="s">
        <v>367</v>
      </c>
      <c r="IP18" t="s">
        <v>367</v>
      </c>
      <c r="IQ18" t="s">
        <v>367</v>
      </c>
      <c r="IR18" t="s">
        <v>366</v>
      </c>
      <c r="IS18" t="s">
        <v>402</v>
      </c>
      <c r="IT18" t="s">
        <v>369</v>
      </c>
      <c r="IU18" t="s">
        <v>345</v>
      </c>
      <c r="IV18" t="s">
        <v>345</v>
      </c>
      <c r="IW18" t="s">
        <v>345</v>
      </c>
      <c r="IX18" t="s">
        <v>345</v>
      </c>
      <c r="IY18" t="s">
        <v>345</v>
      </c>
      <c r="IZ18" t="s">
        <v>345</v>
      </c>
      <c r="JA18" t="s">
        <v>345</v>
      </c>
      <c r="JB18" t="s">
        <v>345</v>
      </c>
      <c r="JC18" t="s">
        <v>345</v>
      </c>
      <c r="JD18" t="s">
        <v>345</v>
      </c>
      <c r="JE18" t="s">
        <v>345</v>
      </c>
      <c r="JF18" t="s">
        <v>345</v>
      </c>
      <c r="JJ18">
        <v>3700</v>
      </c>
      <c r="JK18">
        <v>900</v>
      </c>
      <c r="JL18">
        <v>0</v>
      </c>
      <c r="JM18">
        <v>0</v>
      </c>
      <c r="JN18">
        <v>0</v>
      </c>
      <c r="JO18">
        <v>0.1</v>
      </c>
      <c r="JP18">
        <v>100</v>
      </c>
      <c r="JQ18">
        <v>0</v>
      </c>
      <c r="JR18">
        <v>0</v>
      </c>
      <c r="JS18">
        <v>0</v>
      </c>
      <c r="JT18">
        <v>0</v>
      </c>
      <c r="JU18">
        <v>14.1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94</v>
      </c>
      <c r="KC18">
        <v>14</v>
      </c>
      <c r="KD18">
        <v>5.5</v>
      </c>
      <c r="KE18">
        <v>0</v>
      </c>
      <c r="KF18">
        <v>0.10639999999999999</v>
      </c>
      <c r="KG18">
        <v>0</v>
      </c>
      <c r="KH18">
        <v>0</v>
      </c>
      <c r="KI18">
        <v>3</v>
      </c>
      <c r="KJ18">
        <v>0</v>
      </c>
      <c r="KK18">
        <v>0</v>
      </c>
      <c r="KL18">
        <v>0</v>
      </c>
      <c r="KM18">
        <v>0</v>
      </c>
      <c r="KN18">
        <v>0.8</v>
      </c>
      <c r="KO18">
        <v>0</v>
      </c>
      <c r="KP18">
        <v>5.5</v>
      </c>
      <c r="KQ18">
        <v>5.5</v>
      </c>
      <c r="KR18">
        <v>0</v>
      </c>
      <c r="KS18">
        <v>0.7</v>
      </c>
      <c r="KT18">
        <v>0</v>
      </c>
      <c r="KU18">
        <v>0</v>
      </c>
      <c r="KV18">
        <v>0.03</v>
      </c>
      <c r="KW18">
        <v>0</v>
      </c>
      <c r="KX18">
        <v>0</v>
      </c>
      <c r="KY18">
        <v>30</v>
      </c>
      <c r="KZ18">
        <v>0</v>
      </c>
      <c r="LA18">
        <v>0</v>
      </c>
      <c r="LB18">
        <v>200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8</v>
      </c>
      <c r="LK18">
        <v>38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100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 t="s">
        <v>374</v>
      </c>
      <c r="OH18" t="s">
        <v>375</v>
      </c>
      <c r="OI18" t="s">
        <v>376</v>
      </c>
      <c r="OJ18" t="s">
        <v>345</v>
      </c>
      <c r="OK18" t="s">
        <v>378</v>
      </c>
      <c r="OL18" t="s">
        <v>377</v>
      </c>
      <c r="OM18" t="s">
        <v>378</v>
      </c>
      <c r="ON18" t="s">
        <v>378</v>
      </c>
      <c r="OO18" t="s">
        <v>377</v>
      </c>
      <c r="OP18" t="s">
        <v>378</v>
      </c>
      <c r="OQ18" t="s">
        <v>345</v>
      </c>
      <c r="OR18" t="s">
        <v>377</v>
      </c>
      <c r="OS18" t="s">
        <v>345</v>
      </c>
      <c r="OT18" t="s">
        <v>377</v>
      </c>
      <c r="OU18" t="s">
        <v>377</v>
      </c>
      <c r="OV18" t="s">
        <v>345</v>
      </c>
      <c r="OW18" t="s">
        <v>378</v>
      </c>
      <c r="OX18" t="s">
        <v>345</v>
      </c>
      <c r="OY18" t="s">
        <v>377</v>
      </c>
      <c r="OZ18" t="s">
        <v>377</v>
      </c>
      <c r="PA18" t="s">
        <v>377</v>
      </c>
      <c r="PB18" t="s">
        <v>377</v>
      </c>
      <c r="PC18" t="s">
        <v>353</v>
      </c>
      <c r="PD18" t="s">
        <v>377</v>
      </c>
      <c r="PE18" t="s">
        <v>377</v>
      </c>
      <c r="PF18" t="s">
        <v>377</v>
      </c>
      <c r="PG18" t="s">
        <v>376</v>
      </c>
      <c r="PH18" t="s">
        <v>377</v>
      </c>
      <c r="PI18" t="s">
        <v>377</v>
      </c>
      <c r="PJ18" t="s">
        <v>345</v>
      </c>
      <c r="PK18" t="s">
        <v>377</v>
      </c>
      <c r="PL18" t="s">
        <v>377</v>
      </c>
      <c r="PM18" t="s">
        <v>377</v>
      </c>
      <c r="PN18" t="s">
        <v>377</v>
      </c>
      <c r="PO18" t="s">
        <v>377</v>
      </c>
      <c r="PP18" t="s">
        <v>377</v>
      </c>
      <c r="PQ18" t="s">
        <v>377</v>
      </c>
      <c r="PR18" t="s">
        <v>345</v>
      </c>
      <c r="PS18" t="s">
        <v>377</v>
      </c>
      <c r="PT18" t="s">
        <v>345</v>
      </c>
      <c r="PU18" t="s">
        <v>379</v>
      </c>
      <c r="PV18" t="s">
        <v>378</v>
      </c>
      <c r="PW18" t="s">
        <v>377</v>
      </c>
      <c r="PX18" t="s">
        <v>378</v>
      </c>
      <c r="PY18" t="s">
        <v>378</v>
      </c>
      <c r="PZ18" t="s">
        <v>345</v>
      </c>
      <c r="QA18" t="s">
        <v>380</v>
      </c>
      <c r="QB18" t="s">
        <v>381</v>
      </c>
      <c r="QC18" t="s">
        <v>345</v>
      </c>
      <c r="QD18" t="s">
        <v>382</v>
      </c>
      <c r="QE18" t="s">
        <v>345</v>
      </c>
      <c r="QF18" t="s">
        <v>345</v>
      </c>
      <c r="QG18" t="s">
        <v>377</v>
      </c>
      <c r="QH18" t="s">
        <v>377</v>
      </c>
      <c r="QI18" t="s">
        <v>345</v>
      </c>
      <c r="QJ18" t="s">
        <v>345</v>
      </c>
      <c r="QK18" t="s">
        <v>345</v>
      </c>
      <c r="QL18" t="s">
        <v>345</v>
      </c>
      <c r="QM18" t="s">
        <v>345</v>
      </c>
      <c r="QN18" t="s">
        <v>345</v>
      </c>
      <c r="QO18" t="s">
        <v>345</v>
      </c>
      <c r="QP18" t="s">
        <v>345</v>
      </c>
      <c r="QQ18" t="s">
        <v>345</v>
      </c>
      <c r="QR18" t="s">
        <v>345</v>
      </c>
      <c r="QS18" t="s">
        <v>345</v>
      </c>
      <c r="QT18" t="s">
        <v>345</v>
      </c>
      <c r="QU18" t="s">
        <v>345</v>
      </c>
      <c r="QV18" t="s">
        <v>345</v>
      </c>
      <c r="QW18" t="s">
        <v>345</v>
      </c>
      <c r="QX18" t="s">
        <v>345</v>
      </c>
      <c r="QY18" t="s">
        <v>345</v>
      </c>
      <c r="QZ18" t="s">
        <v>345</v>
      </c>
      <c r="RA18" t="s">
        <v>378</v>
      </c>
      <c r="RB18" t="s">
        <v>345</v>
      </c>
      <c r="RC18" t="s">
        <v>345</v>
      </c>
      <c r="RD18" t="s">
        <v>345</v>
      </c>
      <c r="RE18" t="s">
        <v>345</v>
      </c>
      <c r="RF18" t="s">
        <v>345</v>
      </c>
      <c r="RG18" t="s">
        <v>345</v>
      </c>
      <c r="RH18" t="s">
        <v>345</v>
      </c>
      <c r="RI18" t="s">
        <v>345</v>
      </c>
      <c r="RJ18" t="s">
        <v>345</v>
      </c>
      <c r="RK18" t="s">
        <v>345</v>
      </c>
      <c r="RL18" t="s">
        <v>345</v>
      </c>
      <c r="RM18" t="s">
        <v>345</v>
      </c>
      <c r="RN18" t="s">
        <v>345</v>
      </c>
      <c r="RO18" t="s">
        <v>345</v>
      </c>
      <c r="RP18" t="s">
        <v>345</v>
      </c>
      <c r="RQ18" t="s">
        <v>345</v>
      </c>
      <c r="RR18" t="s">
        <v>345</v>
      </c>
      <c r="RS18" t="s">
        <v>345</v>
      </c>
      <c r="RT18" t="s">
        <v>345</v>
      </c>
      <c r="RU18" t="s">
        <v>345</v>
      </c>
      <c r="RV18" t="s">
        <v>345</v>
      </c>
      <c r="RW18" t="s">
        <v>345</v>
      </c>
      <c r="RX18" t="s">
        <v>345</v>
      </c>
      <c r="RY18" t="s">
        <v>345</v>
      </c>
      <c r="RZ18" t="s">
        <v>345</v>
      </c>
      <c r="SA18" t="s">
        <v>345</v>
      </c>
      <c r="SB18" t="s">
        <v>345</v>
      </c>
      <c r="SC18" t="s">
        <v>345</v>
      </c>
      <c r="SD18" t="s">
        <v>345</v>
      </c>
      <c r="SE18" t="s">
        <v>345</v>
      </c>
      <c r="SF18" t="s">
        <v>345</v>
      </c>
      <c r="SG18" t="s">
        <v>345</v>
      </c>
      <c r="SH18" t="s">
        <v>345</v>
      </c>
      <c r="SI18" t="s">
        <v>345</v>
      </c>
      <c r="SJ18" t="s">
        <v>345</v>
      </c>
      <c r="SK18" t="s">
        <v>345</v>
      </c>
      <c r="SL18" t="s">
        <v>345</v>
      </c>
      <c r="SM18" t="s">
        <v>345</v>
      </c>
      <c r="SN18" t="s">
        <v>345</v>
      </c>
      <c r="SO18" t="s">
        <v>345</v>
      </c>
      <c r="SP18" t="s">
        <v>345</v>
      </c>
      <c r="SQ18" t="s">
        <v>345</v>
      </c>
      <c r="SR18" t="s">
        <v>345</v>
      </c>
      <c r="SS18" t="s">
        <v>345</v>
      </c>
      <c r="ST18" t="s">
        <v>345</v>
      </c>
      <c r="SU18" t="s">
        <v>345</v>
      </c>
      <c r="SV18" t="s">
        <v>345</v>
      </c>
      <c r="SW18" t="s">
        <v>345</v>
      </c>
      <c r="SX18" t="s">
        <v>345</v>
      </c>
      <c r="SY18" t="s">
        <v>345</v>
      </c>
      <c r="SZ18" t="s">
        <v>345</v>
      </c>
      <c r="TA18" t="s">
        <v>345</v>
      </c>
      <c r="TB18" t="s">
        <v>345</v>
      </c>
      <c r="TC18" t="s">
        <v>345</v>
      </c>
      <c r="TD18" t="s">
        <v>345</v>
      </c>
      <c r="TE18" t="s">
        <v>345</v>
      </c>
      <c r="TF18" t="s">
        <v>345</v>
      </c>
      <c r="TG18" t="s">
        <v>345</v>
      </c>
      <c r="TH18" t="s">
        <v>345</v>
      </c>
      <c r="TI18" t="s">
        <v>345</v>
      </c>
      <c r="TJ18" t="s">
        <v>345</v>
      </c>
      <c r="TK18" t="s">
        <v>345</v>
      </c>
      <c r="TL18" t="s">
        <v>345</v>
      </c>
      <c r="TM18" t="s">
        <v>345</v>
      </c>
      <c r="TN18" t="s">
        <v>345</v>
      </c>
      <c r="TO18" t="s">
        <v>345</v>
      </c>
      <c r="TP18" t="s">
        <v>345</v>
      </c>
      <c r="TQ18" t="s">
        <v>345</v>
      </c>
      <c r="TR18" t="s">
        <v>345</v>
      </c>
      <c r="TS18" t="s">
        <v>345</v>
      </c>
      <c r="TT18" t="s">
        <v>345</v>
      </c>
      <c r="TU18" t="s">
        <v>345</v>
      </c>
      <c r="TV18" t="s">
        <v>345</v>
      </c>
      <c r="TW18" t="s">
        <v>345</v>
      </c>
      <c r="TX18" t="s">
        <v>345</v>
      </c>
      <c r="TY18" t="s">
        <v>345</v>
      </c>
      <c r="TZ18" t="s">
        <v>345</v>
      </c>
      <c r="UA18" t="s">
        <v>345</v>
      </c>
      <c r="UB18" t="s">
        <v>345</v>
      </c>
      <c r="UC18" t="s">
        <v>345</v>
      </c>
      <c r="UD18" t="s">
        <v>345</v>
      </c>
      <c r="UE18" t="s">
        <v>345</v>
      </c>
      <c r="UF18" t="s">
        <v>345</v>
      </c>
      <c r="UG18" t="s">
        <v>345</v>
      </c>
      <c r="UH18" t="s">
        <v>345</v>
      </c>
      <c r="UI18" t="s">
        <v>383</v>
      </c>
      <c r="UJ18" t="s">
        <v>345</v>
      </c>
      <c r="UK18" t="s">
        <v>345</v>
      </c>
      <c r="UL18" t="s">
        <v>345</v>
      </c>
      <c r="UM18" t="s">
        <v>345</v>
      </c>
      <c r="UN18" t="s">
        <v>345</v>
      </c>
      <c r="UO18" t="s">
        <v>345</v>
      </c>
      <c r="UP18" t="s">
        <v>345</v>
      </c>
      <c r="UQ18" t="s">
        <v>345</v>
      </c>
      <c r="UR18" t="s">
        <v>345</v>
      </c>
      <c r="US18" t="s">
        <v>345</v>
      </c>
      <c r="UT18" t="s">
        <v>345</v>
      </c>
      <c r="UU18" t="s">
        <v>345</v>
      </c>
      <c r="UV18" t="s">
        <v>345</v>
      </c>
      <c r="UW18" t="s">
        <v>345</v>
      </c>
      <c r="UX18" t="s">
        <v>345</v>
      </c>
      <c r="UY18" t="s">
        <v>345</v>
      </c>
      <c r="UZ18" t="s">
        <v>345</v>
      </c>
      <c r="VA18" t="s">
        <v>345</v>
      </c>
      <c r="VB18" t="s">
        <v>345</v>
      </c>
      <c r="VC18" t="s">
        <v>345</v>
      </c>
      <c r="VD18" t="s">
        <v>345</v>
      </c>
      <c r="VE18" t="s">
        <v>345</v>
      </c>
      <c r="VF18" t="s">
        <v>345</v>
      </c>
      <c r="VG18" t="s">
        <v>345</v>
      </c>
      <c r="VH18" t="s">
        <v>383</v>
      </c>
      <c r="VI18" t="s">
        <v>383</v>
      </c>
      <c r="VJ18" t="s">
        <v>383</v>
      </c>
      <c r="VK18" t="s">
        <v>383</v>
      </c>
      <c r="VL18" t="s">
        <v>383</v>
      </c>
      <c r="VM18" t="s">
        <v>383</v>
      </c>
      <c r="VN18" t="s">
        <v>345</v>
      </c>
      <c r="VO18" t="s">
        <v>345</v>
      </c>
      <c r="VP18" t="s">
        <v>345</v>
      </c>
      <c r="VQ18" t="s">
        <v>345</v>
      </c>
      <c r="VR18" t="s">
        <v>345</v>
      </c>
      <c r="VS18" t="s">
        <v>345</v>
      </c>
      <c r="VT18" t="s">
        <v>345</v>
      </c>
      <c r="VU18" t="s">
        <v>345</v>
      </c>
      <c r="VV18" t="s">
        <v>345</v>
      </c>
      <c r="VW18" t="s">
        <v>345</v>
      </c>
      <c r="VX18" t="s">
        <v>345</v>
      </c>
      <c r="VY18" t="s">
        <v>345</v>
      </c>
      <c r="VZ18" t="s">
        <v>345</v>
      </c>
      <c r="WA18" t="s">
        <v>345</v>
      </c>
      <c r="WB18" t="s">
        <v>345</v>
      </c>
      <c r="WC18" t="s">
        <v>345</v>
      </c>
      <c r="WD18" t="s">
        <v>345</v>
      </c>
      <c r="WE18" t="s">
        <v>345</v>
      </c>
      <c r="WF18" t="s">
        <v>345</v>
      </c>
      <c r="WG18" t="s">
        <v>345</v>
      </c>
      <c r="WH18" t="s">
        <v>345</v>
      </c>
      <c r="WI18" t="s">
        <v>345</v>
      </c>
      <c r="WJ18" t="s">
        <v>345</v>
      </c>
      <c r="WK18" t="s">
        <v>345</v>
      </c>
      <c r="WL18" t="s">
        <v>345</v>
      </c>
      <c r="WM18" t="s">
        <v>345</v>
      </c>
      <c r="WN18" t="s">
        <v>345</v>
      </c>
      <c r="WO18" t="s">
        <v>345</v>
      </c>
      <c r="WP18" t="s">
        <v>345</v>
      </c>
      <c r="WQ18" t="s">
        <v>345</v>
      </c>
      <c r="WR18" t="s">
        <v>345</v>
      </c>
      <c r="WS18" t="s">
        <v>345</v>
      </c>
      <c r="WT18" t="s">
        <v>345</v>
      </c>
      <c r="WU18" t="s">
        <v>345</v>
      </c>
      <c r="WV18" t="s">
        <v>384</v>
      </c>
      <c r="WW18" t="s">
        <v>345</v>
      </c>
      <c r="WX18" t="s">
        <v>345</v>
      </c>
      <c r="WY18" t="s">
        <v>345</v>
      </c>
      <c r="WZ18" t="s">
        <v>345</v>
      </c>
      <c r="XA18" t="s">
        <v>345</v>
      </c>
      <c r="XB18" t="s">
        <v>345</v>
      </c>
      <c r="XC18" t="s">
        <v>384</v>
      </c>
      <c r="XD18" t="s">
        <v>345</v>
      </c>
      <c r="XE18" t="s">
        <v>345</v>
      </c>
      <c r="XF18" t="s">
        <v>345</v>
      </c>
      <c r="XG18" t="s">
        <v>345</v>
      </c>
      <c r="XH18" t="s">
        <v>345</v>
      </c>
      <c r="XI18" t="s">
        <v>345</v>
      </c>
      <c r="XJ18" t="s">
        <v>345</v>
      </c>
      <c r="XK18" t="s">
        <v>345</v>
      </c>
      <c r="XL18" t="s">
        <v>345</v>
      </c>
      <c r="XM18" t="s">
        <v>384</v>
      </c>
      <c r="XN18" t="s">
        <v>345</v>
      </c>
      <c r="XO18" t="s">
        <v>384</v>
      </c>
      <c r="XP18" t="s">
        <v>384</v>
      </c>
      <c r="XQ18" t="s">
        <v>345</v>
      </c>
      <c r="XR18" t="s">
        <v>345</v>
      </c>
      <c r="XS18" t="s">
        <v>345</v>
      </c>
      <c r="XT18" t="s">
        <v>345</v>
      </c>
      <c r="XU18" t="s">
        <v>345</v>
      </c>
      <c r="XV18" t="s">
        <v>345</v>
      </c>
    </row>
    <row r="19" spans="1:646" x14ac:dyDescent="0.35">
      <c r="A19" s="9" t="s">
        <v>499</v>
      </c>
      <c r="B19" s="1" t="s">
        <v>339</v>
      </c>
      <c r="C19" t="s">
        <v>340</v>
      </c>
      <c r="D19" t="s">
        <v>340</v>
      </c>
      <c r="E19" t="str">
        <f t="shared" si="13"/>
        <v>Soy</v>
      </c>
      <c r="F19" t="str">
        <f t="shared" si="14"/>
        <v>Powder</v>
      </c>
      <c r="G19">
        <v>0</v>
      </c>
      <c r="H19">
        <v>0</v>
      </c>
      <c r="I19">
        <v>109999.92200000001</v>
      </c>
      <c r="J19">
        <v>0</v>
      </c>
      <c r="K19">
        <v>0</v>
      </c>
      <c r="L19">
        <v>0</v>
      </c>
      <c r="M19">
        <v>260303.78584590543</v>
      </c>
      <c r="N19">
        <v>0</v>
      </c>
      <c r="O19" t="s">
        <v>344</v>
      </c>
      <c r="P19" t="s">
        <v>345</v>
      </c>
      <c r="Q19" t="s">
        <v>343</v>
      </c>
      <c r="R19" t="s">
        <v>345</v>
      </c>
      <c r="S19" s="10">
        <v>1</v>
      </c>
      <c r="T19" s="10">
        <v>1</v>
      </c>
      <c r="U19" s="10">
        <v>1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t="s">
        <v>345</v>
      </c>
      <c r="AC19" t="s">
        <v>345</v>
      </c>
      <c r="AD19" t="s">
        <v>345</v>
      </c>
      <c r="AE19" t="s">
        <v>345</v>
      </c>
      <c r="AF19" t="s">
        <v>345</v>
      </c>
      <c r="AG19" t="s">
        <v>345</v>
      </c>
      <c r="AH19" t="s">
        <v>345</v>
      </c>
      <c r="AI19" t="s">
        <v>345</v>
      </c>
      <c r="AJ19" t="s">
        <v>345</v>
      </c>
      <c r="AK19" t="s">
        <v>345</v>
      </c>
      <c r="AL19" t="s">
        <v>395</v>
      </c>
      <c r="AM19" t="s">
        <v>356</v>
      </c>
      <c r="AN19" t="s">
        <v>396</v>
      </c>
      <c r="AO19" t="s">
        <v>345</v>
      </c>
      <c r="AP19" t="s">
        <v>350</v>
      </c>
      <c r="AR19" t="s">
        <v>345</v>
      </c>
      <c r="AS19">
        <v>10</v>
      </c>
      <c r="AT19" t="s">
        <v>347</v>
      </c>
      <c r="AU19" t="s">
        <v>356</v>
      </c>
      <c r="AV19" t="s">
        <v>349</v>
      </c>
      <c r="AW19" t="s">
        <v>500</v>
      </c>
      <c r="AX19" t="s">
        <v>350</v>
      </c>
      <c r="AY19" t="s">
        <v>345</v>
      </c>
      <c r="AZ19" t="s">
        <v>345</v>
      </c>
      <c r="BA19">
        <v>30</v>
      </c>
      <c r="BB19" t="s">
        <v>351</v>
      </c>
      <c r="BC19" t="s">
        <v>356</v>
      </c>
      <c r="BD19" t="s">
        <v>431</v>
      </c>
      <c r="BE19" t="s">
        <v>501</v>
      </c>
      <c r="BF19" t="s">
        <v>350</v>
      </c>
      <c r="BG19" t="s">
        <v>345</v>
      </c>
      <c r="BH19" t="s">
        <v>345</v>
      </c>
      <c r="BI19" t="s">
        <v>345</v>
      </c>
      <c r="BJ19" t="s">
        <v>345</v>
      </c>
      <c r="BK19" t="s">
        <v>345</v>
      </c>
      <c r="BL19" t="s">
        <v>345</v>
      </c>
      <c r="BM19" t="s">
        <v>345</v>
      </c>
      <c r="BN19" t="s">
        <v>345</v>
      </c>
      <c r="BO19">
        <v>62</v>
      </c>
      <c r="BQ19" t="s">
        <v>345</v>
      </c>
      <c r="BR19" t="s">
        <v>353</v>
      </c>
      <c r="BS19" t="s">
        <v>348</v>
      </c>
      <c r="BT19" t="s">
        <v>345</v>
      </c>
      <c r="BU19" t="s">
        <v>502</v>
      </c>
      <c r="BV19" t="s">
        <v>350</v>
      </c>
      <c r="BW19" t="s">
        <v>345</v>
      </c>
      <c r="BX19" t="s">
        <v>345</v>
      </c>
      <c r="BY19">
        <v>0.1</v>
      </c>
      <c r="BZ19" t="s">
        <v>353</v>
      </c>
      <c r="CA19" t="s">
        <v>356</v>
      </c>
      <c r="CB19" t="s">
        <v>357</v>
      </c>
      <c r="CC19" t="s">
        <v>500</v>
      </c>
      <c r="CD19" t="s">
        <v>350</v>
      </c>
      <c r="CE19" t="s">
        <v>345</v>
      </c>
      <c r="CF19" t="s">
        <v>345</v>
      </c>
      <c r="CG19" t="s">
        <v>345</v>
      </c>
      <c r="CH19" t="s">
        <v>345</v>
      </c>
      <c r="CI19" t="s">
        <v>345</v>
      </c>
      <c r="CJ19" t="s">
        <v>345</v>
      </c>
      <c r="CK19" t="s">
        <v>345</v>
      </c>
      <c r="CL19" t="s">
        <v>345</v>
      </c>
      <c r="CM19" t="s">
        <v>345</v>
      </c>
      <c r="CN19" t="s">
        <v>345</v>
      </c>
      <c r="CO19">
        <v>1</v>
      </c>
      <c r="CP19" t="s">
        <v>353</v>
      </c>
      <c r="CQ19" t="s">
        <v>348</v>
      </c>
      <c r="CR19" t="s">
        <v>345</v>
      </c>
      <c r="CS19" t="s">
        <v>503</v>
      </c>
      <c r="CT19" t="s">
        <v>350</v>
      </c>
      <c r="CU19" t="s">
        <v>345</v>
      </c>
      <c r="CV19" t="s">
        <v>345</v>
      </c>
      <c r="CW19" t="s">
        <v>345</v>
      </c>
      <c r="CX19" t="s">
        <v>345</v>
      </c>
      <c r="CY19" t="s">
        <v>345</v>
      </c>
      <c r="CZ19" t="s">
        <v>345</v>
      </c>
      <c r="DA19" t="s">
        <v>345</v>
      </c>
      <c r="DB19" t="s">
        <v>345</v>
      </c>
      <c r="DC19" t="s">
        <v>345</v>
      </c>
      <c r="DD19" t="s">
        <v>345</v>
      </c>
      <c r="DE19" t="s">
        <v>345</v>
      </c>
      <c r="DF19" t="s">
        <v>345</v>
      </c>
      <c r="DG19" t="s">
        <v>345</v>
      </c>
      <c r="DH19" t="s">
        <v>345</v>
      </c>
      <c r="DI19" t="s">
        <v>345</v>
      </c>
      <c r="DJ19" t="s">
        <v>345</v>
      </c>
      <c r="DK19" t="s">
        <v>345</v>
      </c>
      <c r="DL19" t="s">
        <v>345</v>
      </c>
      <c r="DM19" t="s">
        <v>345</v>
      </c>
      <c r="DN19" t="s">
        <v>345</v>
      </c>
      <c r="DO19" t="s">
        <v>345</v>
      </c>
      <c r="DP19" t="s">
        <v>345</v>
      </c>
      <c r="DQ19" t="s">
        <v>345</v>
      </c>
      <c r="DR19" t="s">
        <v>345</v>
      </c>
      <c r="DS19" t="s">
        <v>345</v>
      </c>
      <c r="DT19" t="s">
        <v>345</v>
      </c>
      <c r="DU19" t="s">
        <v>345</v>
      </c>
      <c r="DV19" t="s">
        <v>345</v>
      </c>
      <c r="DW19" t="s">
        <v>345</v>
      </c>
      <c r="DX19" t="s">
        <v>345</v>
      </c>
      <c r="DY19" t="s">
        <v>345</v>
      </c>
      <c r="DZ19" t="s">
        <v>345</v>
      </c>
      <c r="EA19" t="s">
        <v>345</v>
      </c>
      <c r="EB19" t="s">
        <v>345</v>
      </c>
      <c r="EC19" t="s">
        <v>345</v>
      </c>
      <c r="ED19" t="s">
        <v>345</v>
      </c>
      <c r="EE19" t="s">
        <v>345</v>
      </c>
      <c r="EF19" t="s">
        <v>345</v>
      </c>
      <c r="EG19" t="s">
        <v>345</v>
      </c>
      <c r="EH19" t="s">
        <v>345</v>
      </c>
      <c r="EI19" t="s">
        <v>345</v>
      </c>
      <c r="EJ19" t="s">
        <v>345</v>
      </c>
      <c r="EK19" t="s">
        <v>345</v>
      </c>
      <c r="EL19" t="s">
        <v>345</v>
      </c>
      <c r="EM19" t="s">
        <v>345</v>
      </c>
      <c r="EN19" t="s">
        <v>345</v>
      </c>
      <c r="EO19" t="s">
        <v>345</v>
      </c>
      <c r="EP19" t="s">
        <v>345</v>
      </c>
      <c r="EQ19" t="s">
        <v>345</v>
      </c>
      <c r="ER19" t="s">
        <v>345</v>
      </c>
      <c r="ES19">
        <v>9</v>
      </c>
      <c r="ET19" t="s">
        <v>479</v>
      </c>
      <c r="EU19" t="s">
        <v>356</v>
      </c>
      <c r="EV19" t="s">
        <v>480</v>
      </c>
      <c r="EW19" t="s">
        <v>345</v>
      </c>
      <c r="EX19" t="s">
        <v>345</v>
      </c>
      <c r="EY19" t="s">
        <v>345</v>
      </c>
      <c r="EZ19" t="s">
        <v>345</v>
      </c>
      <c r="FA19" t="s">
        <v>345</v>
      </c>
      <c r="FB19" t="s">
        <v>345</v>
      </c>
      <c r="FC19" t="s">
        <v>345</v>
      </c>
      <c r="FD19" t="s">
        <v>345</v>
      </c>
      <c r="FE19" t="s">
        <v>345</v>
      </c>
      <c r="FF19" t="s">
        <v>345</v>
      </c>
      <c r="FG19" t="s">
        <v>345</v>
      </c>
      <c r="FH19" t="s">
        <v>345</v>
      </c>
      <c r="FI19" t="s">
        <v>345</v>
      </c>
      <c r="FJ19" t="s">
        <v>345</v>
      </c>
      <c r="FK19" t="s">
        <v>345</v>
      </c>
      <c r="FL19" t="s">
        <v>345</v>
      </c>
      <c r="FM19" t="s">
        <v>345</v>
      </c>
      <c r="FN19" t="s">
        <v>345</v>
      </c>
      <c r="FO19" t="s">
        <v>345</v>
      </c>
      <c r="FP19" t="s">
        <v>345</v>
      </c>
      <c r="FQ19" t="s">
        <v>345</v>
      </c>
      <c r="FR19" t="s">
        <v>345</v>
      </c>
      <c r="FS19" t="s">
        <v>345</v>
      </c>
      <c r="FT19" t="s">
        <v>345</v>
      </c>
      <c r="FU19" t="s">
        <v>345</v>
      </c>
      <c r="FV19" t="s">
        <v>345</v>
      </c>
      <c r="FW19" t="s">
        <v>345</v>
      </c>
      <c r="FX19" t="s">
        <v>345</v>
      </c>
      <c r="FY19" t="s">
        <v>345</v>
      </c>
      <c r="FZ19" t="s">
        <v>345</v>
      </c>
      <c r="GA19" t="s">
        <v>345</v>
      </c>
      <c r="GB19" t="s">
        <v>345</v>
      </c>
      <c r="GC19" t="s">
        <v>345</v>
      </c>
      <c r="GD19" t="s">
        <v>345</v>
      </c>
      <c r="GE19" t="s">
        <v>345</v>
      </c>
      <c r="GF19" t="s">
        <v>345</v>
      </c>
      <c r="GG19" t="s">
        <v>345</v>
      </c>
      <c r="GH19" t="s">
        <v>345</v>
      </c>
      <c r="GI19" t="s">
        <v>345</v>
      </c>
      <c r="GJ19" t="s">
        <v>345</v>
      </c>
      <c r="GK19" t="s">
        <v>345</v>
      </c>
      <c r="GL19" t="s">
        <v>345</v>
      </c>
      <c r="GM19" t="s">
        <v>345</v>
      </c>
      <c r="GN19" t="s">
        <v>345</v>
      </c>
      <c r="GO19" t="s">
        <v>345</v>
      </c>
      <c r="GP19" t="s">
        <v>345</v>
      </c>
      <c r="GQ19" t="s">
        <v>345</v>
      </c>
      <c r="GR19" t="s">
        <v>345</v>
      </c>
      <c r="GS19" t="s">
        <v>345</v>
      </c>
      <c r="GT19" t="s">
        <v>345</v>
      </c>
      <c r="GU19" t="s">
        <v>345</v>
      </c>
      <c r="GV19" t="s">
        <v>345</v>
      </c>
      <c r="GW19">
        <v>12000</v>
      </c>
      <c r="GX19" t="s">
        <v>362</v>
      </c>
      <c r="GY19" t="s">
        <v>356</v>
      </c>
      <c r="GZ19" t="s">
        <v>363</v>
      </c>
      <c r="HA19" t="s">
        <v>504</v>
      </c>
      <c r="HB19" t="s">
        <v>350</v>
      </c>
      <c r="HC19" t="s">
        <v>345</v>
      </c>
      <c r="HD19" t="s">
        <v>345</v>
      </c>
      <c r="HE19" t="s">
        <v>345</v>
      </c>
      <c r="HF19" t="s">
        <v>345</v>
      </c>
      <c r="HG19" t="s">
        <v>345</v>
      </c>
      <c r="HH19" t="s">
        <v>345</v>
      </c>
      <c r="HI19" t="s">
        <v>345</v>
      </c>
      <c r="HJ19" t="s">
        <v>345</v>
      </c>
      <c r="HK19" t="s">
        <v>345</v>
      </c>
      <c r="HL19" t="s">
        <v>345</v>
      </c>
      <c r="HM19" t="s">
        <v>345</v>
      </c>
      <c r="HN19" t="s">
        <v>345</v>
      </c>
      <c r="HO19" t="s">
        <v>345</v>
      </c>
      <c r="HP19" t="s">
        <v>345</v>
      </c>
      <c r="HQ19" t="s">
        <v>345</v>
      </c>
      <c r="HR19" t="s">
        <v>345</v>
      </c>
      <c r="HS19" t="s">
        <v>345</v>
      </c>
      <c r="HT19" t="s">
        <v>345</v>
      </c>
      <c r="HU19" t="s">
        <v>345</v>
      </c>
      <c r="HV19" t="s">
        <v>345</v>
      </c>
      <c r="HW19" t="s">
        <v>345</v>
      </c>
      <c r="HX19" t="s">
        <v>345</v>
      </c>
      <c r="HY19" t="s">
        <v>345</v>
      </c>
      <c r="HZ19" t="s">
        <v>345</v>
      </c>
      <c r="IA19" t="s">
        <v>345</v>
      </c>
      <c r="IB19" t="s">
        <v>345</v>
      </c>
      <c r="IC19" t="s">
        <v>345</v>
      </c>
      <c r="ID19" t="s">
        <v>345</v>
      </c>
      <c r="IE19" t="s">
        <v>345</v>
      </c>
      <c r="IF19" t="s">
        <v>345</v>
      </c>
      <c r="IG19" t="s">
        <v>345</v>
      </c>
      <c r="IH19" t="s">
        <v>345</v>
      </c>
      <c r="II19" t="s">
        <v>383</v>
      </c>
      <c r="IJ19" t="s">
        <v>364</v>
      </c>
      <c r="IK19" t="s">
        <v>420</v>
      </c>
      <c r="IL19" t="s">
        <v>366</v>
      </c>
      <c r="IM19" t="s">
        <v>366</v>
      </c>
      <c r="IN19" t="s">
        <v>367</v>
      </c>
      <c r="IO19" t="s">
        <v>367</v>
      </c>
      <c r="IP19" t="s">
        <v>367</v>
      </c>
      <c r="IQ19" t="s">
        <v>367</v>
      </c>
      <c r="IR19" t="s">
        <v>366</v>
      </c>
      <c r="IS19" t="s">
        <v>427</v>
      </c>
      <c r="IT19" t="s">
        <v>505</v>
      </c>
      <c r="IU19" t="s">
        <v>345</v>
      </c>
      <c r="IV19" t="s">
        <v>345</v>
      </c>
      <c r="IW19" t="s">
        <v>345</v>
      </c>
      <c r="IX19" t="s">
        <v>345</v>
      </c>
      <c r="IY19" t="s">
        <v>345</v>
      </c>
      <c r="IZ19" t="s">
        <v>345</v>
      </c>
      <c r="JA19" t="s">
        <v>345</v>
      </c>
      <c r="JB19" t="s">
        <v>345</v>
      </c>
      <c r="JC19" t="s">
        <v>345</v>
      </c>
      <c r="JD19" t="s">
        <v>366</v>
      </c>
      <c r="JE19" t="s">
        <v>427</v>
      </c>
      <c r="JF19" t="s">
        <v>505</v>
      </c>
      <c r="JJ19">
        <v>3310.1</v>
      </c>
      <c r="JK19">
        <v>790</v>
      </c>
      <c r="JL19">
        <v>0</v>
      </c>
      <c r="JM19">
        <v>0</v>
      </c>
      <c r="JN19">
        <v>0</v>
      </c>
      <c r="JO19">
        <v>0.5</v>
      </c>
      <c r="JP19">
        <v>500</v>
      </c>
      <c r="JQ19">
        <v>0.4</v>
      </c>
      <c r="JR19">
        <v>40</v>
      </c>
      <c r="JS19">
        <v>2000</v>
      </c>
      <c r="JT19">
        <v>0</v>
      </c>
      <c r="JU19">
        <v>17.600000000000001</v>
      </c>
      <c r="JV19">
        <v>0</v>
      </c>
      <c r="JW19">
        <v>12</v>
      </c>
      <c r="JX19">
        <v>0</v>
      </c>
      <c r="JY19">
        <v>0</v>
      </c>
      <c r="JZ19">
        <v>0</v>
      </c>
      <c r="KA19">
        <v>0</v>
      </c>
      <c r="KB19">
        <v>72.099999999999994</v>
      </c>
      <c r="KC19">
        <v>17.100000000000001</v>
      </c>
      <c r="KD19">
        <v>5.5</v>
      </c>
      <c r="KE19">
        <v>0</v>
      </c>
      <c r="KF19">
        <v>0.72460000000000002</v>
      </c>
      <c r="KG19">
        <v>0</v>
      </c>
      <c r="KH19">
        <v>0</v>
      </c>
      <c r="KI19">
        <v>3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10</v>
      </c>
      <c r="KP19">
        <v>3.7</v>
      </c>
      <c r="KQ19">
        <v>5</v>
      </c>
      <c r="KR19">
        <v>0</v>
      </c>
      <c r="KS19">
        <v>0</v>
      </c>
      <c r="KT19">
        <v>0</v>
      </c>
      <c r="KU19">
        <v>0</v>
      </c>
      <c r="KV19">
        <v>0.03</v>
      </c>
      <c r="KW19">
        <v>0</v>
      </c>
      <c r="KX19">
        <v>0</v>
      </c>
      <c r="KY19">
        <v>30</v>
      </c>
      <c r="KZ19">
        <v>0</v>
      </c>
      <c r="LA19">
        <v>800</v>
      </c>
      <c r="LB19">
        <v>26.1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8</v>
      </c>
      <c r="LK19">
        <v>38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 t="s">
        <v>374</v>
      </c>
      <c r="OH19" t="s">
        <v>375</v>
      </c>
      <c r="OI19" t="s">
        <v>345</v>
      </c>
      <c r="OJ19" t="s">
        <v>345</v>
      </c>
      <c r="OK19" t="s">
        <v>378</v>
      </c>
      <c r="OL19" t="s">
        <v>377</v>
      </c>
      <c r="OM19" t="s">
        <v>378</v>
      </c>
      <c r="ON19" t="s">
        <v>378</v>
      </c>
      <c r="OO19" t="s">
        <v>377</v>
      </c>
      <c r="OP19" t="s">
        <v>378</v>
      </c>
      <c r="OQ19" t="s">
        <v>345</v>
      </c>
      <c r="OR19" t="s">
        <v>377</v>
      </c>
      <c r="OS19" t="s">
        <v>345</v>
      </c>
      <c r="OT19" t="s">
        <v>377</v>
      </c>
      <c r="OU19" t="s">
        <v>377</v>
      </c>
      <c r="OV19" t="s">
        <v>345</v>
      </c>
      <c r="OW19" t="s">
        <v>378</v>
      </c>
      <c r="OX19" t="s">
        <v>376</v>
      </c>
      <c r="OY19" t="s">
        <v>377</v>
      </c>
      <c r="OZ19" t="s">
        <v>377</v>
      </c>
      <c r="PA19" t="s">
        <v>377</v>
      </c>
      <c r="PB19" t="s">
        <v>377</v>
      </c>
      <c r="PC19" t="s">
        <v>353</v>
      </c>
      <c r="PD19" t="s">
        <v>345</v>
      </c>
      <c r="PE19" t="s">
        <v>377</v>
      </c>
      <c r="PF19" t="s">
        <v>377</v>
      </c>
      <c r="PG19" t="s">
        <v>345</v>
      </c>
      <c r="PH19" t="s">
        <v>345</v>
      </c>
      <c r="PI19" t="s">
        <v>377</v>
      </c>
      <c r="PJ19" t="s">
        <v>345</v>
      </c>
      <c r="PK19" t="s">
        <v>377</v>
      </c>
      <c r="PL19" t="s">
        <v>377</v>
      </c>
      <c r="PM19" t="s">
        <v>377</v>
      </c>
      <c r="PN19" t="s">
        <v>377</v>
      </c>
      <c r="PO19" t="s">
        <v>377</v>
      </c>
      <c r="PP19" t="s">
        <v>345</v>
      </c>
      <c r="PQ19" t="s">
        <v>377</v>
      </c>
      <c r="PR19" t="s">
        <v>377</v>
      </c>
      <c r="PS19" t="s">
        <v>377</v>
      </c>
      <c r="PT19" t="s">
        <v>345</v>
      </c>
      <c r="PU19" t="s">
        <v>345</v>
      </c>
      <c r="PV19" t="s">
        <v>378</v>
      </c>
      <c r="PW19" t="s">
        <v>377</v>
      </c>
      <c r="PX19" t="s">
        <v>378</v>
      </c>
      <c r="PY19" t="s">
        <v>378</v>
      </c>
      <c r="PZ19" t="s">
        <v>345</v>
      </c>
      <c r="QA19" t="s">
        <v>380</v>
      </c>
      <c r="QB19" t="s">
        <v>345</v>
      </c>
      <c r="QC19" t="s">
        <v>345</v>
      </c>
      <c r="QD19" t="s">
        <v>345</v>
      </c>
      <c r="QE19" t="s">
        <v>345</v>
      </c>
      <c r="QF19" t="s">
        <v>378</v>
      </c>
      <c r="QG19" t="s">
        <v>377</v>
      </c>
      <c r="QH19" t="s">
        <v>377</v>
      </c>
      <c r="QI19" t="s">
        <v>378</v>
      </c>
      <c r="QJ19" t="s">
        <v>378</v>
      </c>
      <c r="QK19" t="s">
        <v>345</v>
      </c>
      <c r="QL19" t="s">
        <v>345</v>
      </c>
      <c r="QM19" t="s">
        <v>345</v>
      </c>
      <c r="QN19" t="s">
        <v>345</v>
      </c>
      <c r="QO19" t="s">
        <v>345</v>
      </c>
      <c r="QP19" t="s">
        <v>345</v>
      </c>
      <c r="QQ19" t="s">
        <v>345</v>
      </c>
      <c r="QR19" t="s">
        <v>345</v>
      </c>
      <c r="QS19" t="s">
        <v>345</v>
      </c>
      <c r="QT19" t="s">
        <v>345</v>
      </c>
      <c r="QU19" t="s">
        <v>345</v>
      </c>
      <c r="QV19" t="s">
        <v>378</v>
      </c>
      <c r="QW19" t="s">
        <v>345</v>
      </c>
      <c r="QX19" t="s">
        <v>345</v>
      </c>
      <c r="QY19" t="s">
        <v>345</v>
      </c>
      <c r="QZ19" t="s">
        <v>345</v>
      </c>
      <c r="RA19" t="s">
        <v>378</v>
      </c>
      <c r="RB19" t="s">
        <v>345</v>
      </c>
      <c r="RC19" t="s">
        <v>345</v>
      </c>
      <c r="RD19" t="s">
        <v>345</v>
      </c>
      <c r="RE19" t="s">
        <v>345</v>
      </c>
      <c r="RF19" t="s">
        <v>506</v>
      </c>
      <c r="RG19" t="s">
        <v>345</v>
      </c>
      <c r="RH19" t="s">
        <v>345</v>
      </c>
      <c r="RI19" t="s">
        <v>345</v>
      </c>
      <c r="RJ19" t="s">
        <v>345</v>
      </c>
      <c r="RK19" t="s">
        <v>345</v>
      </c>
      <c r="RL19" t="s">
        <v>345</v>
      </c>
      <c r="RM19" t="s">
        <v>345</v>
      </c>
      <c r="RN19" t="s">
        <v>345</v>
      </c>
      <c r="RO19" t="s">
        <v>345</v>
      </c>
      <c r="RP19" t="s">
        <v>345</v>
      </c>
      <c r="RQ19" t="s">
        <v>345</v>
      </c>
      <c r="RR19" t="s">
        <v>345</v>
      </c>
      <c r="RS19" t="s">
        <v>345</v>
      </c>
      <c r="RT19" t="s">
        <v>345</v>
      </c>
      <c r="RU19" t="s">
        <v>345</v>
      </c>
      <c r="RV19" t="s">
        <v>345</v>
      </c>
      <c r="RW19" t="s">
        <v>345</v>
      </c>
      <c r="RX19" t="s">
        <v>345</v>
      </c>
      <c r="RY19" t="s">
        <v>345</v>
      </c>
      <c r="RZ19" t="s">
        <v>345</v>
      </c>
      <c r="SA19" t="s">
        <v>345</v>
      </c>
      <c r="SB19" t="s">
        <v>345</v>
      </c>
      <c r="SC19" t="s">
        <v>345</v>
      </c>
      <c r="SD19" t="s">
        <v>345</v>
      </c>
      <c r="SE19" t="s">
        <v>345</v>
      </c>
      <c r="SF19" t="s">
        <v>345</v>
      </c>
      <c r="SG19" t="s">
        <v>345</v>
      </c>
      <c r="SH19" t="s">
        <v>345</v>
      </c>
      <c r="SI19" t="s">
        <v>345</v>
      </c>
      <c r="SJ19" t="s">
        <v>345</v>
      </c>
      <c r="SK19" t="s">
        <v>345</v>
      </c>
      <c r="SL19" t="s">
        <v>345</v>
      </c>
      <c r="SM19" t="s">
        <v>345</v>
      </c>
      <c r="SN19" t="s">
        <v>345</v>
      </c>
      <c r="SO19" t="s">
        <v>345</v>
      </c>
      <c r="SP19" t="s">
        <v>345</v>
      </c>
      <c r="SQ19" t="s">
        <v>345</v>
      </c>
      <c r="SR19" t="s">
        <v>345</v>
      </c>
      <c r="SS19" t="s">
        <v>345</v>
      </c>
      <c r="ST19" t="s">
        <v>345</v>
      </c>
      <c r="SU19" t="s">
        <v>345</v>
      </c>
      <c r="SV19" t="s">
        <v>345</v>
      </c>
      <c r="SW19" t="s">
        <v>345</v>
      </c>
      <c r="SX19" t="s">
        <v>345</v>
      </c>
      <c r="SY19" t="s">
        <v>345</v>
      </c>
      <c r="SZ19" t="s">
        <v>345</v>
      </c>
      <c r="TA19" t="s">
        <v>345</v>
      </c>
      <c r="TB19" t="s">
        <v>345</v>
      </c>
      <c r="TC19" t="s">
        <v>345</v>
      </c>
      <c r="TD19" t="s">
        <v>345</v>
      </c>
      <c r="TE19" t="s">
        <v>345</v>
      </c>
      <c r="TF19" t="s">
        <v>345</v>
      </c>
      <c r="TG19" t="s">
        <v>345</v>
      </c>
      <c r="TH19" t="s">
        <v>345</v>
      </c>
      <c r="TI19" t="s">
        <v>345</v>
      </c>
      <c r="TJ19" t="s">
        <v>345</v>
      </c>
      <c r="TK19" t="s">
        <v>345</v>
      </c>
      <c r="TL19" t="s">
        <v>345</v>
      </c>
      <c r="TM19" t="s">
        <v>345</v>
      </c>
      <c r="TN19" t="s">
        <v>345</v>
      </c>
      <c r="TO19" t="s">
        <v>345</v>
      </c>
      <c r="TP19" t="s">
        <v>345</v>
      </c>
      <c r="TQ19" t="s">
        <v>345</v>
      </c>
      <c r="TR19" t="s">
        <v>345</v>
      </c>
      <c r="TS19" t="s">
        <v>345</v>
      </c>
      <c r="TT19" t="s">
        <v>345</v>
      </c>
      <c r="TU19" t="s">
        <v>345</v>
      </c>
      <c r="TV19" t="s">
        <v>345</v>
      </c>
      <c r="TW19" t="s">
        <v>345</v>
      </c>
      <c r="TX19" t="s">
        <v>345</v>
      </c>
      <c r="TY19" t="s">
        <v>345</v>
      </c>
      <c r="TZ19" t="s">
        <v>345</v>
      </c>
      <c r="UA19" t="s">
        <v>345</v>
      </c>
      <c r="UB19" t="s">
        <v>345</v>
      </c>
      <c r="UC19" t="s">
        <v>345</v>
      </c>
      <c r="UD19" t="s">
        <v>345</v>
      </c>
      <c r="UE19" t="s">
        <v>345</v>
      </c>
      <c r="UF19" t="s">
        <v>345</v>
      </c>
      <c r="UG19" t="s">
        <v>345</v>
      </c>
      <c r="UH19" t="s">
        <v>345</v>
      </c>
      <c r="UI19" t="s">
        <v>345</v>
      </c>
      <c r="UJ19" t="s">
        <v>345</v>
      </c>
      <c r="UK19" t="s">
        <v>345</v>
      </c>
      <c r="UL19" t="s">
        <v>345</v>
      </c>
      <c r="UM19" t="s">
        <v>345</v>
      </c>
      <c r="UN19" t="s">
        <v>345</v>
      </c>
      <c r="UO19" t="s">
        <v>345</v>
      </c>
      <c r="UP19" t="s">
        <v>345</v>
      </c>
      <c r="UQ19" t="s">
        <v>345</v>
      </c>
      <c r="UR19" t="s">
        <v>345</v>
      </c>
      <c r="US19" t="s">
        <v>345</v>
      </c>
      <c r="UT19" t="s">
        <v>345</v>
      </c>
      <c r="UU19" t="s">
        <v>345</v>
      </c>
      <c r="UV19" t="s">
        <v>345</v>
      </c>
      <c r="UW19" t="s">
        <v>345</v>
      </c>
      <c r="UX19" t="s">
        <v>345</v>
      </c>
      <c r="UY19" t="s">
        <v>345</v>
      </c>
      <c r="UZ19" t="s">
        <v>345</v>
      </c>
      <c r="VA19" t="s">
        <v>345</v>
      </c>
      <c r="VB19" t="s">
        <v>345</v>
      </c>
      <c r="VC19" t="s">
        <v>345</v>
      </c>
      <c r="VD19" t="s">
        <v>345</v>
      </c>
      <c r="VE19" t="s">
        <v>345</v>
      </c>
      <c r="VF19" t="s">
        <v>345</v>
      </c>
      <c r="VG19" t="s">
        <v>345</v>
      </c>
      <c r="VH19" t="s">
        <v>345</v>
      </c>
      <c r="VI19" t="s">
        <v>345</v>
      </c>
      <c r="VJ19" t="s">
        <v>345</v>
      </c>
      <c r="VK19" t="s">
        <v>345</v>
      </c>
      <c r="VL19" t="s">
        <v>345</v>
      </c>
      <c r="VM19" t="s">
        <v>345</v>
      </c>
      <c r="VN19" t="s">
        <v>383</v>
      </c>
      <c r="VO19" t="s">
        <v>383</v>
      </c>
      <c r="VP19" t="s">
        <v>383</v>
      </c>
      <c r="VQ19" t="s">
        <v>383</v>
      </c>
      <c r="VR19" t="s">
        <v>383</v>
      </c>
      <c r="VS19" t="s">
        <v>345</v>
      </c>
      <c r="VT19" t="s">
        <v>345</v>
      </c>
      <c r="VU19" t="s">
        <v>345</v>
      </c>
      <c r="VV19" t="s">
        <v>345</v>
      </c>
      <c r="VW19" t="s">
        <v>345</v>
      </c>
      <c r="VX19" t="s">
        <v>345</v>
      </c>
      <c r="VY19" t="s">
        <v>345</v>
      </c>
      <c r="VZ19" t="s">
        <v>345</v>
      </c>
      <c r="WA19" t="s">
        <v>345</v>
      </c>
      <c r="WB19" t="s">
        <v>345</v>
      </c>
      <c r="WC19" t="s">
        <v>345</v>
      </c>
      <c r="WD19" t="s">
        <v>345</v>
      </c>
      <c r="WE19" t="s">
        <v>345</v>
      </c>
      <c r="WF19" t="s">
        <v>345</v>
      </c>
      <c r="WG19" t="s">
        <v>345</v>
      </c>
      <c r="WH19" t="s">
        <v>345</v>
      </c>
      <c r="WI19" t="s">
        <v>345</v>
      </c>
      <c r="WJ19" t="s">
        <v>345</v>
      </c>
      <c r="WK19" t="s">
        <v>345</v>
      </c>
      <c r="WL19" t="s">
        <v>345</v>
      </c>
      <c r="WM19" t="s">
        <v>345</v>
      </c>
      <c r="WN19" t="s">
        <v>345</v>
      </c>
      <c r="WO19" t="s">
        <v>345</v>
      </c>
      <c r="WP19" t="s">
        <v>345</v>
      </c>
      <c r="WQ19" t="s">
        <v>345</v>
      </c>
      <c r="WR19" t="s">
        <v>345</v>
      </c>
      <c r="WS19" t="s">
        <v>345</v>
      </c>
      <c r="WT19" t="s">
        <v>345</v>
      </c>
      <c r="WU19" t="s">
        <v>345</v>
      </c>
      <c r="WV19" t="s">
        <v>345</v>
      </c>
      <c r="WW19" t="s">
        <v>345</v>
      </c>
      <c r="WX19" t="s">
        <v>345</v>
      </c>
      <c r="WY19" t="s">
        <v>345</v>
      </c>
      <c r="WZ19" t="s">
        <v>345</v>
      </c>
      <c r="XA19" t="s">
        <v>345</v>
      </c>
      <c r="XB19" t="s">
        <v>345</v>
      </c>
      <c r="XC19" t="s">
        <v>345</v>
      </c>
      <c r="XD19" t="s">
        <v>345</v>
      </c>
      <c r="XE19" t="s">
        <v>345</v>
      </c>
      <c r="XF19" t="s">
        <v>345</v>
      </c>
      <c r="XG19" t="s">
        <v>345</v>
      </c>
      <c r="XH19" t="s">
        <v>345</v>
      </c>
      <c r="XI19" t="s">
        <v>345</v>
      </c>
      <c r="XJ19" t="s">
        <v>345</v>
      </c>
      <c r="XK19" t="s">
        <v>345</v>
      </c>
      <c r="XL19" t="s">
        <v>384</v>
      </c>
      <c r="XM19" t="s">
        <v>345</v>
      </c>
      <c r="XN19" t="s">
        <v>345</v>
      </c>
      <c r="XO19" t="s">
        <v>345</v>
      </c>
      <c r="XP19" t="s">
        <v>345</v>
      </c>
      <c r="XQ19" t="s">
        <v>384</v>
      </c>
      <c r="XR19" t="s">
        <v>385</v>
      </c>
      <c r="XS19" t="s">
        <v>345</v>
      </c>
      <c r="XT19" t="s">
        <v>345</v>
      </c>
      <c r="XU19" t="s">
        <v>345</v>
      </c>
      <c r="XV19" t="s">
        <v>345</v>
      </c>
    </row>
    <row r="20" spans="1:646" x14ac:dyDescent="0.35">
      <c r="A20" s="9" t="s">
        <v>507</v>
      </c>
      <c r="B20" s="1" t="s">
        <v>508</v>
      </c>
      <c r="C20" t="s">
        <v>340</v>
      </c>
      <c r="D20" t="s">
        <v>340</v>
      </c>
      <c r="E20" t="str">
        <f t="shared" si="13"/>
        <v>Soy</v>
      </c>
      <c r="F20" t="str">
        <f t="shared" si="14"/>
        <v>Powder</v>
      </c>
      <c r="G20">
        <v>0</v>
      </c>
      <c r="H20">
        <v>0</v>
      </c>
      <c r="I20">
        <v>738687.72500000021</v>
      </c>
      <c r="J20">
        <v>0</v>
      </c>
      <c r="K20">
        <v>0</v>
      </c>
      <c r="L20">
        <v>0</v>
      </c>
      <c r="M20">
        <v>1819537.8668125495</v>
      </c>
      <c r="N20">
        <v>0</v>
      </c>
      <c r="O20" t="s">
        <v>346</v>
      </c>
      <c r="P20" t="s">
        <v>345</v>
      </c>
      <c r="Q20" t="s">
        <v>343</v>
      </c>
      <c r="R20" t="s">
        <v>345</v>
      </c>
      <c r="S20" s="10">
        <v>1</v>
      </c>
      <c r="T20" s="10">
        <v>1</v>
      </c>
      <c r="U20" s="10">
        <v>1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t="s">
        <v>345</v>
      </c>
      <c r="AC20" t="s">
        <v>345</v>
      </c>
      <c r="AD20" t="s">
        <v>345</v>
      </c>
      <c r="AE20" t="s">
        <v>345</v>
      </c>
      <c r="AF20" t="s">
        <v>345</v>
      </c>
      <c r="AG20" t="s">
        <v>509</v>
      </c>
      <c r="AH20" t="s">
        <v>345</v>
      </c>
      <c r="AI20" t="s">
        <v>345</v>
      </c>
      <c r="AJ20" t="s">
        <v>345</v>
      </c>
      <c r="AK20" t="s">
        <v>474</v>
      </c>
      <c r="AL20" t="s">
        <v>395</v>
      </c>
      <c r="AM20" t="s">
        <v>356</v>
      </c>
      <c r="AN20" t="s">
        <v>396</v>
      </c>
      <c r="AO20" t="s">
        <v>345</v>
      </c>
      <c r="AP20" t="s">
        <v>345</v>
      </c>
      <c r="AR20" t="s">
        <v>345</v>
      </c>
      <c r="AS20">
        <v>5</v>
      </c>
      <c r="AT20" t="s">
        <v>347</v>
      </c>
      <c r="AU20" t="s">
        <v>356</v>
      </c>
      <c r="AV20" t="s">
        <v>349</v>
      </c>
      <c r="AW20" t="s">
        <v>510</v>
      </c>
      <c r="AX20" t="s">
        <v>345</v>
      </c>
      <c r="AY20" t="s">
        <v>345</v>
      </c>
      <c r="AZ20">
        <v>20</v>
      </c>
      <c r="BA20">
        <v>30</v>
      </c>
      <c r="BB20" t="s">
        <v>351</v>
      </c>
      <c r="BC20" t="s">
        <v>348</v>
      </c>
      <c r="BD20" t="s">
        <v>352</v>
      </c>
      <c r="BE20" t="s">
        <v>511</v>
      </c>
      <c r="BF20" t="s">
        <v>345</v>
      </c>
      <c r="BG20" t="s">
        <v>345</v>
      </c>
      <c r="BH20" t="s">
        <v>345</v>
      </c>
      <c r="BI20">
        <v>1.5</v>
      </c>
      <c r="BJ20" t="s">
        <v>353</v>
      </c>
      <c r="BK20" t="s">
        <v>356</v>
      </c>
      <c r="BL20" t="s">
        <v>354</v>
      </c>
      <c r="BM20" t="s">
        <v>345</v>
      </c>
      <c r="BN20" t="s">
        <v>345</v>
      </c>
      <c r="BP20">
        <v>62</v>
      </c>
      <c r="BQ20" t="s">
        <v>345</v>
      </c>
      <c r="BR20" t="s">
        <v>353</v>
      </c>
      <c r="BS20" t="s">
        <v>356</v>
      </c>
      <c r="BT20" t="s">
        <v>345</v>
      </c>
      <c r="BU20" t="s">
        <v>397</v>
      </c>
      <c r="BV20" t="s">
        <v>345</v>
      </c>
      <c r="BW20" t="s">
        <v>345</v>
      </c>
      <c r="BX20" t="s">
        <v>345</v>
      </c>
      <c r="BY20">
        <v>0.1</v>
      </c>
      <c r="BZ20" t="s">
        <v>353</v>
      </c>
      <c r="CA20" t="s">
        <v>356</v>
      </c>
      <c r="CB20" t="s">
        <v>345</v>
      </c>
      <c r="CC20" t="s">
        <v>443</v>
      </c>
      <c r="CD20" t="s">
        <v>345</v>
      </c>
      <c r="CE20" t="s">
        <v>345</v>
      </c>
      <c r="CF20" t="s">
        <v>345</v>
      </c>
      <c r="CG20" t="s">
        <v>345</v>
      </c>
      <c r="CH20" t="s">
        <v>345</v>
      </c>
      <c r="CI20" t="s">
        <v>345</v>
      </c>
      <c r="CJ20" t="s">
        <v>345</v>
      </c>
      <c r="CK20" t="s">
        <v>345</v>
      </c>
      <c r="CL20" t="s">
        <v>345</v>
      </c>
      <c r="CM20" t="s">
        <v>345</v>
      </c>
      <c r="CN20" t="s">
        <v>345</v>
      </c>
      <c r="CO20" t="s">
        <v>345</v>
      </c>
      <c r="CP20" t="s">
        <v>345</v>
      </c>
      <c r="CQ20" t="s">
        <v>345</v>
      </c>
      <c r="CR20" t="s">
        <v>345</v>
      </c>
      <c r="CS20" t="s">
        <v>345</v>
      </c>
      <c r="CT20" t="s">
        <v>345</v>
      </c>
      <c r="CU20" t="s">
        <v>345</v>
      </c>
      <c r="CV20" t="s">
        <v>345</v>
      </c>
      <c r="CW20" t="s">
        <v>345</v>
      </c>
      <c r="CX20" t="s">
        <v>345</v>
      </c>
      <c r="CY20" t="s">
        <v>345</v>
      </c>
      <c r="CZ20" t="s">
        <v>345</v>
      </c>
      <c r="DA20" t="s">
        <v>345</v>
      </c>
      <c r="DB20" t="s">
        <v>345</v>
      </c>
      <c r="DC20" t="s">
        <v>345</v>
      </c>
      <c r="DD20" t="s">
        <v>345</v>
      </c>
      <c r="DE20" t="s">
        <v>345</v>
      </c>
      <c r="DF20" t="s">
        <v>345</v>
      </c>
      <c r="DG20" t="s">
        <v>345</v>
      </c>
      <c r="DH20" t="s">
        <v>345</v>
      </c>
      <c r="DI20" t="s">
        <v>345</v>
      </c>
      <c r="DJ20" t="s">
        <v>345</v>
      </c>
      <c r="DK20" t="s">
        <v>345</v>
      </c>
      <c r="DL20" t="s">
        <v>345</v>
      </c>
      <c r="DM20" t="s">
        <v>345</v>
      </c>
      <c r="DN20" t="s">
        <v>345</v>
      </c>
      <c r="DO20" t="s">
        <v>345</v>
      </c>
      <c r="DP20" t="s">
        <v>345</v>
      </c>
      <c r="DQ20" t="s">
        <v>345</v>
      </c>
      <c r="DR20" t="s">
        <v>345</v>
      </c>
      <c r="DS20" t="s">
        <v>345</v>
      </c>
      <c r="DT20" t="s">
        <v>345</v>
      </c>
      <c r="DU20" t="s">
        <v>345</v>
      </c>
      <c r="DV20" t="s">
        <v>345</v>
      </c>
      <c r="DW20" t="s">
        <v>345</v>
      </c>
      <c r="DX20" t="s">
        <v>345</v>
      </c>
      <c r="DY20" t="s">
        <v>345</v>
      </c>
      <c r="DZ20" t="s">
        <v>345</v>
      </c>
      <c r="EA20" t="s">
        <v>345</v>
      </c>
      <c r="EB20" t="s">
        <v>345</v>
      </c>
      <c r="EC20" t="s">
        <v>345</v>
      </c>
      <c r="ED20" t="s">
        <v>345</v>
      </c>
      <c r="EE20" t="s">
        <v>345</v>
      </c>
      <c r="EF20" t="s">
        <v>345</v>
      </c>
      <c r="EG20" t="s">
        <v>345</v>
      </c>
      <c r="EH20" t="s">
        <v>345</v>
      </c>
      <c r="EI20" t="s">
        <v>345</v>
      </c>
      <c r="EJ20" t="s">
        <v>345</v>
      </c>
      <c r="EK20" t="s">
        <v>345</v>
      </c>
      <c r="EL20" t="s">
        <v>345</v>
      </c>
      <c r="EM20" t="s">
        <v>345</v>
      </c>
      <c r="EN20" t="s">
        <v>345</v>
      </c>
      <c r="EO20" t="s">
        <v>345</v>
      </c>
      <c r="EP20" t="s">
        <v>345</v>
      </c>
      <c r="EQ20" t="s">
        <v>345</v>
      </c>
      <c r="ER20" t="s">
        <v>345</v>
      </c>
      <c r="ES20">
        <v>9</v>
      </c>
      <c r="ET20" t="s">
        <v>479</v>
      </c>
      <c r="EU20" t="s">
        <v>356</v>
      </c>
      <c r="EV20" t="s">
        <v>345</v>
      </c>
      <c r="EW20" t="s">
        <v>399</v>
      </c>
      <c r="EX20" t="s">
        <v>345</v>
      </c>
      <c r="EY20" t="s">
        <v>345</v>
      </c>
      <c r="EZ20" t="s">
        <v>345</v>
      </c>
      <c r="FA20" t="s">
        <v>345</v>
      </c>
      <c r="FB20" t="s">
        <v>345</v>
      </c>
      <c r="FC20" t="s">
        <v>345</v>
      </c>
      <c r="FD20" t="s">
        <v>345</v>
      </c>
      <c r="FE20" t="s">
        <v>345</v>
      </c>
      <c r="FF20" t="s">
        <v>345</v>
      </c>
      <c r="FG20" t="s">
        <v>345</v>
      </c>
      <c r="FH20" t="s">
        <v>345</v>
      </c>
      <c r="FI20" t="s">
        <v>345</v>
      </c>
      <c r="FJ20" t="s">
        <v>345</v>
      </c>
      <c r="FK20" t="s">
        <v>345</v>
      </c>
      <c r="FL20" t="s">
        <v>345</v>
      </c>
      <c r="FM20" t="s">
        <v>345</v>
      </c>
      <c r="FN20" t="s">
        <v>345</v>
      </c>
      <c r="FO20" t="s">
        <v>345</v>
      </c>
      <c r="FP20" t="s">
        <v>345</v>
      </c>
      <c r="FQ20">
        <v>1.5</v>
      </c>
      <c r="FR20" t="s">
        <v>353</v>
      </c>
      <c r="FS20" t="s">
        <v>356</v>
      </c>
      <c r="FT20" t="s">
        <v>388</v>
      </c>
      <c r="FU20" t="s">
        <v>345</v>
      </c>
      <c r="FV20" t="s">
        <v>345</v>
      </c>
      <c r="FW20" t="s">
        <v>345</v>
      </c>
      <c r="FX20" t="s">
        <v>345</v>
      </c>
      <c r="FY20" t="s">
        <v>345</v>
      </c>
      <c r="FZ20" t="s">
        <v>345</v>
      </c>
      <c r="GA20" t="s">
        <v>345</v>
      </c>
      <c r="GB20" t="s">
        <v>345</v>
      </c>
      <c r="GC20" t="s">
        <v>345</v>
      </c>
      <c r="GD20" t="s">
        <v>345</v>
      </c>
      <c r="GE20" t="s">
        <v>345</v>
      </c>
      <c r="GF20" t="s">
        <v>345</v>
      </c>
      <c r="GG20" t="s">
        <v>345</v>
      </c>
      <c r="GH20" t="s">
        <v>345</v>
      </c>
      <c r="GI20" t="s">
        <v>345</v>
      </c>
      <c r="GJ20" t="s">
        <v>345</v>
      </c>
      <c r="GK20" t="s">
        <v>345</v>
      </c>
      <c r="GL20" t="s">
        <v>345</v>
      </c>
      <c r="GM20" t="s">
        <v>345</v>
      </c>
      <c r="GN20" t="s">
        <v>345</v>
      </c>
      <c r="GO20" t="s">
        <v>345</v>
      </c>
      <c r="GP20" t="s">
        <v>345</v>
      </c>
      <c r="GQ20" t="s">
        <v>345</v>
      </c>
      <c r="GR20" t="s">
        <v>345</v>
      </c>
      <c r="GS20" t="s">
        <v>345</v>
      </c>
      <c r="GT20" t="s">
        <v>345</v>
      </c>
      <c r="GU20" t="s">
        <v>345</v>
      </c>
      <c r="GV20" t="s">
        <v>345</v>
      </c>
      <c r="GW20">
        <v>12000</v>
      </c>
      <c r="GX20" t="s">
        <v>362</v>
      </c>
      <c r="GY20" t="s">
        <v>356</v>
      </c>
      <c r="GZ20" t="s">
        <v>345</v>
      </c>
      <c r="HA20" t="s">
        <v>512</v>
      </c>
      <c r="HB20" t="s">
        <v>345</v>
      </c>
      <c r="HC20" t="s">
        <v>345</v>
      </c>
      <c r="HD20" t="s">
        <v>345</v>
      </c>
      <c r="HE20" t="s">
        <v>345</v>
      </c>
      <c r="HF20" t="s">
        <v>345</v>
      </c>
      <c r="HG20" t="s">
        <v>345</v>
      </c>
      <c r="HH20" t="s">
        <v>345</v>
      </c>
      <c r="HI20" t="s">
        <v>345</v>
      </c>
      <c r="HJ20" t="s">
        <v>345</v>
      </c>
      <c r="HK20" t="s">
        <v>345</v>
      </c>
      <c r="HL20" t="s">
        <v>345</v>
      </c>
      <c r="HM20" t="s">
        <v>345</v>
      </c>
      <c r="HN20" t="s">
        <v>345</v>
      </c>
      <c r="HO20" t="s">
        <v>345</v>
      </c>
      <c r="HP20" t="s">
        <v>345</v>
      </c>
      <c r="HQ20" t="s">
        <v>345</v>
      </c>
      <c r="HR20" t="s">
        <v>345</v>
      </c>
      <c r="HS20" t="s">
        <v>345</v>
      </c>
      <c r="HT20" t="s">
        <v>345</v>
      </c>
      <c r="HU20" t="s">
        <v>345</v>
      </c>
      <c r="HV20" t="s">
        <v>345</v>
      </c>
      <c r="HW20" t="s">
        <v>345</v>
      </c>
      <c r="HX20" t="s">
        <v>345</v>
      </c>
      <c r="HY20" t="s">
        <v>345</v>
      </c>
      <c r="HZ20" t="s">
        <v>345</v>
      </c>
      <c r="IA20" t="s">
        <v>345</v>
      </c>
      <c r="IB20" t="s">
        <v>345</v>
      </c>
      <c r="IC20" t="s">
        <v>345</v>
      </c>
      <c r="ID20" t="s">
        <v>345</v>
      </c>
      <c r="IE20" t="s">
        <v>345</v>
      </c>
      <c r="IF20" t="s">
        <v>345</v>
      </c>
      <c r="IG20" t="s">
        <v>345</v>
      </c>
      <c r="IH20" t="s">
        <v>345</v>
      </c>
      <c r="II20" t="s">
        <v>383</v>
      </c>
      <c r="IJ20" t="s">
        <v>383</v>
      </c>
      <c r="IK20" t="s">
        <v>420</v>
      </c>
      <c r="IL20" t="s">
        <v>345</v>
      </c>
      <c r="IM20" t="s">
        <v>367</v>
      </c>
      <c r="IN20" t="s">
        <v>367</v>
      </c>
      <c r="IO20" t="s">
        <v>366</v>
      </c>
      <c r="IP20" t="s">
        <v>367</v>
      </c>
      <c r="IQ20" t="s">
        <v>367</v>
      </c>
      <c r="IR20" t="s">
        <v>366</v>
      </c>
      <c r="IS20" t="s">
        <v>402</v>
      </c>
      <c r="IT20" t="s">
        <v>513</v>
      </c>
      <c r="IU20" t="s">
        <v>345</v>
      </c>
      <c r="IV20" t="s">
        <v>345</v>
      </c>
      <c r="IW20" t="s">
        <v>345</v>
      </c>
      <c r="IX20" t="s">
        <v>366</v>
      </c>
      <c r="IY20" t="s">
        <v>402</v>
      </c>
      <c r="IZ20" t="s">
        <v>513</v>
      </c>
      <c r="JA20" t="s">
        <v>345</v>
      </c>
      <c r="JB20" t="s">
        <v>345</v>
      </c>
      <c r="JC20" t="s">
        <v>345</v>
      </c>
      <c r="JD20" t="s">
        <v>345</v>
      </c>
      <c r="JE20" t="s">
        <v>345</v>
      </c>
      <c r="JF20" t="s">
        <v>345</v>
      </c>
      <c r="JJ20">
        <v>3310.1</v>
      </c>
      <c r="JK20">
        <v>790</v>
      </c>
      <c r="JL20">
        <v>0</v>
      </c>
      <c r="JM20">
        <v>0</v>
      </c>
      <c r="JN20">
        <v>0</v>
      </c>
      <c r="JO20">
        <v>0.5</v>
      </c>
      <c r="JP20">
        <v>500</v>
      </c>
      <c r="JQ20">
        <v>2</v>
      </c>
      <c r="JR20">
        <v>55.3</v>
      </c>
      <c r="JS20">
        <v>0</v>
      </c>
      <c r="JT20">
        <v>0</v>
      </c>
      <c r="JU20">
        <v>14.5</v>
      </c>
      <c r="JV20">
        <v>0</v>
      </c>
      <c r="JW20">
        <v>22.5</v>
      </c>
      <c r="JX20">
        <v>0</v>
      </c>
      <c r="JY20">
        <v>0</v>
      </c>
      <c r="JZ20">
        <v>0</v>
      </c>
      <c r="KA20">
        <v>0</v>
      </c>
      <c r="KB20">
        <v>96.4</v>
      </c>
      <c r="KC20">
        <v>17.100000000000001</v>
      </c>
      <c r="KD20">
        <v>5</v>
      </c>
      <c r="KE20">
        <v>0</v>
      </c>
      <c r="KF20">
        <v>0.72460000000000002</v>
      </c>
      <c r="KG20">
        <v>0</v>
      </c>
      <c r="KH20">
        <v>0</v>
      </c>
      <c r="KI20">
        <v>5</v>
      </c>
      <c r="KJ20">
        <v>0</v>
      </c>
      <c r="KK20">
        <v>0</v>
      </c>
      <c r="KL20">
        <v>5</v>
      </c>
      <c r="KM20">
        <v>0</v>
      </c>
      <c r="KN20">
        <v>0</v>
      </c>
      <c r="KO20">
        <v>0</v>
      </c>
      <c r="KP20">
        <v>5</v>
      </c>
      <c r="KQ20">
        <v>5</v>
      </c>
      <c r="KR20">
        <v>0</v>
      </c>
      <c r="KS20">
        <v>0</v>
      </c>
      <c r="KT20">
        <v>0</v>
      </c>
      <c r="KU20">
        <v>0</v>
      </c>
      <c r="KV20">
        <v>0.03</v>
      </c>
      <c r="KW20">
        <v>0</v>
      </c>
      <c r="KX20">
        <v>0</v>
      </c>
      <c r="KY20">
        <v>30</v>
      </c>
      <c r="KZ20">
        <v>0</v>
      </c>
      <c r="LA20">
        <v>800</v>
      </c>
      <c r="LB20">
        <v>90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23</v>
      </c>
      <c r="LK20">
        <v>55.8</v>
      </c>
      <c r="LL20">
        <v>0</v>
      </c>
      <c r="LM20">
        <v>0</v>
      </c>
      <c r="LN20">
        <v>0</v>
      </c>
      <c r="LO20">
        <v>0.01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9.9000000000000005E-2</v>
      </c>
      <c r="MK20">
        <v>5</v>
      </c>
      <c r="ML20">
        <v>9.9000000000000005E-2</v>
      </c>
      <c r="MM20">
        <v>9.9000000000000005E-2</v>
      </c>
      <c r="MN20">
        <v>9.9000000000000005E-2</v>
      </c>
      <c r="MO20">
        <v>9.9000000000000005E-2</v>
      </c>
      <c r="MP20">
        <v>9.9000000000000005E-2</v>
      </c>
      <c r="MQ20">
        <v>9.9000000000000005E-2</v>
      </c>
      <c r="MR20">
        <v>16.600000000000001</v>
      </c>
      <c r="MS20">
        <v>0.1</v>
      </c>
      <c r="MT20">
        <v>9.9000000000000005E-2</v>
      </c>
      <c r="MU20">
        <v>9.9000000000000005E-2</v>
      </c>
      <c r="MV20">
        <v>9.9000000000000005E-2</v>
      </c>
      <c r="MW20">
        <v>9.9000000000000005E-2</v>
      </c>
      <c r="MX20">
        <v>9.9000000000000005E-2</v>
      </c>
      <c r="MY20">
        <v>9.9000000000000005E-2</v>
      </c>
      <c r="MZ20">
        <v>0.2</v>
      </c>
      <c r="NA20">
        <v>9.9000000000000005E-2</v>
      </c>
      <c r="NB20">
        <v>4</v>
      </c>
      <c r="NC20">
        <v>9.9000000000000005E-2</v>
      </c>
      <c r="ND20">
        <v>9.9000000000000005E-2</v>
      </c>
      <c r="NE20">
        <v>0.1</v>
      </c>
      <c r="NF20">
        <v>9.9000000000000005E-2</v>
      </c>
      <c r="NG20">
        <v>3.6</v>
      </c>
      <c r="NH20">
        <v>0.1</v>
      </c>
      <c r="NI20">
        <v>1.6</v>
      </c>
      <c r="NJ20">
        <v>0.1</v>
      </c>
      <c r="NK20">
        <v>9.9000000000000005E-2</v>
      </c>
      <c r="NL20">
        <v>9.9000000000000005E-2</v>
      </c>
      <c r="NM20">
        <v>4.9000000000000004</v>
      </c>
      <c r="NN20">
        <v>0.3</v>
      </c>
      <c r="NO20">
        <v>9.9000000000000005E-2</v>
      </c>
      <c r="NP20">
        <v>0.5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 t="s">
        <v>374</v>
      </c>
      <c r="OH20" t="s">
        <v>375</v>
      </c>
      <c r="OI20" t="s">
        <v>345</v>
      </c>
      <c r="OJ20" t="s">
        <v>345</v>
      </c>
      <c r="OK20" t="s">
        <v>378</v>
      </c>
      <c r="OL20" t="s">
        <v>377</v>
      </c>
      <c r="OM20" t="s">
        <v>378</v>
      </c>
      <c r="ON20" t="s">
        <v>378</v>
      </c>
      <c r="OO20" t="s">
        <v>377</v>
      </c>
      <c r="OP20" t="s">
        <v>345</v>
      </c>
      <c r="OQ20" t="s">
        <v>345</v>
      </c>
      <c r="OR20" t="s">
        <v>377</v>
      </c>
      <c r="OS20" t="s">
        <v>345</v>
      </c>
      <c r="OT20" t="s">
        <v>377</v>
      </c>
      <c r="OU20" t="s">
        <v>345</v>
      </c>
      <c r="OV20" t="s">
        <v>345</v>
      </c>
      <c r="OW20" t="s">
        <v>378</v>
      </c>
      <c r="OX20" t="s">
        <v>345</v>
      </c>
      <c r="OY20" t="s">
        <v>377</v>
      </c>
      <c r="OZ20" t="s">
        <v>377</v>
      </c>
      <c r="PA20" t="s">
        <v>377</v>
      </c>
      <c r="PB20" t="s">
        <v>377</v>
      </c>
      <c r="PC20" t="s">
        <v>353</v>
      </c>
      <c r="PD20" t="s">
        <v>377</v>
      </c>
      <c r="PE20" t="s">
        <v>377</v>
      </c>
      <c r="PF20" t="s">
        <v>377</v>
      </c>
      <c r="PG20" t="s">
        <v>376</v>
      </c>
      <c r="PH20" t="s">
        <v>345</v>
      </c>
      <c r="PI20" t="s">
        <v>377</v>
      </c>
      <c r="PJ20" t="s">
        <v>345</v>
      </c>
      <c r="PK20" t="s">
        <v>377</v>
      </c>
      <c r="PL20" t="s">
        <v>377</v>
      </c>
      <c r="PM20" t="s">
        <v>377</v>
      </c>
      <c r="PN20" t="s">
        <v>377</v>
      </c>
      <c r="PO20" t="s">
        <v>345</v>
      </c>
      <c r="PP20" t="s">
        <v>377</v>
      </c>
      <c r="PQ20" t="s">
        <v>377</v>
      </c>
      <c r="PR20" t="s">
        <v>345</v>
      </c>
      <c r="PS20" t="s">
        <v>377</v>
      </c>
      <c r="PT20" t="s">
        <v>377</v>
      </c>
      <c r="PU20" t="s">
        <v>379</v>
      </c>
      <c r="PV20" t="s">
        <v>378</v>
      </c>
      <c r="PW20" t="s">
        <v>345</v>
      </c>
      <c r="PX20" t="s">
        <v>378</v>
      </c>
      <c r="PY20" t="s">
        <v>378</v>
      </c>
      <c r="PZ20" t="s">
        <v>345</v>
      </c>
      <c r="QA20" t="s">
        <v>345</v>
      </c>
      <c r="QB20" t="s">
        <v>381</v>
      </c>
      <c r="QC20" t="s">
        <v>345</v>
      </c>
      <c r="QD20" t="s">
        <v>382</v>
      </c>
      <c r="QE20" t="s">
        <v>345</v>
      </c>
      <c r="QF20" t="s">
        <v>345</v>
      </c>
      <c r="QG20" t="s">
        <v>377</v>
      </c>
      <c r="QH20" t="s">
        <v>377</v>
      </c>
      <c r="QI20" t="s">
        <v>345</v>
      </c>
      <c r="QJ20" t="s">
        <v>345</v>
      </c>
      <c r="QK20" t="s">
        <v>345</v>
      </c>
      <c r="QL20" t="s">
        <v>378</v>
      </c>
      <c r="QM20" t="s">
        <v>345</v>
      </c>
      <c r="QN20" t="s">
        <v>345</v>
      </c>
      <c r="QO20" t="s">
        <v>345</v>
      </c>
      <c r="QP20" t="s">
        <v>345</v>
      </c>
      <c r="QQ20" t="s">
        <v>345</v>
      </c>
      <c r="QR20" t="s">
        <v>345</v>
      </c>
      <c r="QS20" t="s">
        <v>345</v>
      </c>
      <c r="QT20" t="s">
        <v>345</v>
      </c>
      <c r="QU20" t="s">
        <v>345</v>
      </c>
      <c r="QV20" t="s">
        <v>345</v>
      </c>
      <c r="QW20" t="s">
        <v>345</v>
      </c>
      <c r="QX20" t="s">
        <v>345</v>
      </c>
      <c r="QY20" t="s">
        <v>345</v>
      </c>
      <c r="QZ20" t="s">
        <v>345</v>
      </c>
      <c r="RA20" t="s">
        <v>378</v>
      </c>
      <c r="RB20" t="s">
        <v>345</v>
      </c>
      <c r="RC20" t="s">
        <v>345</v>
      </c>
      <c r="RD20" t="s">
        <v>345</v>
      </c>
      <c r="RE20" t="s">
        <v>345</v>
      </c>
      <c r="RF20" t="s">
        <v>345</v>
      </c>
      <c r="RG20" t="s">
        <v>377</v>
      </c>
      <c r="RH20" t="s">
        <v>374</v>
      </c>
      <c r="RI20" t="s">
        <v>377</v>
      </c>
      <c r="RJ20" t="s">
        <v>377</v>
      </c>
      <c r="RK20" t="s">
        <v>377</v>
      </c>
      <c r="RL20" t="s">
        <v>377</v>
      </c>
      <c r="RM20" t="s">
        <v>377</v>
      </c>
      <c r="RN20" t="s">
        <v>377</v>
      </c>
      <c r="RO20" t="s">
        <v>377</v>
      </c>
      <c r="RP20" t="s">
        <v>377</v>
      </c>
      <c r="RQ20" t="s">
        <v>377</v>
      </c>
      <c r="RR20" t="s">
        <v>377</v>
      </c>
      <c r="RS20" t="s">
        <v>377</v>
      </c>
      <c r="RT20" t="s">
        <v>377</v>
      </c>
      <c r="RU20" t="s">
        <v>377</v>
      </c>
      <c r="RV20" t="s">
        <v>377</v>
      </c>
      <c r="RW20" t="s">
        <v>377</v>
      </c>
      <c r="RX20" t="s">
        <v>377</v>
      </c>
      <c r="RY20" t="s">
        <v>378</v>
      </c>
      <c r="RZ20" t="s">
        <v>377</v>
      </c>
      <c r="SA20" t="s">
        <v>377</v>
      </c>
      <c r="SB20" t="s">
        <v>377</v>
      </c>
      <c r="SC20" t="s">
        <v>377</v>
      </c>
      <c r="SD20" t="s">
        <v>377</v>
      </c>
      <c r="SE20" t="s">
        <v>377</v>
      </c>
      <c r="SF20" t="s">
        <v>377</v>
      </c>
      <c r="SG20" t="s">
        <v>377</v>
      </c>
      <c r="SH20" t="s">
        <v>377</v>
      </c>
      <c r="SI20" t="s">
        <v>377</v>
      </c>
      <c r="SJ20" t="s">
        <v>377</v>
      </c>
      <c r="SK20" t="s">
        <v>377</v>
      </c>
      <c r="SL20" t="s">
        <v>377</v>
      </c>
      <c r="SM20" t="s">
        <v>377</v>
      </c>
      <c r="SN20" t="s">
        <v>345</v>
      </c>
      <c r="SO20" t="s">
        <v>345</v>
      </c>
      <c r="SP20" t="s">
        <v>345</v>
      </c>
      <c r="SQ20" t="s">
        <v>345</v>
      </c>
      <c r="SR20" t="s">
        <v>345</v>
      </c>
      <c r="SS20" t="s">
        <v>345</v>
      </c>
      <c r="ST20" t="s">
        <v>345</v>
      </c>
      <c r="SU20" t="s">
        <v>345</v>
      </c>
      <c r="SV20" t="s">
        <v>345</v>
      </c>
      <c r="SW20" t="s">
        <v>345</v>
      </c>
      <c r="SX20" t="s">
        <v>345</v>
      </c>
      <c r="SY20" t="s">
        <v>345</v>
      </c>
      <c r="SZ20" t="s">
        <v>345</v>
      </c>
      <c r="TA20" t="s">
        <v>345</v>
      </c>
      <c r="TB20" t="s">
        <v>345</v>
      </c>
      <c r="TC20" t="s">
        <v>345</v>
      </c>
      <c r="TD20" t="s">
        <v>345</v>
      </c>
      <c r="TE20" t="s">
        <v>345</v>
      </c>
      <c r="TF20" t="s">
        <v>345</v>
      </c>
      <c r="TG20" t="s">
        <v>345</v>
      </c>
      <c r="TH20" t="s">
        <v>345</v>
      </c>
      <c r="TI20" t="s">
        <v>345</v>
      </c>
      <c r="TJ20" t="s">
        <v>345</v>
      </c>
      <c r="TK20" t="s">
        <v>345</v>
      </c>
      <c r="TL20" t="s">
        <v>345</v>
      </c>
      <c r="TM20" t="s">
        <v>345</v>
      </c>
      <c r="TN20" t="s">
        <v>345</v>
      </c>
      <c r="TO20" t="s">
        <v>345</v>
      </c>
      <c r="TP20" t="s">
        <v>345</v>
      </c>
      <c r="TQ20" t="s">
        <v>345</v>
      </c>
      <c r="TR20" t="s">
        <v>345</v>
      </c>
      <c r="TS20" t="s">
        <v>345</v>
      </c>
      <c r="TT20" t="s">
        <v>345</v>
      </c>
      <c r="TU20" t="s">
        <v>345</v>
      </c>
      <c r="TV20" t="s">
        <v>345</v>
      </c>
      <c r="TW20" t="s">
        <v>345</v>
      </c>
      <c r="TX20" t="s">
        <v>345</v>
      </c>
      <c r="TY20" t="s">
        <v>345</v>
      </c>
      <c r="TZ20" t="s">
        <v>345</v>
      </c>
      <c r="UA20" t="s">
        <v>345</v>
      </c>
      <c r="UB20" t="s">
        <v>345</v>
      </c>
      <c r="UC20" t="s">
        <v>345</v>
      </c>
      <c r="UD20" t="s">
        <v>345</v>
      </c>
      <c r="UE20" t="s">
        <v>345</v>
      </c>
      <c r="UF20" t="s">
        <v>345</v>
      </c>
      <c r="UG20" t="s">
        <v>345</v>
      </c>
      <c r="UH20" t="s">
        <v>345</v>
      </c>
      <c r="UI20" t="s">
        <v>345</v>
      </c>
      <c r="UJ20" t="s">
        <v>345</v>
      </c>
      <c r="UK20" t="s">
        <v>345</v>
      </c>
      <c r="UL20" t="s">
        <v>345</v>
      </c>
      <c r="UM20" t="s">
        <v>345</v>
      </c>
      <c r="UN20" t="s">
        <v>345</v>
      </c>
      <c r="UO20" t="s">
        <v>345</v>
      </c>
      <c r="UP20" t="s">
        <v>345</v>
      </c>
      <c r="UQ20" t="s">
        <v>345</v>
      </c>
      <c r="UR20" t="s">
        <v>345</v>
      </c>
      <c r="US20" t="s">
        <v>345</v>
      </c>
      <c r="UT20" t="s">
        <v>345</v>
      </c>
      <c r="UU20" t="s">
        <v>345</v>
      </c>
      <c r="UV20" t="s">
        <v>345</v>
      </c>
      <c r="UW20" t="s">
        <v>345</v>
      </c>
      <c r="UX20" t="s">
        <v>345</v>
      </c>
      <c r="UY20" t="s">
        <v>345</v>
      </c>
      <c r="UZ20" t="s">
        <v>345</v>
      </c>
      <c r="VA20" t="s">
        <v>345</v>
      </c>
      <c r="VB20" t="s">
        <v>345</v>
      </c>
      <c r="VC20" t="s">
        <v>345</v>
      </c>
      <c r="VD20" t="s">
        <v>345</v>
      </c>
      <c r="VE20" t="s">
        <v>345</v>
      </c>
      <c r="VF20" t="s">
        <v>345</v>
      </c>
      <c r="VG20" t="s">
        <v>345</v>
      </c>
      <c r="VH20" t="s">
        <v>345</v>
      </c>
      <c r="VI20" t="s">
        <v>345</v>
      </c>
      <c r="VJ20" t="s">
        <v>345</v>
      </c>
      <c r="VK20" t="s">
        <v>345</v>
      </c>
      <c r="VL20" t="s">
        <v>345</v>
      </c>
      <c r="VM20" t="s">
        <v>345</v>
      </c>
      <c r="VN20" t="s">
        <v>383</v>
      </c>
      <c r="VO20" t="s">
        <v>345</v>
      </c>
      <c r="VP20" t="s">
        <v>345</v>
      </c>
      <c r="VQ20" t="s">
        <v>345</v>
      </c>
      <c r="VR20" t="s">
        <v>345</v>
      </c>
      <c r="VS20" t="s">
        <v>383</v>
      </c>
      <c r="VT20" t="s">
        <v>383</v>
      </c>
      <c r="VU20" t="s">
        <v>383</v>
      </c>
      <c r="VV20" t="s">
        <v>383</v>
      </c>
      <c r="VW20" t="s">
        <v>345</v>
      </c>
      <c r="VX20" t="s">
        <v>345</v>
      </c>
      <c r="VY20" t="s">
        <v>345</v>
      </c>
      <c r="VZ20" t="s">
        <v>345</v>
      </c>
      <c r="WA20" t="s">
        <v>345</v>
      </c>
      <c r="WB20" t="s">
        <v>345</v>
      </c>
      <c r="WC20" t="s">
        <v>345</v>
      </c>
      <c r="WD20" t="s">
        <v>345</v>
      </c>
      <c r="WE20" t="s">
        <v>345</v>
      </c>
      <c r="WF20" t="s">
        <v>345</v>
      </c>
      <c r="WG20" t="s">
        <v>345</v>
      </c>
      <c r="WH20" t="s">
        <v>345</v>
      </c>
      <c r="WI20" t="s">
        <v>345</v>
      </c>
      <c r="WJ20" t="s">
        <v>345</v>
      </c>
      <c r="WK20" t="s">
        <v>345</v>
      </c>
      <c r="WL20" t="s">
        <v>345</v>
      </c>
      <c r="WM20" t="s">
        <v>345</v>
      </c>
      <c r="WN20" t="s">
        <v>345</v>
      </c>
      <c r="WO20" t="s">
        <v>345</v>
      </c>
      <c r="WP20" t="s">
        <v>345</v>
      </c>
      <c r="WQ20" t="s">
        <v>345</v>
      </c>
      <c r="WR20" t="s">
        <v>345</v>
      </c>
      <c r="WS20" t="s">
        <v>345</v>
      </c>
      <c r="WT20" t="s">
        <v>345</v>
      </c>
      <c r="WU20" t="s">
        <v>345</v>
      </c>
      <c r="WV20" t="s">
        <v>345</v>
      </c>
      <c r="WW20" t="s">
        <v>385</v>
      </c>
      <c r="WX20" t="s">
        <v>345</v>
      </c>
      <c r="WY20" t="s">
        <v>345</v>
      </c>
      <c r="WZ20" t="s">
        <v>345</v>
      </c>
      <c r="XA20" t="s">
        <v>345</v>
      </c>
      <c r="XB20" t="s">
        <v>345</v>
      </c>
      <c r="XC20" t="s">
        <v>345</v>
      </c>
      <c r="XD20" t="s">
        <v>345</v>
      </c>
      <c r="XE20" t="s">
        <v>345</v>
      </c>
      <c r="XF20" t="s">
        <v>345</v>
      </c>
      <c r="XG20" t="s">
        <v>345</v>
      </c>
      <c r="XH20" t="s">
        <v>345</v>
      </c>
      <c r="XI20" t="s">
        <v>345</v>
      </c>
      <c r="XJ20" t="s">
        <v>345</v>
      </c>
      <c r="XK20" t="s">
        <v>345</v>
      </c>
      <c r="XL20" t="s">
        <v>345</v>
      </c>
      <c r="XM20" t="s">
        <v>345</v>
      </c>
      <c r="XN20" t="s">
        <v>345</v>
      </c>
      <c r="XO20" t="s">
        <v>345</v>
      </c>
      <c r="XP20" t="s">
        <v>345</v>
      </c>
      <c r="XQ20" t="s">
        <v>384</v>
      </c>
      <c r="XR20" t="s">
        <v>385</v>
      </c>
      <c r="XS20" t="s">
        <v>384</v>
      </c>
      <c r="XT20" t="s">
        <v>384</v>
      </c>
      <c r="XU20" t="s">
        <v>345</v>
      </c>
      <c r="XV20" t="s">
        <v>345</v>
      </c>
    </row>
    <row r="21" spans="1:646" x14ac:dyDescent="0.35">
      <c r="A21" s="9" t="s">
        <v>514</v>
      </c>
      <c r="B21" s="1" t="s">
        <v>515</v>
      </c>
      <c r="C21" t="s">
        <v>340</v>
      </c>
      <c r="D21" t="s">
        <v>340</v>
      </c>
      <c r="E21" t="str">
        <f t="shared" si="13"/>
        <v>Sunflower</v>
      </c>
      <c r="F21" t="str">
        <f t="shared" si="14"/>
        <v>Powder</v>
      </c>
      <c r="G21">
        <v>0</v>
      </c>
      <c r="H21">
        <v>0</v>
      </c>
      <c r="I21">
        <v>147400</v>
      </c>
      <c r="J21">
        <v>0</v>
      </c>
      <c r="K21">
        <v>0</v>
      </c>
      <c r="L21">
        <v>0</v>
      </c>
      <c r="M21">
        <v>535120</v>
      </c>
      <c r="N21">
        <v>0</v>
      </c>
      <c r="O21" t="s">
        <v>345</v>
      </c>
      <c r="P21" t="s">
        <v>344</v>
      </c>
      <c r="Q21" t="s">
        <v>343</v>
      </c>
      <c r="R21" t="s">
        <v>345</v>
      </c>
      <c r="S21" s="10">
        <v>0</v>
      </c>
      <c r="T21" s="10">
        <v>0</v>
      </c>
      <c r="U21" s="10">
        <v>0</v>
      </c>
      <c r="V21" s="10">
        <v>1</v>
      </c>
      <c r="W21" s="10">
        <v>1</v>
      </c>
      <c r="X21" s="10">
        <v>1</v>
      </c>
      <c r="Y21" s="10">
        <v>0</v>
      </c>
      <c r="Z21" s="10">
        <v>0</v>
      </c>
      <c r="AA21" s="10">
        <v>0</v>
      </c>
      <c r="AB21" t="s">
        <v>345</v>
      </c>
      <c r="AC21" t="s">
        <v>345</v>
      </c>
      <c r="AD21" t="s">
        <v>345</v>
      </c>
      <c r="AE21" t="s">
        <v>345</v>
      </c>
      <c r="AF21" t="s">
        <v>345</v>
      </c>
      <c r="AG21" t="s">
        <v>345</v>
      </c>
      <c r="AH21" t="s">
        <v>345</v>
      </c>
      <c r="AI21" t="s">
        <v>345</v>
      </c>
      <c r="AJ21" t="s">
        <v>345</v>
      </c>
      <c r="AK21" t="s">
        <v>345</v>
      </c>
      <c r="AL21" t="s">
        <v>345</v>
      </c>
      <c r="AM21" t="s">
        <v>345</v>
      </c>
      <c r="AN21" t="s">
        <v>345</v>
      </c>
      <c r="AO21" t="s">
        <v>345</v>
      </c>
      <c r="AP21" t="s">
        <v>345</v>
      </c>
      <c r="AR21" t="s">
        <v>345</v>
      </c>
      <c r="AS21">
        <v>5</v>
      </c>
      <c r="AT21" t="s">
        <v>347</v>
      </c>
      <c r="AU21" t="s">
        <v>348</v>
      </c>
      <c r="AV21" t="s">
        <v>345</v>
      </c>
      <c r="AW21" t="s">
        <v>516</v>
      </c>
      <c r="AX21" t="s">
        <v>350</v>
      </c>
      <c r="AY21" t="s">
        <v>345</v>
      </c>
      <c r="AZ21" t="s">
        <v>345</v>
      </c>
      <c r="BA21">
        <v>35</v>
      </c>
      <c r="BB21" t="s">
        <v>351</v>
      </c>
      <c r="BC21" t="s">
        <v>348</v>
      </c>
      <c r="BD21" t="s">
        <v>352</v>
      </c>
      <c r="BE21" t="s">
        <v>517</v>
      </c>
      <c r="BF21" t="s">
        <v>350</v>
      </c>
      <c r="BG21" t="s">
        <v>345</v>
      </c>
      <c r="BH21" t="s">
        <v>345</v>
      </c>
      <c r="BI21">
        <v>1.5</v>
      </c>
      <c r="BJ21" t="s">
        <v>353</v>
      </c>
      <c r="BK21" t="s">
        <v>356</v>
      </c>
      <c r="BL21" t="s">
        <v>354</v>
      </c>
      <c r="BM21" t="s">
        <v>518</v>
      </c>
      <c r="BN21" t="s">
        <v>350</v>
      </c>
      <c r="BP21">
        <v>60</v>
      </c>
      <c r="BQ21" t="s">
        <v>345</v>
      </c>
      <c r="BR21" t="s">
        <v>353</v>
      </c>
      <c r="BS21" t="s">
        <v>356</v>
      </c>
      <c r="BT21" t="s">
        <v>416</v>
      </c>
      <c r="BU21" t="s">
        <v>519</v>
      </c>
      <c r="BV21" t="s">
        <v>350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 t="s">
        <v>345</v>
      </c>
      <c r="CC21" t="s">
        <v>345</v>
      </c>
      <c r="CD21" t="s">
        <v>345</v>
      </c>
      <c r="CE21" t="s">
        <v>345</v>
      </c>
      <c r="CF21" t="s">
        <v>345</v>
      </c>
      <c r="CG21">
        <v>0.3</v>
      </c>
      <c r="CH21" t="s">
        <v>353</v>
      </c>
      <c r="CI21" t="s">
        <v>356</v>
      </c>
      <c r="CJ21" t="s">
        <v>358</v>
      </c>
      <c r="CK21" t="s">
        <v>520</v>
      </c>
      <c r="CL21" t="s">
        <v>345</v>
      </c>
      <c r="CM21" t="s">
        <v>345</v>
      </c>
      <c r="CN21" t="s">
        <v>345</v>
      </c>
      <c r="CO21" t="s">
        <v>345</v>
      </c>
      <c r="CP21" t="s">
        <v>345</v>
      </c>
      <c r="CQ21" t="s">
        <v>345</v>
      </c>
      <c r="CR21" t="s">
        <v>345</v>
      </c>
      <c r="CS21" t="s">
        <v>345</v>
      </c>
      <c r="CT21" t="s">
        <v>345</v>
      </c>
      <c r="CU21" t="s">
        <v>345</v>
      </c>
      <c r="CV21" t="s">
        <v>345</v>
      </c>
      <c r="CW21" t="s">
        <v>345</v>
      </c>
      <c r="CX21" t="s">
        <v>345</v>
      </c>
      <c r="CY21" t="s">
        <v>345</v>
      </c>
      <c r="CZ21" t="s">
        <v>345</v>
      </c>
      <c r="DA21" t="s">
        <v>345</v>
      </c>
      <c r="DB21" t="s">
        <v>345</v>
      </c>
      <c r="DC21" t="s">
        <v>345</v>
      </c>
      <c r="DD21" t="s">
        <v>345</v>
      </c>
      <c r="DE21" t="s">
        <v>345</v>
      </c>
      <c r="DF21" t="s">
        <v>345</v>
      </c>
      <c r="DG21" t="s">
        <v>345</v>
      </c>
      <c r="DH21" t="s">
        <v>345</v>
      </c>
      <c r="DI21" t="s">
        <v>345</v>
      </c>
      <c r="DJ21" t="s">
        <v>345</v>
      </c>
      <c r="DK21" t="s">
        <v>345</v>
      </c>
      <c r="DL21" t="s">
        <v>345</v>
      </c>
      <c r="DM21" t="s">
        <v>345</v>
      </c>
      <c r="DN21" t="s">
        <v>345</v>
      </c>
      <c r="DO21" t="s">
        <v>345</v>
      </c>
      <c r="DP21" t="s">
        <v>345</v>
      </c>
      <c r="DQ21" t="s">
        <v>345</v>
      </c>
      <c r="DR21" t="s">
        <v>345</v>
      </c>
      <c r="DS21" t="s">
        <v>345</v>
      </c>
      <c r="DT21" t="s">
        <v>345</v>
      </c>
      <c r="DU21" t="s">
        <v>345</v>
      </c>
      <c r="DV21" t="s">
        <v>345</v>
      </c>
      <c r="DW21" t="s">
        <v>345</v>
      </c>
      <c r="DX21" t="s">
        <v>345</v>
      </c>
      <c r="DY21" t="s">
        <v>345</v>
      </c>
      <c r="DZ21" t="s">
        <v>345</v>
      </c>
      <c r="EA21">
        <v>65</v>
      </c>
      <c r="EB21" t="s">
        <v>345</v>
      </c>
      <c r="EC21" t="s">
        <v>345</v>
      </c>
      <c r="ED21" t="s">
        <v>345</v>
      </c>
      <c r="EE21" t="s">
        <v>356</v>
      </c>
      <c r="EF21" t="s">
        <v>388</v>
      </c>
      <c r="EG21" t="s">
        <v>521</v>
      </c>
      <c r="EH21" t="s">
        <v>345</v>
      </c>
      <c r="EI21" t="s">
        <v>345</v>
      </c>
      <c r="EJ21" t="s">
        <v>345</v>
      </c>
      <c r="EK21" t="s">
        <v>345</v>
      </c>
      <c r="EL21" t="s">
        <v>345</v>
      </c>
      <c r="EM21" t="s">
        <v>345</v>
      </c>
      <c r="EN21" t="s">
        <v>345</v>
      </c>
      <c r="EO21" t="s">
        <v>345</v>
      </c>
      <c r="EP21" t="s">
        <v>345</v>
      </c>
      <c r="EQ21" t="s">
        <v>345</v>
      </c>
      <c r="ER21" t="s">
        <v>345</v>
      </c>
      <c r="ES21" t="s">
        <v>345</v>
      </c>
      <c r="ET21" t="s">
        <v>345</v>
      </c>
      <c r="EU21" t="s">
        <v>345</v>
      </c>
      <c r="EV21" t="s">
        <v>345</v>
      </c>
      <c r="EW21" t="s">
        <v>345</v>
      </c>
      <c r="EX21" t="s">
        <v>345</v>
      </c>
      <c r="EY21" t="s">
        <v>345</v>
      </c>
      <c r="EZ21" t="s">
        <v>345</v>
      </c>
      <c r="FA21" t="s">
        <v>345</v>
      </c>
      <c r="FB21" t="s">
        <v>345</v>
      </c>
      <c r="FC21" t="s">
        <v>345</v>
      </c>
      <c r="FD21" t="s">
        <v>345</v>
      </c>
      <c r="FE21" t="s">
        <v>345</v>
      </c>
      <c r="FF21" t="s">
        <v>345</v>
      </c>
      <c r="FG21" t="s">
        <v>345</v>
      </c>
      <c r="FH21" t="s">
        <v>345</v>
      </c>
      <c r="FI21" t="s">
        <v>345</v>
      </c>
      <c r="FJ21" t="s">
        <v>345</v>
      </c>
      <c r="FK21" t="s">
        <v>345</v>
      </c>
      <c r="FL21" t="s">
        <v>345</v>
      </c>
      <c r="FM21" t="s">
        <v>345</v>
      </c>
      <c r="FN21" t="s">
        <v>345</v>
      </c>
      <c r="FO21" t="s">
        <v>345</v>
      </c>
      <c r="FP21" t="s">
        <v>345</v>
      </c>
      <c r="FQ21" t="s">
        <v>345</v>
      </c>
      <c r="FR21" t="s">
        <v>345</v>
      </c>
      <c r="FS21" t="s">
        <v>345</v>
      </c>
      <c r="FT21" t="s">
        <v>345</v>
      </c>
      <c r="FU21" t="s">
        <v>345</v>
      </c>
      <c r="FV21" t="s">
        <v>345</v>
      </c>
      <c r="FW21" t="s">
        <v>345</v>
      </c>
      <c r="FX21" t="s">
        <v>345</v>
      </c>
      <c r="FY21" t="s">
        <v>345</v>
      </c>
      <c r="FZ21" t="s">
        <v>345</v>
      </c>
      <c r="GA21" t="s">
        <v>345</v>
      </c>
      <c r="GB21" t="s">
        <v>345</v>
      </c>
      <c r="GC21" t="s">
        <v>345</v>
      </c>
      <c r="GD21" t="s">
        <v>345</v>
      </c>
      <c r="GE21" t="s">
        <v>345</v>
      </c>
      <c r="GF21" t="s">
        <v>345</v>
      </c>
      <c r="GG21" t="s">
        <v>345</v>
      </c>
      <c r="GH21" t="s">
        <v>345</v>
      </c>
      <c r="GI21" t="s">
        <v>345</v>
      </c>
      <c r="GJ21" t="s">
        <v>345</v>
      </c>
      <c r="GK21" t="s">
        <v>345</v>
      </c>
      <c r="GL21" t="s">
        <v>345</v>
      </c>
      <c r="GM21" t="s">
        <v>345</v>
      </c>
      <c r="GN21" t="s">
        <v>345</v>
      </c>
      <c r="GO21" t="s">
        <v>345</v>
      </c>
      <c r="GP21" t="s">
        <v>345</v>
      </c>
      <c r="GQ21" t="s">
        <v>345</v>
      </c>
      <c r="GR21" t="s">
        <v>345</v>
      </c>
      <c r="GS21" t="s">
        <v>345</v>
      </c>
      <c r="GT21" t="s">
        <v>345</v>
      </c>
      <c r="GU21" t="s">
        <v>345</v>
      </c>
      <c r="GV21" t="s">
        <v>345</v>
      </c>
      <c r="GW21">
        <v>12500</v>
      </c>
      <c r="GX21" t="s">
        <v>362</v>
      </c>
      <c r="GY21" t="s">
        <v>348</v>
      </c>
      <c r="GZ21" t="s">
        <v>363</v>
      </c>
      <c r="HA21" t="s">
        <v>522</v>
      </c>
      <c r="HB21" t="s">
        <v>350</v>
      </c>
      <c r="HC21" t="s">
        <v>345</v>
      </c>
      <c r="HD21" t="s">
        <v>345</v>
      </c>
      <c r="HE21" t="s">
        <v>345</v>
      </c>
      <c r="HF21" t="s">
        <v>345</v>
      </c>
      <c r="HG21" t="s">
        <v>345</v>
      </c>
      <c r="HH21" t="s">
        <v>345</v>
      </c>
      <c r="HI21" t="s">
        <v>345</v>
      </c>
      <c r="HJ21" t="s">
        <v>345</v>
      </c>
      <c r="HK21" t="s">
        <v>345</v>
      </c>
      <c r="HL21" t="s">
        <v>345</v>
      </c>
      <c r="HM21" t="s">
        <v>345</v>
      </c>
      <c r="HN21" t="s">
        <v>345</v>
      </c>
      <c r="HO21" t="s">
        <v>345</v>
      </c>
      <c r="HP21" t="s">
        <v>345</v>
      </c>
      <c r="HQ21" t="s">
        <v>345</v>
      </c>
      <c r="HR21" t="s">
        <v>345</v>
      </c>
      <c r="HS21" t="s">
        <v>345</v>
      </c>
      <c r="HT21" t="s">
        <v>345</v>
      </c>
      <c r="HU21" t="s">
        <v>345</v>
      </c>
      <c r="HV21" t="s">
        <v>345</v>
      </c>
      <c r="HW21" t="s">
        <v>345</v>
      </c>
      <c r="HX21" t="s">
        <v>345</v>
      </c>
      <c r="HY21" t="s">
        <v>345</v>
      </c>
      <c r="HZ21" t="s">
        <v>345</v>
      </c>
      <c r="IA21" t="s">
        <v>345</v>
      </c>
      <c r="IB21" t="s">
        <v>345</v>
      </c>
      <c r="IC21" t="s">
        <v>345</v>
      </c>
      <c r="ID21" t="s">
        <v>523</v>
      </c>
      <c r="IE21" t="s">
        <v>356</v>
      </c>
      <c r="IF21" t="s">
        <v>524</v>
      </c>
      <c r="IG21" t="s">
        <v>345</v>
      </c>
      <c r="IH21" t="s">
        <v>345</v>
      </c>
      <c r="II21" t="s">
        <v>364</v>
      </c>
      <c r="IJ21" t="s">
        <v>364</v>
      </c>
      <c r="IK21" t="s">
        <v>365</v>
      </c>
      <c r="IL21" t="s">
        <v>368</v>
      </c>
      <c r="IM21" t="s">
        <v>367</v>
      </c>
      <c r="IN21" t="s">
        <v>367</v>
      </c>
      <c r="IO21" t="s">
        <v>367</v>
      </c>
      <c r="IP21" t="s">
        <v>367</v>
      </c>
      <c r="IQ21" t="s">
        <v>367</v>
      </c>
      <c r="IR21" t="s">
        <v>368</v>
      </c>
      <c r="IS21" t="s">
        <v>402</v>
      </c>
      <c r="IT21" t="s">
        <v>373</v>
      </c>
      <c r="IU21" t="s">
        <v>345</v>
      </c>
      <c r="IV21" t="s">
        <v>345</v>
      </c>
      <c r="IW21" t="s">
        <v>345</v>
      </c>
      <c r="IX21" t="s">
        <v>345</v>
      </c>
      <c r="IY21" t="s">
        <v>345</v>
      </c>
      <c r="IZ21" t="s">
        <v>345</v>
      </c>
      <c r="JA21" t="s">
        <v>345</v>
      </c>
      <c r="JB21" t="s">
        <v>345</v>
      </c>
      <c r="JC21" t="s">
        <v>345</v>
      </c>
      <c r="JD21" t="s">
        <v>345</v>
      </c>
      <c r="JE21" t="s">
        <v>345</v>
      </c>
      <c r="JF21" t="s">
        <v>345</v>
      </c>
      <c r="JJ21">
        <v>3571.5</v>
      </c>
      <c r="JK21">
        <v>870</v>
      </c>
      <c r="JL21">
        <v>0</v>
      </c>
      <c r="JM21">
        <v>0</v>
      </c>
      <c r="JN21">
        <v>0</v>
      </c>
      <c r="JO21">
        <v>0.1</v>
      </c>
      <c r="JP21">
        <v>100</v>
      </c>
      <c r="JQ21">
        <v>0</v>
      </c>
      <c r="JR21">
        <v>0</v>
      </c>
      <c r="JS21">
        <v>0</v>
      </c>
      <c r="JT21">
        <v>0</v>
      </c>
      <c r="JU21">
        <v>6</v>
      </c>
      <c r="JV21">
        <v>0</v>
      </c>
      <c r="JW21">
        <v>17</v>
      </c>
      <c r="JX21">
        <v>0</v>
      </c>
      <c r="JY21">
        <v>0</v>
      </c>
      <c r="JZ21">
        <v>0</v>
      </c>
      <c r="KA21">
        <v>0</v>
      </c>
      <c r="KB21">
        <v>94</v>
      </c>
      <c r="KC21">
        <v>15</v>
      </c>
      <c r="KD21">
        <v>5</v>
      </c>
      <c r="KE21">
        <v>0</v>
      </c>
      <c r="KF21">
        <v>0</v>
      </c>
      <c r="KG21">
        <v>0</v>
      </c>
      <c r="KH21">
        <v>0</v>
      </c>
      <c r="KI21">
        <v>2</v>
      </c>
      <c r="KJ21">
        <v>0</v>
      </c>
      <c r="KK21">
        <v>0</v>
      </c>
      <c r="KL21">
        <v>0</v>
      </c>
      <c r="KM21">
        <v>2.5</v>
      </c>
      <c r="KN21">
        <v>0.5</v>
      </c>
      <c r="KO21">
        <v>0</v>
      </c>
      <c r="KP21">
        <v>5.5</v>
      </c>
      <c r="KQ21">
        <v>5.5</v>
      </c>
      <c r="KR21">
        <v>0</v>
      </c>
      <c r="KS21">
        <v>0</v>
      </c>
      <c r="KT21">
        <v>0</v>
      </c>
      <c r="KU21">
        <v>0</v>
      </c>
      <c r="KV21">
        <v>0.02</v>
      </c>
      <c r="KW21">
        <v>0</v>
      </c>
      <c r="KX21">
        <v>0</v>
      </c>
      <c r="KY21">
        <v>20</v>
      </c>
      <c r="KZ21">
        <v>0</v>
      </c>
      <c r="LA21">
        <v>450</v>
      </c>
      <c r="LB21">
        <v>250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17</v>
      </c>
      <c r="LK21">
        <v>58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100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 t="s">
        <v>374</v>
      </c>
      <c r="OH21" t="s">
        <v>375</v>
      </c>
      <c r="OI21" t="s">
        <v>376</v>
      </c>
      <c r="OJ21" t="s">
        <v>345</v>
      </c>
      <c r="OK21" t="s">
        <v>378</v>
      </c>
      <c r="OL21" t="s">
        <v>377</v>
      </c>
      <c r="OM21" t="s">
        <v>378</v>
      </c>
      <c r="ON21" t="s">
        <v>378</v>
      </c>
      <c r="OO21" t="s">
        <v>377</v>
      </c>
      <c r="OP21" t="s">
        <v>378</v>
      </c>
      <c r="OQ21" t="s">
        <v>377</v>
      </c>
      <c r="OR21" t="s">
        <v>377</v>
      </c>
      <c r="OS21" t="s">
        <v>378</v>
      </c>
      <c r="OT21" t="s">
        <v>377</v>
      </c>
      <c r="OU21" t="s">
        <v>377</v>
      </c>
      <c r="OV21" t="s">
        <v>377</v>
      </c>
      <c r="OW21" t="s">
        <v>378</v>
      </c>
      <c r="OX21" t="s">
        <v>376</v>
      </c>
      <c r="OY21" t="s">
        <v>377</v>
      </c>
      <c r="OZ21" t="s">
        <v>377</v>
      </c>
      <c r="PA21" t="s">
        <v>377</v>
      </c>
      <c r="PB21" t="s">
        <v>377</v>
      </c>
      <c r="PC21" t="s">
        <v>353</v>
      </c>
      <c r="PD21" t="s">
        <v>377</v>
      </c>
      <c r="PE21" t="s">
        <v>377</v>
      </c>
      <c r="PF21" t="s">
        <v>377</v>
      </c>
      <c r="PG21" t="s">
        <v>376</v>
      </c>
      <c r="PH21" t="s">
        <v>377</v>
      </c>
      <c r="PI21" t="s">
        <v>377</v>
      </c>
      <c r="PJ21" t="s">
        <v>377</v>
      </c>
      <c r="PK21" t="s">
        <v>377</v>
      </c>
      <c r="PL21" t="s">
        <v>377</v>
      </c>
      <c r="PM21" t="s">
        <v>377</v>
      </c>
      <c r="PN21" t="s">
        <v>377</v>
      </c>
      <c r="PO21" t="s">
        <v>377</v>
      </c>
      <c r="PP21" t="s">
        <v>377</v>
      </c>
      <c r="PQ21" t="s">
        <v>377</v>
      </c>
      <c r="PR21" t="s">
        <v>345</v>
      </c>
      <c r="PS21" t="s">
        <v>377</v>
      </c>
      <c r="PT21" t="s">
        <v>345</v>
      </c>
      <c r="PU21" t="s">
        <v>379</v>
      </c>
      <c r="PV21" t="s">
        <v>378</v>
      </c>
      <c r="PW21" t="s">
        <v>377</v>
      </c>
      <c r="PX21" t="s">
        <v>378</v>
      </c>
      <c r="PY21" t="s">
        <v>378</v>
      </c>
      <c r="PZ21" t="s">
        <v>378</v>
      </c>
      <c r="QA21" t="s">
        <v>380</v>
      </c>
      <c r="QB21" t="s">
        <v>381</v>
      </c>
      <c r="QC21" t="s">
        <v>380</v>
      </c>
      <c r="QD21" t="s">
        <v>382</v>
      </c>
      <c r="QE21" t="s">
        <v>375</v>
      </c>
      <c r="QF21" t="s">
        <v>378</v>
      </c>
      <c r="QG21" t="s">
        <v>377</v>
      </c>
      <c r="QH21" t="s">
        <v>377</v>
      </c>
      <c r="QI21" t="s">
        <v>378</v>
      </c>
      <c r="QJ21" t="s">
        <v>378</v>
      </c>
      <c r="QK21" t="s">
        <v>378</v>
      </c>
      <c r="QL21" t="s">
        <v>378</v>
      </c>
      <c r="QM21" t="s">
        <v>345</v>
      </c>
      <c r="QN21" t="s">
        <v>380</v>
      </c>
      <c r="QO21" t="s">
        <v>376</v>
      </c>
      <c r="QP21" t="s">
        <v>376</v>
      </c>
      <c r="QQ21" t="s">
        <v>376</v>
      </c>
      <c r="QR21" t="s">
        <v>376</v>
      </c>
      <c r="QS21" t="s">
        <v>377</v>
      </c>
      <c r="QT21" t="s">
        <v>377</v>
      </c>
      <c r="QU21" t="s">
        <v>376</v>
      </c>
      <c r="QV21" t="s">
        <v>378</v>
      </c>
      <c r="QW21" t="s">
        <v>345</v>
      </c>
      <c r="QX21" t="s">
        <v>345</v>
      </c>
      <c r="QY21" t="s">
        <v>378</v>
      </c>
      <c r="QZ21" t="s">
        <v>376</v>
      </c>
      <c r="RA21" t="s">
        <v>378</v>
      </c>
      <c r="RB21" t="s">
        <v>377</v>
      </c>
      <c r="RC21" t="s">
        <v>377</v>
      </c>
      <c r="RD21" t="s">
        <v>345</v>
      </c>
      <c r="RE21" t="s">
        <v>345</v>
      </c>
      <c r="RF21" t="s">
        <v>345</v>
      </c>
      <c r="RG21" t="s">
        <v>345</v>
      </c>
      <c r="RH21" t="s">
        <v>345</v>
      </c>
      <c r="RI21" t="s">
        <v>345</v>
      </c>
      <c r="RJ21" t="s">
        <v>345</v>
      </c>
      <c r="RK21" t="s">
        <v>345</v>
      </c>
      <c r="RL21" t="s">
        <v>345</v>
      </c>
      <c r="RM21" t="s">
        <v>345</v>
      </c>
      <c r="RN21" t="s">
        <v>345</v>
      </c>
      <c r="RO21" t="s">
        <v>345</v>
      </c>
      <c r="RP21" t="s">
        <v>345</v>
      </c>
      <c r="RQ21" t="s">
        <v>345</v>
      </c>
      <c r="RR21" t="s">
        <v>345</v>
      </c>
      <c r="RS21" t="s">
        <v>345</v>
      </c>
      <c r="RT21" t="s">
        <v>345</v>
      </c>
      <c r="RU21" t="s">
        <v>345</v>
      </c>
      <c r="RV21" t="s">
        <v>345</v>
      </c>
      <c r="RW21" t="s">
        <v>345</v>
      </c>
      <c r="RX21" t="s">
        <v>345</v>
      </c>
      <c r="RY21" t="s">
        <v>345</v>
      </c>
      <c r="RZ21" t="s">
        <v>345</v>
      </c>
      <c r="SA21" t="s">
        <v>345</v>
      </c>
      <c r="SB21" t="s">
        <v>345</v>
      </c>
      <c r="SC21" t="s">
        <v>345</v>
      </c>
      <c r="SD21" t="s">
        <v>345</v>
      </c>
      <c r="SE21" t="s">
        <v>345</v>
      </c>
      <c r="SF21" t="s">
        <v>345</v>
      </c>
      <c r="SG21" t="s">
        <v>345</v>
      </c>
      <c r="SH21" t="s">
        <v>345</v>
      </c>
      <c r="SI21" t="s">
        <v>345</v>
      </c>
      <c r="SJ21" t="s">
        <v>345</v>
      </c>
      <c r="SK21" t="s">
        <v>345</v>
      </c>
      <c r="SL21" t="s">
        <v>345</v>
      </c>
      <c r="SM21" t="s">
        <v>345</v>
      </c>
      <c r="SN21" t="s">
        <v>378</v>
      </c>
      <c r="SO21" t="s">
        <v>377</v>
      </c>
      <c r="SP21" t="s">
        <v>377</v>
      </c>
      <c r="SQ21" t="s">
        <v>377</v>
      </c>
      <c r="SR21" t="s">
        <v>377</v>
      </c>
      <c r="SS21" t="s">
        <v>377</v>
      </c>
      <c r="ST21" t="s">
        <v>377</v>
      </c>
      <c r="SU21" t="s">
        <v>377</v>
      </c>
      <c r="SV21" t="s">
        <v>377</v>
      </c>
      <c r="SW21" t="s">
        <v>377</v>
      </c>
      <c r="SX21" t="s">
        <v>377</v>
      </c>
      <c r="SY21" t="s">
        <v>377</v>
      </c>
      <c r="SZ21" t="s">
        <v>525</v>
      </c>
      <c r="TA21" t="s">
        <v>345</v>
      </c>
      <c r="TB21" t="s">
        <v>345</v>
      </c>
      <c r="TC21" t="s">
        <v>345</v>
      </c>
      <c r="TD21" t="s">
        <v>345</v>
      </c>
      <c r="TE21" t="s">
        <v>345</v>
      </c>
      <c r="TF21" t="s">
        <v>345</v>
      </c>
      <c r="TG21" t="s">
        <v>345</v>
      </c>
      <c r="TH21" t="s">
        <v>345</v>
      </c>
      <c r="TI21" t="s">
        <v>345</v>
      </c>
      <c r="TJ21" t="s">
        <v>345</v>
      </c>
      <c r="TK21" t="s">
        <v>345</v>
      </c>
      <c r="TL21" t="s">
        <v>345</v>
      </c>
      <c r="TM21" t="s">
        <v>345</v>
      </c>
      <c r="TN21" t="s">
        <v>345</v>
      </c>
      <c r="TO21" t="s">
        <v>345</v>
      </c>
      <c r="TP21" t="s">
        <v>345</v>
      </c>
      <c r="TQ21" t="s">
        <v>345</v>
      </c>
      <c r="TR21" t="s">
        <v>345</v>
      </c>
      <c r="TS21" t="s">
        <v>345</v>
      </c>
      <c r="TT21" t="s">
        <v>345</v>
      </c>
      <c r="TU21" t="s">
        <v>345</v>
      </c>
      <c r="TV21" t="s">
        <v>345</v>
      </c>
      <c r="TW21" t="s">
        <v>345</v>
      </c>
      <c r="TX21" t="s">
        <v>345</v>
      </c>
      <c r="TY21" t="s">
        <v>345</v>
      </c>
      <c r="TZ21" t="s">
        <v>345</v>
      </c>
      <c r="UA21" t="s">
        <v>345</v>
      </c>
      <c r="UB21" t="s">
        <v>345</v>
      </c>
      <c r="UC21" t="s">
        <v>345</v>
      </c>
      <c r="UD21" t="s">
        <v>345</v>
      </c>
      <c r="UE21" t="s">
        <v>345</v>
      </c>
      <c r="UF21" t="s">
        <v>345</v>
      </c>
      <c r="UG21" t="s">
        <v>345</v>
      </c>
      <c r="UH21" t="s">
        <v>345</v>
      </c>
      <c r="UI21" t="s">
        <v>345</v>
      </c>
      <c r="UJ21" t="s">
        <v>345</v>
      </c>
      <c r="UK21" t="s">
        <v>345</v>
      </c>
      <c r="UL21" t="s">
        <v>345</v>
      </c>
      <c r="UM21" t="s">
        <v>345</v>
      </c>
      <c r="UN21" t="s">
        <v>345</v>
      </c>
      <c r="UO21" t="s">
        <v>345</v>
      </c>
      <c r="UP21" t="s">
        <v>345</v>
      </c>
      <c r="UQ21" t="s">
        <v>345</v>
      </c>
      <c r="UR21" t="s">
        <v>345</v>
      </c>
      <c r="US21" t="s">
        <v>345</v>
      </c>
      <c r="UT21" t="s">
        <v>345</v>
      </c>
      <c r="UU21" t="s">
        <v>345</v>
      </c>
      <c r="UV21" t="s">
        <v>345</v>
      </c>
      <c r="UW21" t="s">
        <v>345</v>
      </c>
      <c r="UX21" t="s">
        <v>345</v>
      </c>
      <c r="UY21" t="s">
        <v>345</v>
      </c>
      <c r="UZ21" t="s">
        <v>345</v>
      </c>
      <c r="VA21" t="s">
        <v>345</v>
      </c>
      <c r="VB21" t="s">
        <v>345</v>
      </c>
      <c r="VC21" t="s">
        <v>345</v>
      </c>
      <c r="VD21" t="s">
        <v>345</v>
      </c>
      <c r="VE21" t="s">
        <v>345</v>
      </c>
      <c r="VF21" t="s">
        <v>345</v>
      </c>
      <c r="VG21" t="s">
        <v>345</v>
      </c>
      <c r="VH21" t="s">
        <v>345</v>
      </c>
      <c r="VI21" t="s">
        <v>345</v>
      </c>
      <c r="VJ21" t="s">
        <v>345</v>
      </c>
      <c r="VK21" t="s">
        <v>345</v>
      </c>
      <c r="VL21" t="s">
        <v>345</v>
      </c>
      <c r="VM21" t="s">
        <v>345</v>
      </c>
      <c r="VN21" t="s">
        <v>345</v>
      </c>
      <c r="VO21" t="s">
        <v>345</v>
      </c>
      <c r="VP21" t="s">
        <v>345</v>
      </c>
      <c r="VQ21" t="s">
        <v>345</v>
      </c>
      <c r="VR21" t="s">
        <v>345</v>
      </c>
      <c r="VS21" t="s">
        <v>345</v>
      </c>
      <c r="VT21" t="s">
        <v>345</v>
      </c>
      <c r="VU21" t="s">
        <v>345</v>
      </c>
      <c r="VV21" t="s">
        <v>345</v>
      </c>
      <c r="VW21" t="s">
        <v>383</v>
      </c>
      <c r="VX21" t="s">
        <v>383</v>
      </c>
      <c r="VY21" t="s">
        <v>383</v>
      </c>
      <c r="VZ21" t="s">
        <v>345</v>
      </c>
      <c r="WA21" t="s">
        <v>345</v>
      </c>
      <c r="WB21" t="s">
        <v>345</v>
      </c>
      <c r="WC21" t="s">
        <v>345</v>
      </c>
      <c r="WD21" t="s">
        <v>345</v>
      </c>
      <c r="WE21" t="s">
        <v>345</v>
      </c>
      <c r="WF21" t="s">
        <v>345</v>
      </c>
      <c r="WG21" t="s">
        <v>345</v>
      </c>
      <c r="WH21" t="s">
        <v>345</v>
      </c>
      <c r="WI21" t="s">
        <v>345</v>
      </c>
      <c r="WJ21" t="s">
        <v>345</v>
      </c>
      <c r="WK21" t="s">
        <v>345</v>
      </c>
      <c r="WL21" t="s">
        <v>345</v>
      </c>
      <c r="WM21" t="s">
        <v>345</v>
      </c>
      <c r="WN21" t="s">
        <v>345</v>
      </c>
      <c r="WO21" t="s">
        <v>345</v>
      </c>
      <c r="WP21" t="s">
        <v>345</v>
      </c>
      <c r="WQ21" t="s">
        <v>345</v>
      </c>
      <c r="WR21" t="s">
        <v>345</v>
      </c>
      <c r="WS21" t="s">
        <v>345</v>
      </c>
      <c r="WT21" t="s">
        <v>345</v>
      </c>
      <c r="WU21" t="s">
        <v>345</v>
      </c>
      <c r="WV21" t="s">
        <v>345</v>
      </c>
      <c r="WW21" t="s">
        <v>345</v>
      </c>
      <c r="WX21" t="s">
        <v>345</v>
      </c>
      <c r="WY21" t="s">
        <v>384</v>
      </c>
      <c r="WZ21" t="s">
        <v>345</v>
      </c>
      <c r="XA21" t="s">
        <v>345</v>
      </c>
      <c r="XB21" t="s">
        <v>345</v>
      </c>
      <c r="XC21" t="s">
        <v>345</v>
      </c>
      <c r="XD21" t="s">
        <v>345</v>
      </c>
      <c r="XE21" t="s">
        <v>345</v>
      </c>
      <c r="XF21" t="s">
        <v>345</v>
      </c>
      <c r="XG21" t="s">
        <v>384</v>
      </c>
      <c r="XH21" t="s">
        <v>345</v>
      </c>
      <c r="XI21" t="s">
        <v>345</v>
      </c>
      <c r="XJ21" t="s">
        <v>345</v>
      </c>
      <c r="XK21" t="s">
        <v>345</v>
      </c>
      <c r="XL21" t="s">
        <v>345</v>
      </c>
      <c r="XM21" t="s">
        <v>345</v>
      </c>
      <c r="XN21" t="s">
        <v>345</v>
      </c>
      <c r="XO21" t="s">
        <v>345</v>
      </c>
      <c r="XP21" t="s">
        <v>345</v>
      </c>
      <c r="XQ21" t="s">
        <v>345</v>
      </c>
      <c r="XR21" t="s">
        <v>345</v>
      </c>
      <c r="XS21" t="s">
        <v>345</v>
      </c>
      <c r="XT21" t="s">
        <v>345</v>
      </c>
      <c r="XU21" t="s">
        <v>345</v>
      </c>
      <c r="XV21" t="s">
        <v>345</v>
      </c>
    </row>
    <row r="22" spans="1:646" x14ac:dyDescent="0.35">
      <c r="A22" s="9" t="s">
        <v>526</v>
      </c>
      <c r="B22" s="1" t="s">
        <v>527</v>
      </c>
      <c r="C22" t="s">
        <v>340</v>
      </c>
      <c r="D22" t="s">
        <v>340</v>
      </c>
      <c r="E22" t="str">
        <f t="shared" si="13"/>
        <v>Soy</v>
      </c>
      <c r="F22" t="str">
        <f t="shared" si="14"/>
        <v>Powder</v>
      </c>
      <c r="G22">
        <v>0</v>
      </c>
      <c r="H22">
        <v>0</v>
      </c>
      <c r="I22">
        <v>167315.25899999999</v>
      </c>
      <c r="J22">
        <v>0</v>
      </c>
      <c r="K22">
        <v>0</v>
      </c>
      <c r="L22">
        <v>0</v>
      </c>
      <c r="M22">
        <v>359267.17364440003</v>
      </c>
      <c r="N22">
        <v>0</v>
      </c>
      <c r="O22" t="s">
        <v>345</v>
      </c>
      <c r="P22" t="s">
        <v>345</v>
      </c>
      <c r="Q22" t="s">
        <v>343</v>
      </c>
      <c r="R22" t="s">
        <v>345</v>
      </c>
      <c r="S22" s="10">
        <v>1</v>
      </c>
      <c r="T22" s="10">
        <v>1</v>
      </c>
      <c r="U22" s="10">
        <v>1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t="s">
        <v>345</v>
      </c>
      <c r="AC22" t="s">
        <v>345</v>
      </c>
      <c r="AD22" t="s">
        <v>345</v>
      </c>
      <c r="AE22" t="s">
        <v>345</v>
      </c>
      <c r="AF22" t="s">
        <v>345</v>
      </c>
      <c r="AG22" t="s">
        <v>345</v>
      </c>
      <c r="AH22" t="s">
        <v>345</v>
      </c>
      <c r="AI22" t="s">
        <v>345</v>
      </c>
      <c r="AJ22" t="s">
        <v>345</v>
      </c>
      <c r="AK22" t="s">
        <v>345</v>
      </c>
      <c r="AL22" t="s">
        <v>395</v>
      </c>
      <c r="AM22" t="s">
        <v>356</v>
      </c>
      <c r="AN22" t="s">
        <v>396</v>
      </c>
      <c r="AO22" t="s">
        <v>528</v>
      </c>
      <c r="AP22" t="s">
        <v>345</v>
      </c>
      <c r="AR22" t="s">
        <v>345</v>
      </c>
      <c r="AS22">
        <v>5</v>
      </c>
      <c r="AT22" t="s">
        <v>347</v>
      </c>
      <c r="AU22" t="s">
        <v>356</v>
      </c>
      <c r="AV22" t="s">
        <v>349</v>
      </c>
      <c r="AW22" t="s">
        <v>345</v>
      </c>
      <c r="AX22" t="s">
        <v>345</v>
      </c>
      <c r="AY22" t="s">
        <v>345</v>
      </c>
      <c r="AZ22" t="s">
        <v>345</v>
      </c>
      <c r="BA22">
        <v>30</v>
      </c>
      <c r="BB22" t="s">
        <v>351</v>
      </c>
      <c r="BC22" t="s">
        <v>356</v>
      </c>
      <c r="BD22" t="s">
        <v>352</v>
      </c>
      <c r="BE22" t="s">
        <v>529</v>
      </c>
      <c r="BF22" t="s">
        <v>345</v>
      </c>
      <c r="BG22" t="s">
        <v>345</v>
      </c>
      <c r="BH22" t="s">
        <v>345</v>
      </c>
      <c r="BI22">
        <v>1.5</v>
      </c>
      <c r="BJ22" t="s">
        <v>353</v>
      </c>
      <c r="BK22" t="s">
        <v>356</v>
      </c>
      <c r="BL22" t="s">
        <v>389</v>
      </c>
      <c r="BM22" t="s">
        <v>345</v>
      </c>
      <c r="BN22" t="s">
        <v>345</v>
      </c>
      <c r="BO22">
        <v>61.5</v>
      </c>
      <c r="BQ22" t="s">
        <v>345</v>
      </c>
      <c r="BR22" t="s">
        <v>353</v>
      </c>
      <c r="BS22" t="s">
        <v>356</v>
      </c>
      <c r="BT22" t="s">
        <v>397</v>
      </c>
      <c r="BU22" t="s">
        <v>530</v>
      </c>
      <c r="BV22" t="s">
        <v>345</v>
      </c>
      <c r="BW22" t="s">
        <v>345</v>
      </c>
      <c r="BX22" t="s">
        <v>345</v>
      </c>
      <c r="BY22">
        <v>0.1</v>
      </c>
      <c r="BZ22" t="s">
        <v>353</v>
      </c>
      <c r="CA22" t="s">
        <v>356</v>
      </c>
      <c r="CB22" t="s">
        <v>357</v>
      </c>
      <c r="CC22" t="s">
        <v>531</v>
      </c>
      <c r="CD22" t="s">
        <v>345</v>
      </c>
      <c r="CE22" t="s">
        <v>345</v>
      </c>
      <c r="CF22" t="s">
        <v>345</v>
      </c>
      <c r="CG22" t="s">
        <v>345</v>
      </c>
      <c r="CH22" t="s">
        <v>345</v>
      </c>
      <c r="CI22" t="s">
        <v>345</v>
      </c>
      <c r="CJ22" t="s">
        <v>345</v>
      </c>
      <c r="CK22" t="s">
        <v>345</v>
      </c>
      <c r="CL22" t="s">
        <v>345</v>
      </c>
      <c r="CM22" t="s">
        <v>345</v>
      </c>
      <c r="CN22" t="s">
        <v>345</v>
      </c>
      <c r="CO22" t="s">
        <v>345</v>
      </c>
      <c r="CP22" t="s">
        <v>345</v>
      </c>
      <c r="CQ22" t="s">
        <v>345</v>
      </c>
      <c r="CR22" t="s">
        <v>345</v>
      </c>
      <c r="CS22" t="s">
        <v>345</v>
      </c>
      <c r="CT22" t="s">
        <v>345</v>
      </c>
      <c r="CU22" t="s">
        <v>345</v>
      </c>
      <c r="CV22" t="s">
        <v>345</v>
      </c>
      <c r="CW22" t="s">
        <v>345</v>
      </c>
      <c r="CX22" t="s">
        <v>345</v>
      </c>
      <c r="CY22" t="s">
        <v>345</v>
      </c>
      <c r="CZ22" t="s">
        <v>345</v>
      </c>
      <c r="DA22" t="s">
        <v>345</v>
      </c>
      <c r="DB22" t="s">
        <v>345</v>
      </c>
      <c r="DC22" t="s">
        <v>345</v>
      </c>
      <c r="DD22" t="s">
        <v>345</v>
      </c>
      <c r="DE22" t="s">
        <v>345</v>
      </c>
      <c r="DF22" t="s">
        <v>345</v>
      </c>
      <c r="DG22" t="s">
        <v>345</v>
      </c>
      <c r="DH22" t="s">
        <v>345</v>
      </c>
      <c r="DI22" t="s">
        <v>345</v>
      </c>
      <c r="DJ22" t="s">
        <v>345</v>
      </c>
      <c r="DK22" t="s">
        <v>345</v>
      </c>
      <c r="DL22" t="s">
        <v>345</v>
      </c>
      <c r="DM22" t="s">
        <v>345</v>
      </c>
      <c r="DN22" t="s">
        <v>345</v>
      </c>
      <c r="DO22" t="s">
        <v>345</v>
      </c>
      <c r="DP22" t="s">
        <v>345</v>
      </c>
      <c r="DQ22" t="s">
        <v>345</v>
      </c>
      <c r="DR22" t="s">
        <v>345</v>
      </c>
      <c r="DS22" t="s">
        <v>345</v>
      </c>
      <c r="DT22" t="s">
        <v>345</v>
      </c>
      <c r="DU22" t="s">
        <v>345</v>
      </c>
      <c r="DV22" t="s">
        <v>345</v>
      </c>
      <c r="DW22" t="s">
        <v>345</v>
      </c>
      <c r="DX22" t="s">
        <v>345</v>
      </c>
      <c r="DY22" t="s">
        <v>345</v>
      </c>
      <c r="DZ22" t="s">
        <v>345</v>
      </c>
      <c r="EA22" t="s">
        <v>345</v>
      </c>
      <c r="EB22" t="s">
        <v>345</v>
      </c>
      <c r="EC22" t="s">
        <v>345</v>
      </c>
      <c r="ED22" t="s">
        <v>345</v>
      </c>
      <c r="EE22" t="s">
        <v>345</v>
      </c>
      <c r="EF22" t="s">
        <v>345</v>
      </c>
      <c r="EG22" t="s">
        <v>345</v>
      </c>
      <c r="EH22" t="s">
        <v>345</v>
      </c>
      <c r="EI22" t="s">
        <v>345</v>
      </c>
      <c r="EJ22" t="s">
        <v>345</v>
      </c>
      <c r="EK22" t="s">
        <v>345</v>
      </c>
      <c r="EL22" t="s">
        <v>345</v>
      </c>
      <c r="EM22" t="s">
        <v>345</v>
      </c>
      <c r="EN22" t="s">
        <v>345</v>
      </c>
      <c r="EO22" t="s">
        <v>345</v>
      </c>
      <c r="EP22" t="s">
        <v>345</v>
      </c>
      <c r="EQ22" t="s">
        <v>345</v>
      </c>
      <c r="ER22" t="s">
        <v>345</v>
      </c>
      <c r="ES22">
        <v>16</v>
      </c>
      <c r="ET22" t="s">
        <v>345</v>
      </c>
      <c r="EU22" t="s">
        <v>356</v>
      </c>
      <c r="EV22" t="s">
        <v>399</v>
      </c>
      <c r="EW22" t="s">
        <v>345</v>
      </c>
      <c r="EX22" t="s">
        <v>345</v>
      </c>
      <c r="EY22" t="s">
        <v>345</v>
      </c>
      <c r="EZ22" t="s">
        <v>345</v>
      </c>
      <c r="FA22" t="s">
        <v>345</v>
      </c>
      <c r="FB22" t="s">
        <v>345</v>
      </c>
      <c r="FC22" t="s">
        <v>345</v>
      </c>
      <c r="FD22" t="s">
        <v>345</v>
      </c>
      <c r="FE22" t="s">
        <v>345</v>
      </c>
      <c r="FF22" t="s">
        <v>345</v>
      </c>
      <c r="FG22" t="s">
        <v>345</v>
      </c>
      <c r="FH22" t="s">
        <v>345</v>
      </c>
      <c r="FI22" t="s">
        <v>345</v>
      </c>
      <c r="FJ22" t="s">
        <v>345</v>
      </c>
      <c r="FK22" t="s">
        <v>345</v>
      </c>
      <c r="FL22" t="s">
        <v>345</v>
      </c>
      <c r="FM22" t="s">
        <v>345</v>
      </c>
      <c r="FN22" t="s">
        <v>345</v>
      </c>
      <c r="FO22" t="s">
        <v>345</v>
      </c>
      <c r="FP22" t="s">
        <v>345</v>
      </c>
      <c r="FQ22" t="s">
        <v>345</v>
      </c>
      <c r="FR22" t="s">
        <v>345</v>
      </c>
      <c r="FS22" t="s">
        <v>345</v>
      </c>
      <c r="FT22" t="s">
        <v>345</v>
      </c>
      <c r="FU22" t="s">
        <v>345</v>
      </c>
      <c r="FV22" t="s">
        <v>345</v>
      </c>
      <c r="FW22" t="s">
        <v>345</v>
      </c>
      <c r="FX22" t="s">
        <v>345</v>
      </c>
      <c r="FY22" t="s">
        <v>345</v>
      </c>
      <c r="FZ22" t="s">
        <v>345</v>
      </c>
      <c r="GA22" t="s">
        <v>345</v>
      </c>
      <c r="GB22" t="s">
        <v>345</v>
      </c>
      <c r="GC22" t="s">
        <v>345</v>
      </c>
      <c r="GD22" t="s">
        <v>345</v>
      </c>
      <c r="GE22" t="s">
        <v>345</v>
      </c>
      <c r="GF22" t="s">
        <v>345</v>
      </c>
      <c r="GG22" t="s">
        <v>345</v>
      </c>
      <c r="GH22" t="s">
        <v>345</v>
      </c>
      <c r="GI22" t="s">
        <v>345</v>
      </c>
      <c r="GJ22" t="s">
        <v>345</v>
      </c>
      <c r="GK22" t="s">
        <v>345</v>
      </c>
      <c r="GL22" t="s">
        <v>345</v>
      </c>
      <c r="GM22" t="s">
        <v>345</v>
      </c>
      <c r="GN22" t="s">
        <v>345</v>
      </c>
      <c r="GO22" t="s">
        <v>345</v>
      </c>
      <c r="GP22" t="s">
        <v>345</v>
      </c>
      <c r="GQ22" t="s">
        <v>345</v>
      </c>
      <c r="GR22" t="s">
        <v>345</v>
      </c>
      <c r="GS22" t="s">
        <v>345</v>
      </c>
      <c r="GT22" t="s">
        <v>345</v>
      </c>
      <c r="GU22" t="s">
        <v>345</v>
      </c>
      <c r="GV22" t="s">
        <v>345</v>
      </c>
      <c r="GW22" t="s">
        <v>345</v>
      </c>
      <c r="GX22" t="s">
        <v>345</v>
      </c>
      <c r="GY22" t="s">
        <v>345</v>
      </c>
      <c r="GZ22" t="s">
        <v>345</v>
      </c>
      <c r="HA22" t="s">
        <v>345</v>
      </c>
      <c r="HB22" t="s">
        <v>345</v>
      </c>
      <c r="HC22" t="s">
        <v>345</v>
      </c>
      <c r="HD22" t="s">
        <v>345</v>
      </c>
      <c r="HE22" t="s">
        <v>345</v>
      </c>
      <c r="HF22" t="s">
        <v>345</v>
      </c>
      <c r="HG22" t="s">
        <v>345</v>
      </c>
      <c r="HH22" t="s">
        <v>345</v>
      </c>
      <c r="HI22" t="s">
        <v>345</v>
      </c>
      <c r="HJ22" t="s">
        <v>345</v>
      </c>
      <c r="HK22" t="s">
        <v>345</v>
      </c>
      <c r="HL22" t="s">
        <v>345</v>
      </c>
      <c r="HM22" t="s">
        <v>345</v>
      </c>
      <c r="HN22" t="s">
        <v>345</v>
      </c>
      <c r="HO22" t="s">
        <v>345</v>
      </c>
      <c r="HP22" t="s">
        <v>345</v>
      </c>
      <c r="HQ22" t="s">
        <v>345</v>
      </c>
      <c r="HR22" t="s">
        <v>345</v>
      </c>
      <c r="HS22" t="s">
        <v>345</v>
      </c>
      <c r="HT22" t="s">
        <v>345</v>
      </c>
      <c r="HU22" t="s">
        <v>345</v>
      </c>
      <c r="HV22" t="s">
        <v>345</v>
      </c>
      <c r="HW22" t="s">
        <v>345</v>
      </c>
      <c r="HX22" t="s">
        <v>345</v>
      </c>
      <c r="HY22" t="s">
        <v>345</v>
      </c>
      <c r="HZ22" t="s">
        <v>345</v>
      </c>
      <c r="IA22" t="s">
        <v>345</v>
      </c>
      <c r="IB22" t="s">
        <v>345</v>
      </c>
      <c r="IC22" t="s">
        <v>345</v>
      </c>
      <c r="ID22" t="s">
        <v>345</v>
      </c>
      <c r="IE22" t="s">
        <v>345</v>
      </c>
      <c r="IF22" t="s">
        <v>345</v>
      </c>
      <c r="IG22" t="s">
        <v>345</v>
      </c>
      <c r="IH22" t="s">
        <v>345</v>
      </c>
      <c r="II22" t="s">
        <v>383</v>
      </c>
      <c r="IJ22" t="s">
        <v>383</v>
      </c>
      <c r="IK22" t="s">
        <v>420</v>
      </c>
      <c r="IL22" t="s">
        <v>532</v>
      </c>
      <c r="IM22" t="s">
        <v>367</v>
      </c>
      <c r="IN22" t="s">
        <v>367</v>
      </c>
      <c r="IO22" t="s">
        <v>367</v>
      </c>
      <c r="IP22" t="s">
        <v>367</v>
      </c>
      <c r="IQ22" t="s">
        <v>367</v>
      </c>
      <c r="IR22" t="s">
        <v>368</v>
      </c>
      <c r="IS22" t="s">
        <v>400</v>
      </c>
      <c r="IT22" t="s">
        <v>369</v>
      </c>
      <c r="IU22" t="s">
        <v>345</v>
      </c>
      <c r="IV22" t="s">
        <v>345</v>
      </c>
      <c r="IW22" t="s">
        <v>345</v>
      </c>
      <c r="IX22" t="s">
        <v>345</v>
      </c>
      <c r="IY22" t="s">
        <v>345</v>
      </c>
      <c r="IZ22" t="s">
        <v>345</v>
      </c>
      <c r="JA22" t="s">
        <v>345</v>
      </c>
      <c r="JB22" t="s">
        <v>345</v>
      </c>
      <c r="JC22" t="s">
        <v>345</v>
      </c>
      <c r="JD22" t="s">
        <v>345</v>
      </c>
      <c r="JE22" t="s">
        <v>345</v>
      </c>
      <c r="JF22" t="s">
        <v>345</v>
      </c>
      <c r="JJ22">
        <v>3020.99</v>
      </c>
      <c r="JK22">
        <v>721</v>
      </c>
      <c r="JL22">
        <v>0</v>
      </c>
      <c r="JM22">
        <v>0</v>
      </c>
      <c r="JN22">
        <v>0</v>
      </c>
      <c r="JO22">
        <v>0.3</v>
      </c>
      <c r="JP22">
        <v>300</v>
      </c>
      <c r="JQ22">
        <v>2</v>
      </c>
      <c r="JR22">
        <v>0</v>
      </c>
      <c r="JS22">
        <v>0</v>
      </c>
      <c r="JT22">
        <v>0</v>
      </c>
      <c r="JU22">
        <v>14.3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69.5</v>
      </c>
      <c r="KC22">
        <v>14</v>
      </c>
      <c r="KD22">
        <v>5.25</v>
      </c>
      <c r="KE22">
        <v>0</v>
      </c>
      <c r="KF22">
        <v>0.43169999999999997</v>
      </c>
      <c r="KG22">
        <v>0</v>
      </c>
      <c r="KH22">
        <v>0</v>
      </c>
      <c r="KI22">
        <v>2.5</v>
      </c>
      <c r="KJ22">
        <v>0</v>
      </c>
      <c r="KK22">
        <v>0</v>
      </c>
      <c r="KL22">
        <v>0</v>
      </c>
      <c r="KM22">
        <v>0</v>
      </c>
      <c r="KN22">
        <v>0.5</v>
      </c>
      <c r="KO22">
        <v>0</v>
      </c>
      <c r="KP22">
        <v>5.25</v>
      </c>
      <c r="KQ22">
        <v>5.25</v>
      </c>
      <c r="KR22">
        <v>0</v>
      </c>
      <c r="KS22">
        <v>0</v>
      </c>
      <c r="KT22">
        <v>0</v>
      </c>
      <c r="KU22">
        <v>0</v>
      </c>
      <c r="KV22">
        <v>2.5000000000000001E-2</v>
      </c>
      <c r="KW22">
        <v>0</v>
      </c>
      <c r="KX22">
        <v>0</v>
      </c>
      <c r="KY22">
        <v>25</v>
      </c>
      <c r="KZ22">
        <v>0</v>
      </c>
      <c r="LA22">
        <v>790</v>
      </c>
      <c r="LB22">
        <v>145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10</v>
      </c>
      <c r="LK22">
        <v>39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 t="s">
        <v>374</v>
      </c>
      <c r="OH22" t="s">
        <v>375</v>
      </c>
      <c r="OI22" t="s">
        <v>376</v>
      </c>
      <c r="OJ22" t="s">
        <v>377</v>
      </c>
      <c r="OK22" t="s">
        <v>345</v>
      </c>
      <c r="OL22" t="s">
        <v>377</v>
      </c>
      <c r="OM22" t="s">
        <v>378</v>
      </c>
      <c r="ON22" t="s">
        <v>378</v>
      </c>
      <c r="OO22" t="s">
        <v>345</v>
      </c>
      <c r="OP22" t="s">
        <v>345</v>
      </c>
      <c r="OQ22" t="s">
        <v>377</v>
      </c>
      <c r="OR22" t="s">
        <v>377</v>
      </c>
      <c r="OS22" t="s">
        <v>345</v>
      </c>
      <c r="OT22" t="s">
        <v>345</v>
      </c>
      <c r="OU22" t="s">
        <v>345</v>
      </c>
      <c r="OV22" t="s">
        <v>377</v>
      </c>
      <c r="OW22" t="s">
        <v>378</v>
      </c>
      <c r="OX22" t="s">
        <v>345</v>
      </c>
      <c r="OY22" t="s">
        <v>377</v>
      </c>
      <c r="OZ22" t="s">
        <v>377</v>
      </c>
      <c r="PA22" t="s">
        <v>377</v>
      </c>
      <c r="PB22" t="s">
        <v>377</v>
      </c>
      <c r="PC22" t="s">
        <v>353</v>
      </c>
      <c r="PD22" t="s">
        <v>345</v>
      </c>
      <c r="PE22" t="s">
        <v>345</v>
      </c>
      <c r="PF22" t="s">
        <v>377</v>
      </c>
      <c r="PG22" t="s">
        <v>345</v>
      </c>
      <c r="PH22" t="s">
        <v>345</v>
      </c>
      <c r="PI22" t="s">
        <v>377</v>
      </c>
      <c r="PJ22" t="s">
        <v>345</v>
      </c>
      <c r="PK22" t="s">
        <v>377</v>
      </c>
      <c r="PL22" t="s">
        <v>345</v>
      </c>
      <c r="PM22" t="s">
        <v>377</v>
      </c>
      <c r="PN22" t="s">
        <v>377</v>
      </c>
      <c r="PO22" t="s">
        <v>345</v>
      </c>
      <c r="PP22" t="s">
        <v>345</v>
      </c>
      <c r="PQ22" t="s">
        <v>377</v>
      </c>
      <c r="PR22" t="s">
        <v>377</v>
      </c>
      <c r="PS22" t="s">
        <v>377</v>
      </c>
      <c r="PT22" t="s">
        <v>345</v>
      </c>
      <c r="PU22" t="s">
        <v>345</v>
      </c>
      <c r="PV22" t="s">
        <v>378</v>
      </c>
      <c r="PW22" t="s">
        <v>345</v>
      </c>
      <c r="PX22" t="s">
        <v>378</v>
      </c>
      <c r="PY22" t="s">
        <v>378</v>
      </c>
      <c r="PZ22" t="s">
        <v>345</v>
      </c>
      <c r="QA22" t="s">
        <v>380</v>
      </c>
      <c r="QB22" t="s">
        <v>381</v>
      </c>
      <c r="QC22" t="s">
        <v>345</v>
      </c>
      <c r="QD22" t="s">
        <v>345</v>
      </c>
      <c r="QE22" t="s">
        <v>345</v>
      </c>
      <c r="QF22" t="s">
        <v>345</v>
      </c>
      <c r="QG22" t="s">
        <v>377</v>
      </c>
      <c r="QH22" t="s">
        <v>377</v>
      </c>
      <c r="QI22" t="s">
        <v>345</v>
      </c>
      <c r="QJ22" t="s">
        <v>345</v>
      </c>
      <c r="QK22" t="s">
        <v>345</v>
      </c>
      <c r="QL22" t="s">
        <v>345</v>
      </c>
      <c r="QM22" t="s">
        <v>345</v>
      </c>
      <c r="QN22" t="s">
        <v>345</v>
      </c>
      <c r="QO22" t="s">
        <v>345</v>
      </c>
      <c r="QP22" t="s">
        <v>345</v>
      </c>
      <c r="QQ22" t="s">
        <v>345</v>
      </c>
      <c r="QR22" t="s">
        <v>345</v>
      </c>
      <c r="QS22" t="s">
        <v>377</v>
      </c>
      <c r="QT22" t="s">
        <v>377</v>
      </c>
      <c r="QU22" t="s">
        <v>345</v>
      </c>
      <c r="QV22" t="s">
        <v>345</v>
      </c>
      <c r="QW22" t="s">
        <v>345</v>
      </c>
      <c r="QX22" t="s">
        <v>345</v>
      </c>
      <c r="QY22" t="s">
        <v>345</v>
      </c>
      <c r="QZ22" t="s">
        <v>345</v>
      </c>
      <c r="RA22" t="s">
        <v>345</v>
      </c>
      <c r="RB22" t="s">
        <v>345</v>
      </c>
      <c r="RC22" t="s">
        <v>345</v>
      </c>
      <c r="RD22" t="s">
        <v>345</v>
      </c>
      <c r="RE22" t="s">
        <v>345</v>
      </c>
      <c r="RF22" t="s">
        <v>345</v>
      </c>
      <c r="RG22" t="s">
        <v>345</v>
      </c>
      <c r="RH22" t="s">
        <v>345</v>
      </c>
      <c r="RI22" t="s">
        <v>345</v>
      </c>
      <c r="RJ22" t="s">
        <v>345</v>
      </c>
      <c r="RK22" t="s">
        <v>345</v>
      </c>
      <c r="RL22" t="s">
        <v>345</v>
      </c>
      <c r="RM22" t="s">
        <v>345</v>
      </c>
      <c r="RN22" t="s">
        <v>345</v>
      </c>
      <c r="RO22" t="s">
        <v>345</v>
      </c>
      <c r="RP22" t="s">
        <v>345</v>
      </c>
      <c r="RQ22" t="s">
        <v>345</v>
      </c>
      <c r="RR22" t="s">
        <v>345</v>
      </c>
      <c r="RS22" t="s">
        <v>345</v>
      </c>
      <c r="RT22" t="s">
        <v>345</v>
      </c>
      <c r="RU22" t="s">
        <v>345</v>
      </c>
      <c r="RV22" t="s">
        <v>345</v>
      </c>
      <c r="RW22" t="s">
        <v>345</v>
      </c>
      <c r="RX22" t="s">
        <v>345</v>
      </c>
      <c r="RY22" t="s">
        <v>345</v>
      </c>
      <c r="RZ22" t="s">
        <v>345</v>
      </c>
      <c r="SA22" t="s">
        <v>345</v>
      </c>
      <c r="SB22" t="s">
        <v>345</v>
      </c>
      <c r="SC22" t="s">
        <v>345</v>
      </c>
      <c r="SD22" t="s">
        <v>345</v>
      </c>
      <c r="SE22" t="s">
        <v>345</v>
      </c>
      <c r="SF22" t="s">
        <v>345</v>
      </c>
      <c r="SG22" t="s">
        <v>345</v>
      </c>
      <c r="SH22" t="s">
        <v>345</v>
      </c>
      <c r="SI22" t="s">
        <v>345</v>
      </c>
      <c r="SJ22" t="s">
        <v>345</v>
      </c>
      <c r="SK22" t="s">
        <v>345</v>
      </c>
      <c r="SL22" t="s">
        <v>345</v>
      </c>
      <c r="SM22" t="s">
        <v>345</v>
      </c>
      <c r="SN22" t="s">
        <v>345</v>
      </c>
      <c r="SO22" t="s">
        <v>345</v>
      </c>
      <c r="SP22" t="s">
        <v>345</v>
      </c>
      <c r="SQ22" t="s">
        <v>345</v>
      </c>
      <c r="SR22" t="s">
        <v>345</v>
      </c>
      <c r="SS22" t="s">
        <v>345</v>
      </c>
      <c r="ST22" t="s">
        <v>345</v>
      </c>
      <c r="SU22" t="s">
        <v>345</v>
      </c>
      <c r="SV22" t="s">
        <v>345</v>
      </c>
      <c r="SW22" t="s">
        <v>345</v>
      </c>
      <c r="SX22" t="s">
        <v>345</v>
      </c>
      <c r="SY22" t="s">
        <v>345</v>
      </c>
      <c r="SZ22" t="s">
        <v>345</v>
      </c>
      <c r="TA22" t="s">
        <v>345</v>
      </c>
      <c r="TB22" t="s">
        <v>345</v>
      </c>
      <c r="TC22" t="s">
        <v>345</v>
      </c>
      <c r="TD22" t="s">
        <v>345</v>
      </c>
      <c r="TE22" t="s">
        <v>345</v>
      </c>
      <c r="TF22" t="s">
        <v>345</v>
      </c>
      <c r="TG22" t="s">
        <v>345</v>
      </c>
      <c r="TH22" t="s">
        <v>345</v>
      </c>
      <c r="TI22" t="s">
        <v>345</v>
      </c>
      <c r="TJ22" t="s">
        <v>345</v>
      </c>
      <c r="TK22" t="s">
        <v>345</v>
      </c>
      <c r="TL22" t="s">
        <v>345</v>
      </c>
      <c r="TM22" t="s">
        <v>345</v>
      </c>
      <c r="TN22" t="s">
        <v>345</v>
      </c>
      <c r="TO22" t="s">
        <v>345</v>
      </c>
      <c r="TP22" t="s">
        <v>345</v>
      </c>
      <c r="TQ22" t="s">
        <v>345</v>
      </c>
      <c r="TR22" t="s">
        <v>345</v>
      </c>
      <c r="TS22" t="s">
        <v>345</v>
      </c>
      <c r="TT22" t="s">
        <v>345</v>
      </c>
      <c r="TU22" t="s">
        <v>345</v>
      </c>
      <c r="TV22" t="s">
        <v>345</v>
      </c>
      <c r="TW22" t="s">
        <v>345</v>
      </c>
      <c r="TX22" t="s">
        <v>345</v>
      </c>
      <c r="TY22" t="s">
        <v>345</v>
      </c>
      <c r="TZ22" t="s">
        <v>345</v>
      </c>
      <c r="UA22" t="s">
        <v>345</v>
      </c>
      <c r="UB22" t="s">
        <v>345</v>
      </c>
      <c r="UC22" t="s">
        <v>345</v>
      </c>
      <c r="UD22" t="s">
        <v>345</v>
      </c>
      <c r="UE22" t="s">
        <v>345</v>
      </c>
      <c r="UF22" t="s">
        <v>345</v>
      </c>
      <c r="UG22" t="s">
        <v>345</v>
      </c>
      <c r="UH22" t="s">
        <v>345</v>
      </c>
      <c r="UI22" t="s">
        <v>345</v>
      </c>
      <c r="UJ22" t="s">
        <v>345</v>
      </c>
      <c r="UK22" t="s">
        <v>345</v>
      </c>
      <c r="UL22" t="s">
        <v>345</v>
      </c>
      <c r="UM22" t="s">
        <v>345</v>
      </c>
      <c r="UN22" t="s">
        <v>345</v>
      </c>
      <c r="UO22" t="s">
        <v>345</v>
      </c>
      <c r="UP22" t="s">
        <v>345</v>
      </c>
      <c r="UQ22" t="s">
        <v>345</v>
      </c>
      <c r="UR22" t="s">
        <v>345</v>
      </c>
      <c r="US22" t="s">
        <v>345</v>
      </c>
      <c r="UT22" t="s">
        <v>345</v>
      </c>
      <c r="UU22" t="s">
        <v>345</v>
      </c>
      <c r="UV22" t="s">
        <v>345</v>
      </c>
      <c r="UW22" t="s">
        <v>345</v>
      </c>
      <c r="UX22" t="s">
        <v>345</v>
      </c>
      <c r="UY22" t="s">
        <v>345</v>
      </c>
      <c r="UZ22" t="s">
        <v>345</v>
      </c>
      <c r="VA22" t="s">
        <v>345</v>
      </c>
      <c r="VB22" t="s">
        <v>345</v>
      </c>
      <c r="VC22" t="s">
        <v>345</v>
      </c>
      <c r="VD22" t="s">
        <v>345</v>
      </c>
      <c r="VE22" t="s">
        <v>345</v>
      </c>
      <c r="VF22" t="s">
        <v>345</v>
      </c>
      <c r="VG22" t="s">
        <v>345</v>
      </c>
      <c r="VH22" t="s">
        <v>345</v>
      </c>
      <c r="VI22" t="s">
        <v>345</v>
      </c>
      <c r="VJ22" t="s">
        <v>345</v>
      </c>
      <c r="VK22" t="s">
        <v>345</v>
      </c>
      <c r="VL22" t="s">
        <v>345</v>
      </c>
      <c r="VM22" t="s">
        <v>345</v>
      </c>
      <c r="VN22" t="s">
        <v>345</v>
      </c>
      <c r="VO22" t="s">
        <v>345</v>
      </c>
      <c r="VP22" t="s">
        <v>345</v>
      </c>
      <c r="VQ22" t="s">
        <v>345</v>
      </c>
      <c r="VR22" t="s">
        <v>345</v>
      </c>
      <c r="VS22" t="s">
        <v>345</v>
      </c>
      <c r="VT22" t="s">
        <v>345</v>
      </c>
      <c r="VU22" t="s">
        <v>345</v>
      </c>
      <c r="VV22" t="s">
        <v>345</v>
      </c>
      <c r="VW22" t="s">
        <v>345</v>
      </c>
      <c r="VX22" t="s">
        <v>345</v>
      </c>
      <c r="VY22" t="s">
        <v>345</v>
      </c>
      <c r="VZ22" t="s">
        <v>345</v>
      </c>
      <c r="WA22" t="s">
        <v>383</v>
      </c>
      <c r="WB22" t="s">
        <v>383</v>
      </c>
      <c r="WC22" t="s">
        <v>345</v>
      </c>
      <c r="WD22" t="s">
        <v>345</v>
      </c>
      <c r="WE22" t="s">
        <v>345</v>
      </c>
      <c r="WF22" t="s">
        <v>345</v>
      </c>
      <c r="WG22" t="s">
        <v>345</v>
      </c>
      <c r="WH22" t="s">
        <v>345</v>
      </c>
      <c r="WI22" t="s">
        <v>345</v>
      </c>
      <c r="WJ22" t="s">
        <v>345</v>
      </c>
      <c r="WK22" t="s">
        <v>345</v>
      </c>
      <c r="WL22" t="s">
        <v>345</v>
      </c>
      <c r="WM22" t="s">
        <v>345</v>
      </c>
      <c r="WN22" t="s">
        <v>345</v>
      </c>
      <c r="WO22" t="s">
        <v>345</v>
      </c>
      <c r="WP22" t="s">
        <v>345</v>
      </c>
      <c r="WQ22" t="s">
        <v>345</v>
      </c>
      <c r="WR22" t="s">
        <v>345</v>
      </c>
      <c r="WS22" t="s">
        <v>345</v>
      </c>
      <c r="WT22" t="s">
        <v>345</v>
      </c>
      <c r="WU22" t="s">
        <v>345</v>
      </c>
      <c r="WV22" t="s">
        <v>345</v>
      </c>
      <c r="WW22" t="s">
        <v>345</v>
      </c>
      <c r="WX22" t="s">
        <v>345</v>
      </c>
      <c r="WY22" t="s">
        <v>345</v>
      </c>
      <c r="WZ22" t="s">
        <v>345</v>
      </c>
      <c r="XA22" t="s">
        <v>345</v>
      </c>
      <c r="XB22" t="s">
        <v>345</v>
      </c>
      <c r="XC22" t="s">
        <v>345</v>
      </c>
      <c r="XD22" t="s">
        <v>345</v>
      </c>
      <c r="XE22" t="s">
        <v>345</v>
      </c>
      <c r="XF22" t="s">
        <v>345</v>
      </c>
      <c r="XG22" t="s">
        <v>345</v>
      </c>
      <c r="XH22" t="s">
        <v>345</v>
      </c>
      <c r="XI22" t="s">
        <v>345</v>
      </c>
      <c r="XJ22" t="s">
        <v>345</v>
      </c>
      <c r="XK22" t="s">
        <v>345</v>
      </c>
      <c r="XL22" t="s">
        <v>384</v>
      </c>
      <c r="XM22" t="s">
        <v>345</v>
      </c>
      <c r="XN22" t="s">
        <v>345</v>
      </c>
      <c r="XO22" t="s">
        <v>345</v>
      </c>
      <c r="XP22" t="s">
        <v>345</v>
      </c>
      <c r="XQ22" t="s">
        <v>384</v>
      </c>
      <c r="XR22" t="s">
        <v>345</v>
      </c>
      <c r="XS22" t="s">
        <v>345</v>
      </c>
      <c r="XT22" t="s">
        <v>345</v>
      </c>
      <c r="XU22" t="s">
        <v>345</v>
      </c>
      <c r="XV22" t="s">
        <v>345</v>
      </c>
    </row>
    <row r="23" spans="1:646" x14ac:dyDescent="0.35">
      <c r="A23" s="9" t="s">
        <v>533</v>
      </c>
      <c r="B23" s="1" t="s">
        <v>534</v>
      </c>
      <c r="C23" t="s">
        <v>340</v>
      </c>
      <c r="D23" t="s">
        <v>340</v>
      </c>
      <c r="E23" t="str">
        <f t="shared" si="13"/>
        <v>Soy</v>
      </c>
      <c r="F23" t="str">
        <f t="shared" si="14"/>
        <v>Powder</v>
      </c>
      <c r="G23">
        <v>28590.373000000007</v>
      </c>
      <c r="H23">
        <v>0</v>
      </c>
      <c r="I23">
        <v>0</v>
      </c>
      <c r="J23">
        <v>0</v>
      </c>
      <c r="K23">
        <v>38388.320325950044</v>
      </c>
      <c r="L23">
        <v>0</v>
      </c>
      <c r="M23">
        <v>0</v>
      </c>
      <c r="N23">
        <v>0</v>
      </c>
      <c r="O23" t="s">
        <v>343</v>
      </c>
      <c r="P23" t="s">
        <v>345</v>
      </c>
      <c r="Q23" t="s">
        <v>343</v>
      </c>
      <c r="R23" t="s">
        <v>345</v>
      </c>
      <c r="S23" s="10">
        <v>1</v>
      </c>
      <c r="T23" s="10">
        <v>1</v>
      </c>
      <c r="U23" s="10">
        <v>1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t="s">
        <v>345</v>
      </c>
      <c r="AC23" t="s">
        <v>345</v>
      </c>
      <c r="AD23" t="s">
        <v>345</v>
      </c>
      <c r="AE23" t="s">
        <v>345</v>
      </c>
      <c r="AF23" t="s">
        <v>345</v>
      </c>
      <c r="AG23" t="s">
        <v>345</v>
      </c>
      <c r="AH23" t="s">
        <v>345</v>
      </c>
      <c r="AI23" t="s">
        <v>345</v>
      </c>
      <c r="AJ23" t="s">
        <v>345</v>
      </c>
      <c r="AK23" t="s">
        <v>345</v>
      </c>
      <c r="AL23" t="s">
        <v>345</v>
      </c>
      <c r="AM23" t="s">
        <v>345</v>
      </c>
      <c r="AN23" t="s">
        <v>345</v>
      </c>
      <c r="AO23" t="s">
        <v>345</v>
      </c>
      <c r="AP23" t="s">
        <v>345</v>
      </c>
      <c r="AR23" t="s">
        <v>345</v>
      </c>
      <c r="AS23" t="s">
        <v>345</v>
      </c>
      <c r="AT23" t="s">
        <v>345</v>
      </c>
      <c r="AU23" t="s">
        <v>345</v>
      </c>
      <c r="AV23" t="s">
        <v>345</v>
      </c>
      <c r="AW23" t="s">
        <v>345</v>
      </c>
      <c r="AX23" t="s">
        <v>345</v>
      </c>
      <c r="AY23">
        <v>13</v>
      </c>
      <c r="AZ23" t="s">
        <v>345</v>
      </c>
      <c r="BA23">
        <v>30</v>
      </c>
      <c r="BB23" t="s">
        <v>351</v>
      </c>
      <c r="BC23" t="s">
        <v>348</v>
      </c>
      <c r="BD23" t="s">
        <v>345</v>
      </c>
      <c r="BE23" t="s">
        <v>535</v>
      </c>
      <c r="BF23" t="s">
        <v>345</v>
      </c>
      <c r="BG23">
        <v>0.5</v>
      </c>
      <c r="BH23" t="s">
        <v>345</v>
      </c>
      <c r="BI23">
        <v>1</v>
      </c>
      <c r="BJ23" t="s">
        <v>353</v>
      </c>
      <c r="BK23" t="s">
        <v>348</v>
      </c>
      <c r="BL23" t="s">
        <v>345</v>
      </c>
      <c r="BM23" t="s">
        <v>536</v>
      </c>
      <c r="BN23" t="s">
        <v>345</v>
      </c>
      <c r="BP23">
        <v>62</v>
      </c>
      <c r="BQ23" t="s">
        <v>345</v>
      </c>
      <c r="BR23" t="s">
        <v>353</v>
      </c>
      <c r="BS23" t="s">
        <v>348</v>
      </c>
      <c r="BT23" t="s">
        <v>345</v>
      </c>
      <c r="BU23" t="s">
        <v>537</v>
      </c>
      <c r="BV23" t="s">
        <v>345</v>
      </c>
      <c r="BW23" t="s">
        <v>345</v>
      </c>
      <c r="BX23" t="s">
        <v>345</v>
      </c>
      <c r="BY23">
        <v>0.1</v>
      </c>
      <c r="BZ23" t="s">
        <v>353</v>
      </c>
      <c r="CA23" t="s">
        <v>348</v>
      </c>
      <c r="CB23" t="s">
        <v>345</v>
      </c>
      <c r="CC23" t="s">
        <v>538</v>
      </c>
      <c r="CD23" t="s">
        <v>345</v>
      </c>
      <c r="CE23" t="s">
        <v>345</v>
      </c>
      <c r="CF23" t="s">
        <v>345</v>
      </c>
      <c r="CG23" t="s">
        <v>345</v>
      </c>
      <c r="CH23" t="s">
        <v>345</v>
      </c>
      <c r="CI23" t="s">
        <v>345</v>
      </c>
      <c r="CJ23" t="s">
        <v>345</v>
      </c>
      <c r="CK23" t="s">
        <v>345</v>
      </c>
      <c r="CL23" t="s">
        <v>345</v>
      </c>
      <c r="CM23" t="s">
        <v>345</v>
      </c>
      <c r="CN23" t="s">
        <v>345</v>
      </c>
      <c r="CO23" t="s">
        <v>345</v>
      </c>
      <c r="CP23" t="s">
        <v>345</v>
      </c>
      <c r="CQ23" t="s">
        <v>345</v>
      </c>
      <c r="CR23" t="s">
        <v>345</v>
      </c>
      <c r="CS23" t="s">
        <v>345</v>
      </c>
      <c r="CT23" t="s">
        <v>345</v>
      </c>
      <c r="CU23" t="s">
        <v>345</v>
      </c>
      <c r="CV23" t="s">
        <v>345</v>
      </c>
      <c r="CW23" t="s">
        <v>345</v>
      </c>
      <c r="CX23" t="s">
        <v>345</v>
      </c>
      <c r="CY23" t="s">
        <v>345</v>
      </c>
      <c r="CZ23" t="s">
        <v>345</v>
      </c>
      <c r="DA23" t="s">
        <v>345</v>
      </c>
      <c r="DB23" t="s">
        <v>345</v>
      </c>
      <c r="DC23" t="s">
        <v>345</v>
      </c>
      <c r="DD23" t="s">
        <v>345</v>
      </c>
      <c r="DE23" t="s">
        <v>345</v>
      </c>
      <c r="DF23" t="s">
        <v>345</v>
      </c>
      <c r="DG23" t="s">
        <v>345</v>
      </c>
      <c r="DH23" t="s">
        <v>345</v>
      </c>
      <c r="DI23" t="s">
        <v>345</v>
      </c>
      <c r="DJ23" t="s">
        <v>345</v>
      </c>
      <c r="DK23" t="s">
        <v>345</v>
      </c>
      <c r="DL23" t="s">
        <v>345</v>
      </c>
      <c r="DM23" t="s">
        <v>345</v>
      </c>
      <c r="DN23" t="s">
        <v>345</v>
      </c>
      <c r="DO23" t="s">
        <v>345</v>
      </c>
      <c r="DP23" t="s">
        <v>345</v>
      </c>
      <c r="DQ23" t="s">
        <v>345</v>
      </c>
      <c r="DR23" t="s">
        <v>345</v>
      </c>
      <c r="DS23" t="s">
        <v>345</v>
      </c>
      <c r="DT23" t="s">
        <v>345</v>
      </c>
      <c r="DU23" t="s">
        <v>345</v>
      </c>
      <c r="DV23" t="s">
        <v>345</v>
      </c>
      <c r="DW23" t="s">
        <v>345</v>
      </c>
      <c r="DX23" t="s">
        <v>345</v>
      </c>
      <c r="DY23" t="s">
        <v>345</v>
      </c>
      <c r="DZ23" t="s">
        <v>345</v>
      </c>
      <c r="EA23" t="s">
        <v>345</v>
      </c>
      <c r="EB23" t="s">
        <v>345</v>
      </c>
      <c r="EC23" t="s">
        <v>345</v>
      </c>
      <c r="ED23" t="s">
        <v>345</v>
      </c>
      <c r="EE23" t="s">
        <v>345</v>
      </c>
      <c r="EF23" t="s">
        <v>345</v>
      </c>
      <c r="EG23" t="s">
        <v>345</v>
      </c>
      <c r="EH23" t="s">
        <v>345</v>
      </c>
      <c r="EI23" t="s">
        <v>345</v>
      </c>
      <c r="EJ23" t="s">
        <v>345</v>
      </c>
      <c r="EK23" t="s">
        <v>345</v>
      </c>
      <c r="EL23" t="s">
        <v>345</v>
      </c>
      <c r="EM23" t="s">
        <v>345</v>
      </c>
      <c r="EN23" t="s">
        <v>345</v>
      </c>
      <c r="EO23" t="s">
        <v>345</v>
      </c>
      <c r="EP23" t="s">
        <v>345</v>
      </c>
      <c r="EQ23">
        <v>8</v>
      </c>
      <c r="ER23" t="s">
        <v>345</v>
      </c>
      <c r="ES23">
        <v>17</v>
      </c>
      <c r="ET23" t="s">
        <v>345</v>
      </c>
      <c r="EU23" t="s">
        <v>348</v>
      </c>
      <c r="EV23" t="s">
        <v>399</v>
      </c>
      <c r="EW23" t="s">
        <v>539</v>
      </c>
      <c r="EX23" t="s">
        <v>345</v>
      </c>
      <c r="EY23" t="s">
        <v>345</v>
      </c>
      <c r="EZ23" t="s">
        <v>345</v>
      </c>
      <c r="FA23" t="s">
        <v>345</v>
      </c>
      <c r="FB23" t="s">
        <v>345</v>
      </c>
      <c r="FC23" t="s">
        <v>345</v>
      </c>
      <c r="FD23" t="s">
        <v>345</v>
      </c>
      <c r="FE23" t="s">
        <v>345</v>
      </c>
      <c r="FF23" t="s">
        <v>345</v>
      </c>
      <c r="FG23" t="s">
        <v>345</v>
      </c>
      <c r="FH23" t="s">
        <v>345</v>
      </c>
      <c r="FI23" t="s">
        <v>345</v>
      </c>
      <c r="FJ23" t="s">
        <v>345</v>
      </c>
      <c r="FK23" t="s">
        <v>345</v>
      </c>
      <c r="FL23" t="s">
        <v>345</v>
      </c>
      <c r="FM23" t="s">
        <v>345</v>
      </c>
      <c r="FN23" t="s">
        <v>345</v>
      </c>
      <c r="FO23" t="s">
        <v>345</v>
      </c>
      <c r="FP23" t="s">
        <v>345</v>
      </c>
      <c r="FQ23" t="s">
        <v>345</v>
      </c>
      <c r="FR23" t="s">
        <v>345</v>
      </c>
      <c r="FS23" t="s">
        <v>345</v>
      </c>
      <c r="FT23" t="s">
        <v>345</v>
      </c>
      <c r="FU23" t="s">
        <v>345</v>
      </c>
      <c r="FV23" t="s">
        <v>345</v>
      </c>
      <c r="FW23" t="s">
        <v>345</v>
      </c>
      <c r="FX23" t="s">
        <v>345</v>
      </c>
      <c r="FY23" t="s">
        <v>345</v>
      </c>
      <c r="FZ23" t="s">
        <v>345</v>
      </c>
      <c r="GA23" t="s">
        <v>345</v>
      </c>
      <c r="GB23" t="s">
        <v>345</v>
      </c>
      <c r="GC23" t="s">
        <v>345</v>
      </c>
      <c r="GD23" t="s">
        <v>345</v>
      </c>
      <c r="GE23" t="s">
        <v>345</v>
      </c>
      <c r="GF23" t="s">
        <v>345</v>
      </c>
      <c r="GG23" t="s">
        <v>345</v>
      </c>
      <c r="GH23" t="s">
        <v>345</v>
      </c>
      <c r="GI23" t="s">
        <v>345</v>
      </c>
      <c r="GJ23" t="s">
        <v>345</v>
      </c>
      <c r="GK23" t="s">
        <v>345</v>
      </c>
      <c r="GL23" t="s">
        <v>345</v>
      </c>
      <c r="GM23" t="s">
        <v>345</v>
      </c>
      <c r="GN23" t="s">
        <v>345</v>
      </c>
      <c r="GO23" t="s">
        <v>345</v>
      </c>
      <c r="GP23" t="s">
        <v>345</v>
      </c>
      <c r="GQ23" t="s">
        <v>345</v>
      </c>
      <c r="GR23" t="s">
        <v>345</v>
      </c>
      <c r="GS23" t="s">
        <v>345</v>
      </c>
      <c r="GT23" t="s">
        <v>345</v>
      </c>
      <c r="GU23" t="s">
        <v>345</v>
      </c>
      <c r="GV23" t="s">
        <v>345</v>
      </c>
      <c r="GW23">
        <v>100</v>
      </c>
      <c r="GX23" t="s">
        <v>362</v>
      </c>
      <c r="GY23" t="s">
        <v>356</v>
      </c>
      <c r="GZ23" t="s">
        <v>345</v>
      </c>
      <c r="HA23" t="s">
        <v>540</v>
      </c>
      <c r="HB23" t="s">
        <v>345</v>
      </c>
      <c r="HC23" t="s">
        <v>345</v>
      </c>
      <c r="HD23" t="s">
        <v>345</v>
      </c>
      <c r="HE23" t="s">
        <v>345</v>
      </c>
      <c r="HF23" t="s">
        <v>345</v>
      </c>
      <c r="HG23" t="s">
        <v>345</v>
      </c>
      <c r="HH23" t="s">
        <v>345</v>
      </c>
      <c r="HI23" t="s">
        <v>345</v>
      </c>
      <c r="HJ23" t="s">
        <v>345</v>
      </c>
      <c r="HK23" t="s">
        <v>345</v>
      </c>
      <c r="HL23" t="s">
        <v>345</v>
      </c>
      <c r="HM23" t="s">
        <v>345</v>
      </c>
      <c r="HN23" t="s">
        <v>345</v>
      </c>
      <c r="HO23" t="s">
        <v>345</v>
      </c>
      <c r="HP23" t="s">
        <v>345</v>
      </c>
      <c r="HQ23" t="s">
        <v>345</v>
      </c>
      <c r="HR23" t="s">
        <v>345</v>
      </c>
      <c r="HS23">
        <v>1050</v>
      </c>
      <c r="HT23" t="s">
        <v>345</v>
      </c>
      <c r="HU23" t="s">
        <v>345</v>
      </c>
      <c r="HV23" t="s">
        <v>541</v>
      </c>
      <c r="HW23" t="s">
        <v>356</v>
      </c>
      <c r="HX23" t="s">
        <v>345</v>
      </c>
      <c r="HY23" t="s">
        <v>417</v>
      </c>
      <c r="HZ23" t="s">
        <v>345</v>
      </c>
      <c r="IA23" t="s">
        <v>345</v>
      </c>
      <c r="IB23" t="s">
        <v>345</v>
      </c>
      <c r="IC23" t="s">
        <v>345</v>
      </c>
      <c r="ID23" t="s">
        <v>345</v>
      </c>
      <c r="IE23" t="s">
        <v>345</v>
      </c>
      <c r="IF23" t="s">
        <v>345</v>
      </c>
      <c r="IG23" t="s">
        <v>345</v>
      </c>
      <c r="IH23" t="s">
        <v>345</v>
      </c>
      <c r="II23" t="s">
        <v>383</v>
      </c>
      <c r="IJ23" t="s">
        <v>364</v>
      </c>
      <c r="IK23" t="s">
        <v>345</v>
      </c>
      <c r="IL23" t="s">
        <v>367</v>
      </c>
      <c r="IM23" t="s">
        <v>367</v>
      </c>
      <c r="IN23" t="s">
        <v>542</v>
      </c>
      <c r="IO23" t="s">
        <v>367</v>
      </c>
      <c r="IP23" t="s">
        <v>367</v>
      </c>
      <c r="IQ23" t="s">
        <v>367</v>
      </c>
      <c r="IR23" t="s">
        <v>542</v>
      </c>
      <c r="IS23" t="s">
        <v>543</v>
      </c>
      <c r="IT23" t="s">
        <v>370</v>
      </c>
      <c r="IU23" t="s">
        <v>345</v>
      </c>
      <c r="IV23" t="s">
        <v>345</v>
      </c>
      <c r="IW23" t="s">
        <v>345</v>
      </c>
      <c r="IX23" t="s">
        <v>345</v>
      </c>
      <c r="IY23" t="s">
        <v>345</v>
      </c>
      <c r="IZ23" t="s">
        <v>345</v>
      </c>
      <c r="JA23" t="s">
        <v>345</v>
      </c>
      <c r="JB23" t="s">
        <v>345</v>
      </c>
      <c r="JC23" t="s">
        <v>345</v>
      </c>
      <c r="JD23" t="s">
        <v>345</v>
      </c>
      <c r="JE23" t="s">
        <v>345</v>
      </c>
      <c r="JF23" t="s">
        <v>345</v>
      </c>
      <c r="JJ23">
        <v>2662.8047999999999</v>
      </c>
      <c r="JK23">
        <v>760</v>
      </c>
      <c r="JL23">
        <v>0</v>
      </c>
      <c r="JM23">
        <v>0</v>
      </c>
      <c r="JN23">
        <v>0</v>
      </c>
      <c r="JO23">
        <v>0.2</v>
      </c>
      <c r="JP23">
        <v>200</v>
      </c>
      <c r="JQ23">
        <v>2</v>
      </c>
      <c r="JR23">
        <v>46</v>
      </c>
      <c r="JS23">
        <v>2060</v>
      </c>
      <c r="JT23">
        <v>0</v>
      </c>
      <c r="JU23">
        <v>14</v>
      </c>
      <c r="JV23">
        <v>1</v>
      </c>
      <c r="JW23">
        <v>10</v>
      </c>
      <c r="JX23">
        <v>0</v>
      </c>
      <c r="JY23">
        <v>0</v>
      </c>
      <c r="JZ23">
        <v>0</v>
      </c>
      <c r="KA23">
        <v>0</v>
      </c>
      <c r="KB23">
        <v>70</v>
      </c>
      <c r="KC23">
        <v>13.8</v>
      </c>
      <c r="KD23">
        <v>4</v>
      </c>
      <c r="KE23">
        <v>0</v>
      </c>
      <c r="KF23">
        <v>0.28570000000000001</v>
      </c>
      <c r="KG23">
        <v>0</v>
      </c>
      <c r="KH23">
        <v>0</v>
      </c>
      <c r="KI23">
        <v>2.2999999999999998</v>
      </c>
      <c r="KJ23">
        <v>0</v>
      </c>
      <c r="KK23">
        <v>0</v>
      </c>
      <c r="KL23">
        <v>0</v>
      </c>
      <c r="KM23">
        <v>0</v>
      </c>
      <c r="KN23">
        <v>0.4</v>
      </c>
      <c r="KO23">
        <v>10</v>
      </c>
      <c r="KP23">
        <v>6</v>
      </c>
      <c r="KQ23">
        <v>6</v>
      </c>
      <c r="KR23">
        <v>0</v>
      </c>
      <c r="KS23">
        <v>15.6</v>
      </c>
      <c r="KT23">
        <v>0</v>
      </c>
      <c r="KU23">
        <v>0</v>
      </c>
      <c r="KV23">
        <v>8.0000000000000002E-3</v>
      </c>
      <c r="KW23">
        <v>0</v>
      </c>
      <c r="KX23">
        <v>0</v>
      </c>
      <c r="KY23">
        <v>8</v>
      </c>
      <c r="KZ23">
        <v>0</v>
      </c>
      <c r="LA23">
        <v>1130</v>
      </c>
      <c r="LB23">
        <v>43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612</v>
      </c>
      <c r="LI23">
        <v>0</v>
      </c>
      <c r="LJ23">
        <v>10</v>
      </c>
      <c r="LK23">
        <v>46</v>
      </c>
      <c r="LL23">
        <v>0</v>
      </c>
      <c r="LM23">
        <v>0.1</v>
      </c>
      <c r="LN23">
        <v>0</v>
      </c>
      <c r="LO23">
        <v>0</v>
      </c>
      <c r="LP23">
        <v>0</v>
      </c>
      <c r="LQ23">
        <v>19.100000000000001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2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 t="s">
        <v>374</v>
      </c>
      <c r="OH23" t="s">
        <v>375</v>
      </c>
      <c r="OI23" t="s">
        <v>376</v>
      </c>
      <c r="OJ23" t="s">
        <v>345</v>
      </c>
      <c r="OK23" t="s">
        <v>378</v>
      </c>
      <c r="OL23" t="s">
        <v>377</v>
      </c>
      <c r="OM23" t="s">
        <v>378</v>
      </c>
      <c r="ON23" t="s">
        <v>378</v>
      </c>
      <c r="OO23" t="s">
        <v>377</v>
      </c>
      <c r="OP23" t="s">
        <v>378</v>
      </c>
      <c r="OQ23" t="s">
        <v>377</v>
      </c>
      <c r="OR23" t="s">
        <v>377</v>
      </c>
      <c r="OS23" t="s">
        <v>378</v>
      </c>
      <c r="OT23" t="s">
        <v>377</v>
      </c>
      <c r="OU23" t="s">
        <v>377</v>
      </c>
      <c r="OV23" t="s">
        <v>345</v>
      </c>
      <c r="OW23" t="s">
        <v>378</v>
      </c>
      <c r="OX23" t="s">
        <v>345</v>
      </c>
      <c r="OY23" t="s">
        <v>377</v>
      </c>
      <c r="OZ23" t="s">
        <v>377</v>
      </c>
      <c r="PA23" t="s">
        <v>377</v>
      </c>
      <c r="PB23" t="s">
        <v>377</v>
      </c>
      <c r="PC23" t="s">
        <v>353</v>
      </c>
      <c r="PD23" t="s">
        <v>377</v>
      </c>
      <c r="PE23" t="s">
        <v>377</v>
      </c>
      <c r="PF23" t="s">
        <v>377</v>
      </c>
      <c r="PG23" t="s">
        <v>376</v>
      </c>
      <c r="PH23" t="s">
        <v>377</v>
      </c>
      <c r="PI23" t="s">
        <v>377</v>
      </c>
      <c r="PJ23" t="s">
        <v>345</v>
      </c>
      <c r="PK23" t="s">
        <v>377</v>
      </c>
      <c r="PL23" t="s">
        <v>377</v>
      </c>
      <c r="PM23" t="s">
        <v>377</v>
      </c>
      <c r="PN23" t="s">
        <v>377</v>
      </c>
      <c r="PO23" t="s">
        <v>377</v>
      </c>
      <c r="PP23" t="s">
        <v>377</v>
      </c>
      <c r="PQ23" t="s">
        <v>377</v>
      </c>
      <c r="PR23" t="s">
        <v>345</v>
      </c>
      <c r="PS23" t="s">
        <v>377</v>
      </c>
      <c r="PT23" t="s">
        <v>377</v>
      </c>
      <c r="PU23" t="s">
        <v>379</v>
      </c>
      <c r="PV23" t="s">
        <v>378</v>
      </c>
      <c r="PW23" t="s">
        <v>345</v>
      </c>
      <c r="PX23" t="s">
        <v>378</v>
      </c>
      <c r="PY23" t="s">
        <v>378</v>
      </c>
      <c r="PZ23" t="s">
        <v>345</v>
      </c>
      <c r="QA23" t="s">
        <v>380</v>
      </c>
      <c r="QB23" t="s">
        <v>381</v>
      </c>
      <c r="QC23" t="s">
        <v>345</v>
      </c>
      <c r="QD23" t="s">
        <v>382</v>
      </c>
      <c r="QE23" t="s">
        <v>375</v>
      </c>
      <c r="QF23" t="s">
        <v>345</v>
      </c>
      <c r="QG23" t="s">
        <v>377</v>
      </c>
      <c r="QH23" t="s">
        <v>377</v>
      </c>
      <c r="QI23" t="s">
        <v>345</v>
      </c>
      <c r="QJ23" t="s">
        <v>378</v>
      </c>
      <c r="QK23" t="s">
        <v>345</v>
      </c>
      <c r="QL23" t="s">
        <v>345</v>
      </c>
      <c r="QM23" t="s">
        <v>345</v>
      </c>
      <c r="QN23" t="s">
        <v>380</v>
      </c>
      <c r="QO23" t="s">
        <v>345</v>
      </c>
      <c r="QP23" t="s">
        <v>345</v>
      </c>
      <c r="QQ23" t="s">
        <v>345</v>
      </c>
      <c r="QR23" t="s">
        <v>345</v>
      </c>
      <c r="QS23" t="s">
        <v>377</v>
      </c>
      <c r="QT23" t="s">
        <v>377</v>
      </c>
      <c r="QU23" t="s">
        <v>345</v>
      </c>
      <c r="QV23" t="s">
        <v>345</v>
      </c>
      <c r="QW23" t="s">
        <v>345</v>
      </c>
      <c r="QX23" t="s">
        <v>378</v>
      </c>
      <c r="QY23" t="s">
        <v>345</v>
      </c>
      <c r="QZ23" t="s">
        <v>345</v>
      </c>
      <c r="RA23" t="s">
        <v>345</v>
      </c>
      <c r="RB23" t="s">
        <v>345</v>
      </c>
      <c r="RC23" t="s">
        <v>345</v>
      </c>
      <c r="RD23" t="s">
        <v>345</v>
      </c>
      <c r="RE23" t="s">
        <v>345</v>
      </c>
      <c r="RF23" t="s">
        <v>345</v>
      </c>
      <c r="RG23" t="s">
        <v>345</v>
      </c>
      <c r="RH23" t="s">
        <v>345</v>
      </c>
      <c r="RI23" t="s">
        <v>345</v>
      </c>
      <c r="RJ23" t="s">
        <v>345</v>
      </c>
      <c r="RK23" t="s">
        <v>345</v>
      </c>
      <c r="RL23" t="s">
        <v>345</v>
      </c>
      <c r="RM23" t="s">
        <v>345</v>
      </c>
      <c r="RN23" t="s">
        <v>345</v>
      </c>
      <c r="RO23" t="s">
        <v>345</v>
      </c>
      <c r="RP23" t="s">
        <v>345</v>
      </c>
      <c r="RQ23" t="s">
        <v>345</v>
      </c>
      <c r="RR23" t="s">
        <v>345</v>
      </c>
      <c r="RS23" t="s">
        <v>345</v>
      </c>
      <c r="RT23" t="s">
        <v>345</v>
      </c>
      <c r="RU23" t="s">
        <v>345</v>
      </c>
      <c r="RV23" t="s">
        <v>345</v>
      </c>
      <c r="RW23" t="s">
        <v>345</v>
      </c>
      <c r="RX23" t="s">
        <v>345</v>
      </c>
      <c r="RY23" t="s">
        <v>345</v>
      </c>
      <c r="RZ23" t="s">
        <v>345</v>
      </c>
      <c r="SA23" t="s">
        <v>345</v>
      </c>
      <c r="SB23" t="s">
        <v>345</v>
      </c>
      <c r="SC23" t="s">
        <v>345</v>
      </c>
      <c r="SD23" t="s">
        <v>345</v>
      </c>
      <c r="SE23" t="s">
        <v>345</v>
      </c>
      <c r="SF23" t="s">
        <v>345</v>
      </c>
      <c r="SG23" t="s">
        <v>345</v>
      </c>
      <c r="SH23" t="s">
        <v>345</v>
      </c>
      <c r="SI23" t="s">
        <v>345</v>
      </c>
      <c r="SJ23" t="s">
        <v>345</v>
      </c>
      <c r="SK23" t="s">
        <v>345</v>
      </c>
      <c r="SL23" t="s">
        <v>345</v>
      </c>
      <c r="SM23" t="s">
        <v>345</v>
      </c>
      <c r="SN23" t="s">
        <v>345</v>
      </c>
      <c r="SO23" t="s">
        <v>345</v>
      </c>
      <c r="SP23" t="s">
        <v>345</v>
      </c>
      <c r="SQ23" t="s">
        <v>345</v>
      </c>
      <c r="SR23" t="s">
        <v>345</v>
      </c>
      <c r="SS23" t="s">
        <v>345</v>
      </c>
      <c r="ST23" t="s">
        <v>345</v>
      </c>
      <c r="SU23" t="s">
        <v>345</v>
      </c>
      <c r="SV23" t="s">
        <v>345</v>
      </c>
      <c r="SW23" t="s">
        <v>345</v>
      </c>
      <c r="SX23" t="s">
        <v>345</v>
      </c>
      <c r="SY23" t="s">
        <v>345</v>
      </c>
      <c r="SZ23" t="s">
        <v>345</v>
      </c>
      <c r="TA23" t="s">
        <v>345</v>
      </c>
      <c r="TB23" t="s">
        <v>345</v>
      </c>
      <c r="TC23" t="s">
        <v>345</v>
      </c>
      <c r="TD23" t="s">
        <v>345</v>
      </c>
      <c r="TE23" t="s">
        <v>345</v>
      </c>
      <c r="TF23" t="s">
        <v>345</v>
      </c>
      <c r="TG23" t="s">
        <v>345</v>
      </c>
      <c r="TH23" t="s">
        <v>345</v>
      </c>
      <c r="TI23" t="s">
        <v>345</v>
      </c>
      <c r="TJ23" t="s">
        <v>345</v>
      </c>
      <c r="TK23" t="s">
        <v>345</v>
      </c>
      <c r="TL23" t="s">
        <v>345</v>
      </c>
      <c r="TM23" t="s">
        <v>345</v>
      </c>
      <c r="TN23" t="s">
        <v>345</v>
      </c>
      <c r="TO23" t="s">
        <v>345</v>
      </c>
      <c r="TP23" t="s">
        <v>345</v>
      </c>
      <c r="TQ23" t="s">
        <v>345</v>
      </c>
      <c r="TR23" t="s">
        <v>345</v>
      </c>
      <c r="TS23" t="s">
        <v>345</v>
      </c>
      <c r="TT23" t="s">
        <v>345</v>
      </c>
      <c r="TU23" t="s">
        <v>345</v>
      </c>
      <c r="TV23" t="s">
        <v>345</v>
      </c>
      <c r="TW23" t="s">
        <v>345</v>
      </c>
      <c r="TX23" t="s">
        <v>345</v>
      </c>
      <c r="TY23" t="s">
        <v>345</v>
      </c>
      <c r="TZ23" t="s">
        <v>345</v>
      </c>
      <c r="UA23" t="s">
        <v>345</v>
      </c>
      <c r="UB23" t="s">
        <v>345</v>
      </c>
      <c r="UC23" t="s">
        <v>345</v>
      </c>
      <c r="UD23" t="s">
        <v>345</v>
      </c>
      <c r="UE23" t="s">
        <v>345</v>
      </c>
      <c r="UF23" t="s">
        <v>345</v>
      </c>
      <c r="UG23" t="s">
        <v>345</v>
      </c>
      <c r="UH23" t="s">
        <v>345</v>
      </c>
      <c r="UI23" t="s">
        <v>345</v>
      </c>
      <c r="UJ23" t="s">
        <v>345</v>
      </c>
      <c r="UK23" t="s">
        <v>345</v>
      </c>
      <c r="UL23" t="s">
        <v>345</v>
      </c>
      <c r="UM23" t="s">
        <v>345</v>
      </c>
      <c r="UN23" t="s">
        <v>345</v>
      </c>
      <c r="UO23" t="s">
        <v>345</v>
      </c>
      <c r="UP23" t="s">
        <v>345</v>
      </c>
      <c r="UQ23" t="s">
        <v>345</v>
      </c>
      <c r="UR23" t="s">
        <v>345</v>
      </c>
      <c r="US23" t="s">
        <v>345</v>
      </c>
      <c r="UT23" t="s">
        <v>345</v>
      </c>
      <c r="UU23" t="s">
        <v>345</v>
      </c>
      <c r="UV23" t="s">
        <v>345</v>
      </c>
      <c r="UW23" t="s">
        <v>345</v>
      </c>
      <c r="UX23" t="s">
        <v>345</v>
      </c>
      <c r="UY23" t="s">
        <v>345</v>
      </c>
      <c r="UZ23" t="s">
        <v>345</v>
      </c>
      <c r="VA23" t="s">
        <v>345</v>
      </c>
      <c r="VB23" t="s">
        <v>345</v>
      </c>
      <c r="VC23" t="s">
        <v>345</v>
      </c>
      <c r="VD23" t="s">
        <v>345</v>
      </c>
      <c r="VE23" t="s">
        <v>345</v>
      </c>
      <c r="VF23" t="s">
        <v>345</v>
      </c>
      <c r="VG23" t="s">
        <v>345</v>
      </c>
      <c r="VH23" t="s">
        <v>345</v>
      </c>
      <c r="VI23" t="s">
        <v>345</v>
      </c>
      <c r="VJ23" t="s">
        <v>345</v>
      </c>
      <c r="VK23" t="s">
        <v>345</v>
      </c>
      <c r="VL23" t="s">
        <v>345</v>
      </c>
      <c r="VM23" t="s">
        <v>345</v>
      </c>
      <c r="VN23" t="s">
        <v>345</v>
      </c>
      <c r="VO23" t="s">
        <v>345</v>
      </c>
      <c r="VP23" t="s">
        <v>345</v>
      </c>
      <c r="VQ23" t="s">
        <v>345</v>
      </c>
      <c r="VR23" t="s">
        <v>345</v>
      </c>
      <c r="VS23" t="s">
        <v>345</v>
      </c>
      <c r="VT23" t="s">
        <v>345</v>
      </c>
      <c r="VU23" t="s">
        <v>345</v>
      </c>
      <c r="VV23" t="s">
        <v>345</v>
      </c>
      <c r="VW23" t="s">
        <v>345</v>
      </c>
      <c r="VX23" t="s">
        <v>345</v>
      </c>
      <c r="VY23" t="s">
        <v>345</v>
      </c>
      <c r="VZ23" t="s">
        <v>345</v>
      </c>
      <c r="WA23" t="s">
        <v>345</v>
      </c>
      <c r="WB23" t="s">
        <v>345</v>
      </c>
      <c r="WC23" t="s">
        <v>383</v>
      </c>
      <c r="WD23" t="s">
        <v>345</v>
      </c>
      <c r="WE23" t="s">
        <v>345</v>
      </c>
      <c r="WF23" t="s">
        <v>345</v>
      </c>
      <c r="WG23" t="s">
        <v>345</v>
      </c>
      <c r="WH23" t="s">
        <v>345</v>
      </c>
      <c r="WI23" t="s">
        <v>345</v>
      </c>
      <c r="WJ23" t="s">
        <v>345</v>
      </c>
      <c r="WK23" t="s">
        <v>345</v>
      </c>
      <c r="WL23" t="s">
        <v>345</v>
      </c>
      <c r="WM23" t="s">
        <v>345</v>
      </c>
      <c r="WN23" t="s">
        <v>345</v>
      </c>
      <c r="WO23" t="s">
        <v>345</v>
      </c>
      <c r="WP23" t="s">
        <v>345</v>
      </c>
      <c r="WQ23" t="s">
        <v>345</v>
      </c>
      <c r="WR23" t="s">
        <v>345</v>
      </c>
      <c r="WS23" t="s">
        <v>345</v>
      </c>
      <c r="WT23" t="s">
        <v>345</v>
      </c>
      <c r="WU23" t="s">
        <v>345</v>
      </c>
      <c r="WV23" t="s">
        <v>345</v>
      </c>
      <c r="WW23" t="s">
        <v>345</v>
      </c>
      <c r="WX23" t="s">
        <v>345</v>
      </c>
      <c r="WY23" t="s">
        <v>345</v>
      </c>
      <c r="WZ23" t="s">
        <v>345</v>
      </c>
      <c r="XA23" t="s">
        <v>345</v>
      </c>
      <c r="XB23" t="s">
        <v>345</v>
      </c>
      <c r="XC23" t="s">
        <v>345</v>
      </c>
      <c r="XD23" t="s">
        <v>345</v>
      </c>
      <c r="XE23" t="s">
        <v>345</v>
      </c>
      <c r="XF23" t="s">
        <v>345</v>
      </c>
      <c r="XG23" t="s">
        <v>345</v>
      </c>
      <c r="XH23" t="s">
        <v>345</v>
      </c>
      <c r="XI23" t="s">
        <v>385</v>
      </c>
      <c r="XJ23" t="s">
        <v>345</v>
      </c>
      <c r="XK23" t="s">
        <v>345</v>
      </c>
      <c r="XL23" t="s">
        <v>345</v>
      </c>
      <c r="XM23" t="s">
        <v>345</v>
      </c>
      <c r="XN23" t="s">
        <v>345</v>
      </c>
      <c r="XO23" t="s">
        <v>345</v>
      </c>
      <c r="XP23" t="s">
        <v>345</v>
      </c>
      <c r="XQ23" t="s">
        <v>345</v>
      </c>
      <c r="XR23" t="s">
        <v>345</v>
      </c>
      <c r="XS23" t="s">
        <v>345</v>
      </c>
      <c r="XT23" t="s">
        <v>345</v>
      </c>
      <c r="XU23" t="s">
        <v>345</v>
      </c>
      <c r="XV23" t="s">
        <v>345</v>
      </c>
    </row>
    <row r="24" spans="1:646" x14ac:dyDescent="0.35">
      <c r="A24" s="9" t="s">
        <v>544</v>
      </c>
      <c r="B24" s="1" t="s">
        <v>545</v>
      </c>
      <c r="C24" t="s">
        <v>340</v>
      </c>
      <c r="D24" t="s">
        <v>340</v>
      </c>
      <c r="E24" t="str">
        <f t="shared" si="13"/>
        <v>Soy</v>
      </c>
      <c r="F24" t="str">
        <f t="shared" si="14"/>
        <v>Powder</v>
      </c>
      <c r="G24">
        <v>1337002.2380000006</v>
      </c>
      <c r="H24">
        <v>0</v>
      </c>
      <c r="I24">
        <v>65554.240000000005</v>
      </c>
      <c r="J24">
        <v>0</v>
      </c>
      <c r="K24">
        <v>2011631.9158038842</v>
      </c>
      <c r="L24">
        <v>0</v>
      </c>
      <c r="M24">
        <v>121338.84</v>
      </c>
      <c r="N24">
        <v>0</v>
      </c>
      <c r="O24" t="s">
        <v>343</v>
      </c>
      <c r="P24" t="s">
        <v>343</v>
      </c>
      <c r="Q24" t="s">
        <v>343</v>
      </c>
      <c r="R24" t="s">
        <v>346</v>
      </c>
      <c r="S24" s="10">
        <v>0</v>
      </c>
      <c r="T24" s="10">
        <v>1</v>
      </c>
      <c r="U24" s="10">
        <v>1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t="s">
        <v>345</v>
      </c>
      <c r="AC24" t="s">
        <v>345</v>
      </c>
      <c r="AD24" t="s">
        <v>345</v>
      </c>
      <c r="AE24" t="s">
        <v>345</v>
      </c>
      <c r="AF24" t="s">
        <v>345</v>
      </c>
      <c r="AG24" t="s">
        <v>345</v>
      </c>
      <c r="AH24" t="s">
        <v>345</v>
      </c>
      <c r="AI24" t="s">
        <v>345</v>
      </c>
      <c r="AJ24" t="s">
        <v>345</v>
      </c>
      <c r="AK24" t="s">
        <v>345</v>
      </c>
      <c r="AL24" t="s">
        <v>395</v>
      </c>
      <c r="AM24" t="s">
        <v>356</v>
      </c>
      <c r="AN24" t="s">
        <v>396</v>
      </c>
      <c r="AO24" t="s">
        <v>546</v>
      </c>
      <c r="AP24" t="s">
        <v>350</v>
      </c>
      <c r="AR24" t="s">
        <v>345</v>
      </c>
      <c r="AS24">
        <v>10</v>
      </c>
      <c r="AT24" t="s">
        <v>347</v>
      </c>
      <c r="AU24" t="s">
        <v>356</v>
      </c>
      <c r="AV24" t="s">
        <v>349</v>
      </c>
      <c r="AW24" t="s">
        <v>345</v>
      </c>
      <c r="AX24" t="s">
        <v>350</v>
      </c>
      <c r="AY24" t="s">
        <v>345</v>
      </c>
      <c r="AZ24" t="s">
        <v>345</v>
      </c>
      <c r="BA24">
        <v>30</v>
      </c>
      <c r="BB24" t="s">
        <v>351</v>
      </c>
      <c r="BC24" t="s">
        <v>348</v>
      </c>
      <c r="BD24" t="s">
        <v>345</v>
      </c>
      <c r="BE24" t="s">
        <v>547</v>
      </c>
      <c r="BF24" t="s">
        <v>350</v>
      </c>
      <c r="BG24" t="s">
        <v>345</v>
      </c>
      <c r="BH24" t="s">
        <v>345</v>
      </c>
      <c r="BI24">
        <v>1.5</v>
      </c>
      <c r="BJ24" t="s">
        <v>353</v>
      </c>
      <c r="BK24" t="s">
        <v>348</v>
      </c>
      <c r="BL24" t="s">
        <v>354</v>
      </c>
      <c r="BM24" t="s">
        <v>345</v>
      </c>
      <c r="BN24" t="s">
        <v>345</v>
      </c>
      <c r="BP24">
        <v>62</v>
      </c>
      <c r="BQ24" t="s">
        <v>345</v>
      </c>
      <c r="BR24" t="s">
        <v>353</v>
      </c>
      <c r="BS24" t="s">
        <v>348</v>
      </c>
      <c r="BT24" t="s">
        <v>416</v>
      </c>
      <c r="BU24" t="s">
        <v>548</v>
      </c>
      <c r="BV24" t="s">
        <v>345</v>
      </c>
      <c r="BW24" t="s">
        <v>345</v>
      </c>
      <c r="BX24" t="s">
        <v>345</v>
      </c>
      <c r="BY24">
        <v>0.1</v>
      </c>
      <c r="BZ24" t="s">
        <v>353</v>
      </c>
      <c r="CA24" t="s">
        <v>348</v>
      </c>
      <c r="CB24" t="s">
        <v>357</v>
      </c>
      <c r="CC24" t="s">
        <v>345</v>
      </c>
      <c r="CD24" t="s">
        <v>345</v>
      </c>
      <c r="CE24" t="s">
        <v>345</v>
      </c>
      <c r="CF24" t="s">
        <v>345</v>
      </c>
      <c r="CG24" t="s">
        <v>345</v>
      </c>
      <c r="CH24" t="s">
        <v>345</v>
      </c>
      <c r="CI24" t="s">
        <v>345</v>
      </c>
      <c r="CJ24" t="s">
        <v>345</v>
      </c>
      <c r="CK24" t="s">
        <v>345</v>
      </c>
      <c r="CL24" t="s">
        <v>345</v>
      </c>
      <c r="CM24" t="s">
        <v>345</v>
      </c>
      <c r="CN24" t="s">
        <v>345</v>
      </c>
      <c r="CO24" t="s">
        <v>345</v>
      </c>
      <c r="CP24" t="s">
        <v>345</v>
      </c>
      <c r="CQ24" t="s">
        <v>345</v>
      </c>
      <c r="CR24" t="s">
        <v>345</v>
      </c>
      <c r="CS24" t="s">
        <v>345</v>
      </c>
      <c r="CT24" t="s">
        <v>345</v>
      </c>
      <c r="CU24" t="s">
        <v>345</v>
      </c>
      <c r="CV24" t="s">
        <v>345</v>
      </c>
      <c r="CW24" t="s">
        <v>345</v>
      </c>
      <c r="CX24" t="s">
        <v>345</v>
      </c>
      <c r="CY24" t="s">
        <v>345</v>
      </c>
      <c r="CZ24" t="s">
        <v>345</v>
      </c>
      <c r="DA24" t="s">
        <v>345</v>
      </c>
      <c r="DB24" t="s">
        <v>345</v>
      </c>
      <c r="DC24" t="s">
        <v>345</v>
      </c>
      <c r="DD24" t="s">
        <v>345</v>
      </c>
      <c r="DE24" t="s">
        <v>345</v>
      </c>
      <c r="DF24" t="s">
        <v>345</v>
      </c>
      <c r="DG24" t="s">
        <v>345</v>
      </c>
      <c r="DH24" t="s">
        <v>345</v>
      </c>
      <c r="DI24" t="s">
        <v>345</v>
      </c>
      <c r="DJ24" t="s">
        <v>345</v>
      </c>
      <c r="DK24" t="s">
        <v>345</v>
      </c>
      <c r="DL24" t="s">
        <v>345</v>
      </c>
      <c r="DM24" t="s">
        <v>345</v>
      </c>
      <c r="DN24" t="s">
        <v>345</v>
      </c>
      <c r="DO24" t="s">
        <v>345</v>
      </c>
      <c r="DP24" t="s">
        <v>345</v>
      </c>
      <c r="DQ24" t="s">
        <v>345</v>
      </c>
      <c r="DR24" t="s">
        <v>345</v>
      </c>
      <c r="DS24" t="s">
        <v>345</v>
      </c>
      <c r="DT24" t="s">
        <v>345</v>
      </c>
      <c r="DU24" t="s">
        <v>345</v>
      </c>
      <c r="DV24" t="s">
        <v>345</v>
      </c>
      <c r="DW24" t="s">
        <v>345</v>
      </c>
      <c r="DX24" t="s">
        <v>345</v>
      </c>
      <c r="DY24" t="s">
        <v>345</v>
      </c>
      <c r="DZ24" t="s">
        <v>345</v>
      </c>
      <c r="EA24" t="s">
        <v>345</v>
      </c>
      <c r="EB24" t="s">
        <v>345</v>
      </c>
      <c r="EC24" t="s">
        <v>345</v>
      </c>
      <c r="ED24" t="s">
        <v>345</v>
      </c>
      <c r="EE24" t="s">
        <v>345</v>
      </c>
      <c r="EF24" t="s">
        <v>345</v>
      </c>
      <c r="EG24" t="s">
        <v>345</v>
      </c>
      <c r="EH24" t="s">
        <v>345</v>
      </c>
      <c r="EI24" t="s">
        <v>345</v>
      </c>
      <c r="EJ24" t="s">
        <v>345</v>
      </c>
      <c r="EK24" t="s">
        <v>345</v>
      </c>
      <c r="EL24" t="s">
        <v>345</v>
      </c>
      <c r="EM24" t="s">
        <v>345</v>
      </c>
      <c r="EN24" t="s">
        <v>345</v>
      </c>
      <c r="EO24" t="s">
        <v>345</v>
      </c>
      <c r="EP24" t="s">
        <v>345</v>
      </c>
      <c r="EQ24" t="s">
        <v>345</v>
      </c>
      <c r="ER24" t="s">
        <v>345</v>
      </c>
      <c r="ES24" t="s">
        <v>345</v>
      </c>
      <c r="ET24" t="s">
        <v>345</v>
      </c>
      <c r="EU24" t="s">
        <v>345</v>
      </c>
      <c r="EV24" t="s">
        <v>345</v>
      </c>
      <c r="EW24" t="s">
        <v>345</v>
      </c>
      <c r="EX24" t="s">
        <v>345</v>
      </c>
      <c r="EY24" t="s">
        <v>345</v>
      </c>
      <c r="EZ24" t="s">
        <v>345</v>
      </c>
      <c r="FA24" t="s">
        <v>345</v>
      </c>
      <c r="FB24" t="s">
        <v>345</v>
      </c>
      <c r="FC24" t="s">
        <v>345</v>
      </c>
      <c r="FD24" t="s">
        <v>345</v>
      </c>
      <c r="FE24" t="s">
        <v>345</v>
      </c>
      <c r="FF24" t="s">
        <v>345</v>
      </c>
      <c r="FG24" t="s">
        <v>345</v>
      </c>
      <c r="FH24" t="s">
        <v>345</v>
      </c>
      <c r="FI24" t="s">
        <v>345</v>
      </c>
      <c r="FJ24" t="s">
        <v>345</v>
      </c>
      <c r="FK24" t="s">
        <v>345</v>
      </c>
      <c r="FL24" t="s">
        <v>345</v>
      </c>
      <c r="FM24" t="s">
        <v>345</v>
      </c>
      <c r="FN24" t="s">
        <v>345</v>
      </c>
      <c r="FO24" t="s">
        <v>345</v>
      </c>
      <c r="FP24" t="s">
        <v>345</v>
      </c>
      <c r="FQ24" t="s">
        <v>345</v>
      </c>
      <c r="FR24" t="s">
        <v>345</v>
      </c>
      <c r="FS24" t="s">
        <v>345</v>
      </c>
      <c r="FT24" t="s">
        <v>345</v>
      </c>
      <c r="FU24" t="s">
        <v>345</v>
      </c>
      <c r="FV24" t="s">
        <v>345</v>
      </c>
      <c r="FW24" t="s">
        <v>345</v>
      </c>
      <c r="FX24" t="s">
        <v>345</v>
      </c>
      <c r="FY24" t="s">
        <v>345</v>
      </c>
      <c r="FZ24" t="s">
        <v>345</v>
      </c>
      <c r="GA24" t="s">
        <v>345</v>
      </c>
      <c r="GB24" t="s">
        <v>345</v>
      </c>
      <c r="GC24" t="s">
        <v>345</v>
      </c>
      <c r="GD24" t="s">
        <v>345</v>
      </c>
      <c r="GE24" t="s">
        <v>345</v>
      </c>
      <c r="GF24" t="s">
        <v>345</v>
      </c>
      <c r="GG24" t="s">
        <v>345</v>
      </c>
      <c r="GH24" t="s">
        <v>345</v>
      </c>
      <c r="GI24" t="s">
        <v>345</v>
      </c>
      <c r="GJ24" t="s">
        <v>345</v>
      </c>
      <c r="GK24" t="s">
        <v>345</v>
      </c>
      <c r="GL24" t="s">
        <v>345</v>
      </c>
      <c r="GM24" t="s">
        <v>345</v>
      </c>
      <c r="GN24" t="s">
        <v>345</v>
      </c>
      <c r="GO24" t="s">
        <v>345</v>
      </c>
      <c r="GP24" t="s">
        <v>345</v>
      </c>
      <c r="GQ24" t="s">
        <v>345</v>
      </c>
      <c r="GR24" t="s">
        <v>345</v>
      </c>
      <c r="GS24" t="s">
        <v>345</v>
      </c>
      <c r="GT24" t="s">
        <v>345</v>
      </c>
      <c r="GU24" t="s">
        <v>345</v>
      </c>
      <c r="GV24" t="s">
        <v>345</v>
      </c>
      <c r="GW24" t="s">
        <v>345</v>
      </c>
      <c r="GX24" t="s">
        <v>345</v>
      </c>
      <c r="GY24" t="s">
        <v>345</v>
      </c>
      <c r="GZ24" t="s">
        <v>345</v>
      </c>
      <c r="HA24" t="s">
        <v>345</v>
      </c>
      <c r="HB24" t="s">
        <v>345</v>
      </c>
      <c r="HC24" t="s">
        <v>345</v>
      </c>
      <c r="HD24" t="s">
        <v>345</v>
      </c>
      <c r="HE24" t="s">
        <v>345</v>
      </c>
      <c r="HF24" t="s">
        <v>345</v>
      </c>
      <c r="HG24" t="s">
        <v>345</v>
      </c>
      <c r="HH24" t="s">
        <v>345</v>
      </c>
      <c r="HI24" t="s">
        <v>345</v>
      </c>
      <c r="HJ24" t="s">
        <v>345</v>
      </c>
      <c r="HK24" t="s">
        <v>345</v>
      </c>
      <c r="HL24" t="s">
        <v>345</v>
      </c>
      <c r="HM24" t="s">
        <v>345</v>
      </c>
      <c r="HN24" t="s">
        <v>345</v>
      </c>
      <c r="HO24" t="s">
        <v>345</v>
      </c>
      <c r="HP24" t="s">
        <v>345</v>
      </c>
      <c r="HQ24" t="s">
        <v>345</v>
      </c>
      <c r="HR24" t="s">
        <v>345</v>
      </c>
      <c r="HS24" t="s">
        <v>345</v>
      </c>
      <c r="HT24" t="s">
        <v>345</v>
      </c>
      <c r="HU24" t="s">
        <v>345</v>
      </c>
      <c r="HV24" t="s">
        <v>345</v>
      </c>
      <c r="HW24" t="s">
        <v>345</v>
      </c>
      <c r="HX24" t="s">
        <v>345</v>
      </c>
      <c r="HY24" t="s">
        <v>345</v>
      </c>
      <c r="HZ24" t="s">
        <v>345</v>
      </c>
      <c r="IA24" t="s">
        <v>345</v>
      </c>
      <c r="IB24" t="s">
        <v>345</v>
      </c>
      <c r="IC24" t="s">
        <v>345</v>
      </c>
      <c r="ID24" t="s">
        <v>345</v>
      </c>
      <c r="IE24" t="s">
        <v>345</v>
      </c>
      <c r="IF24" t="s">
        <v>345</v>
      </c>
      <c r="IG24" t="s">
        <v>345</v>
      </c>
      <c r="IH24" t="s">
        <v>345</v>
      </c>
      <c r="II24" t="s">
        <v>383</v>
      </c>
      <c r="IJ24" t="s">
        <v>383</v>
      </c>
      <c r="IK24" t="s">
        <v>549</v>
      </c>
      <c r="IL24" t="s">
        <v>368</v>
      </c>
      <c r="IM24" t="s">
        <v>367</v>
      </c>
      <c r="IN24" t="s">
        <v>367</v>
      </c>
      <c r="IO24" t="s">
        <v>367</v>
      </c>
      <c r="IP24" t="s">
        <v>367</v>
      </c>
      <c r="IQ24" t="s">
        <v>367</v>
      </c>
      <c r="IR24" t="s">
        <v>368</v>
      </c>
      <c r="IS24" t="s">
        <v>400</v>
      </c>
      <c r="IT24" t="s">
        <v>369</v>
      </c>
      <c r="IU24" t="s">
        <v>345</v>
      </c>
      <c r="IV24" t="s">
        <v>345</v>
      </c>
      <c r="IW24" t="s">
        <v>345</v>
      </c>
      <c r="IX24" t="s">
        <v>345</v>
      </c>
      <c r="IY24" t="s">
        <v>345</v>
      </c>
      <c r="IZ24" t="s">
        <v>345</v>
      </c>
      <c r="JA24" t="s">
        <v>345</v>
      </c>
      <c r="JB24" t="s">
        <v>345</v>
      </c>
      <c r="JC24" t="s">
        <v>345</v>
      </c>
      <c r="JD24" t="s">
        <v>345</v>
      </c>
      <c r="JE24" t="s">
        <v>345</v>
      </c>
      <c r="JF24" t="s">
        <v>345</v>
      </c>
      <c r="JJ24">
        <v>3184</v>
      </c>
      <c r="JK24">
        <v>763</v>
      </c>
      <c r="JL24">
        <v>0</v>
      </c>
      <c r="JM24">
        <v>0</v>
      </c>
      <c r="JN24">
        <v>0</v>
      </c>
      <c r="JO24">
        <v>0.6</v>
      </c>
      <c r="JP24">
        <v>600</v>
      </c>
      <c r="JQ24">
        <v>0.4</v>
      </c>
      <c r="JR24">
        <v>44</v>
      </c>
      <c r="JS24">
        <v>1984</v>
      </c>
      <c r="JT24">
        <v>0</v>
      </c>
      <c r="JU24">
        <v>15.605</v>
      </c>
      <c r="JV24">
        <v>0</v>
      </c>
      <c r="JW24">
        <v>11</v>
      </c>
      <c r="JX24">
        <v>0</v>
      </c>
      <c r="JY24">
        <v>0</v>
      </c>
      <c r="JZ24">
        <v>0</v>
      </c>
      <c r="KA24">
        <v>0</v>
      </c>
      <c r="KB24">
        <v>78</v>
      </c>
      <c r="KC24">
        <v>15.005000000000001</v>
      </c>
      <c r="KD24">
        <v>5.5</v>
      </c>
      <c r="KE24">
        <v>0</v>
      </c>
      <c r="KF24">
        <v>0.76919999999999999</v>
      </c>
      <c r="KG24">
        <v>0</v>
      </c>
      <c r="KH24">
        <v>0</v>
      </c>
      <c r="KI24">
        <v>3</v>
      </c>
      <c r="KJ24">
        <v>0</v>
      </c>
      <c r="KK24">
        <v>0</v>
      </c>
      <c r="KL24">
        <v>0</v>
      </c>
      <c r="KM24">
        <v>2.5</v>
      </c>
      <c r="KN24">
        <v>1</v>
      </c>
      <c r="KO24">
        <v>0</v>
      </c>
      <c r="KP24">
        <v>5.5</v>
      </c>
      <c r="KQ24">
        <v>5.5</v>
      </c>
      <c r="KR24">
        <v>0</v>
      </c>
      <c r="KS24">
        <v>15.5</v>
      </c>
      <c r="KT24">
        <v>0</v>
      </c>
      <c r="KU24">
        <v>0</v>
      </c>
      <c r="KV24">
        <v>0.03</v>
      </c>
      <c r="KW24">
        <v>0</v>
      </c>
      <c r="KX24">
        <v>0</v>
      </c>
      <c r="KY24">
        <v>30</v>
      </c>
      <c r="KZ24">
        <v>0</v>
      </c>
      <c r="LA24">
        <v>780</v>
      </c>
      <c r="LB24">
        <v>25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612</v>
      </c>
      <c r="LI24">
        <v>0</v>
      </c>
      <c r="LJ24">
        <v>11</v>
      </c>
      <c r="LK24">
        <v>44</v>
      </c>
      <c r="LL24">
        <v>0</v>
      </c>
      <c r="LM24">
        <v>0</v>
      </c>
      <c r="LN24">
        <v>0</v>
      </c>
      <c r="LO24">
        <v>0</v>
      </c>
      <c r="LP24">
        <v>117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 t="s">
        <v>374</v>
      </c>
      <c r="OH24" t="s">
        <v>375</v>
      </c>
      <c r="OI24" t="s">
        <v>376</v>
      </c>
      <c r="OJ24" t="s">
        <v>377</v>
      </c>
      <c r="OK24" t="s">
        <v>378</v>
      </c>
      <c r="OL24" t="s">
        <v>377</v>
      </c>
      <c r="OM24" t="s">
        <v>378</v>
      </c>
      <c r="ON24" t="s">
        <v>378</v>
      </c>
      <c r="OO24" t="s">
        <v>377</v>
      </c>
      <c r="OP24" t="s">
        <v>378</v>
      </c>
      <c r="OQ24" t="s">
        <v>345</v>
      </c>
      <c r="OR24" t="s">
        <v>377</v>
      </c>
      <c r="OS24" t="s">
        <v>345</v>
      </c>
      <c r="OT24" t="s">
        <v>377</v>
      </c>
      <c r="OU24" t="s">
        <v>345</v>
      </c>
      <c r="OV24" t="s">
        <v>345</v>
      </c>
      <c r="OW24" t="s">
        <v>378</v>
      </c>
      <c r="OX24" t="s">
        <v>345</v>
      </c>
      <c r="OY24" t="s">
        <v>377</v>
      </c>
      <c r="OZ24" t="s">
        <v>377</v>
      </c>
      <c r="PA24" t="s">
        <v>377</v>
      </c>
      <c r="PB24" t="s">
        <v>377</v>
      </c>
      <c r="PC24" t="s">
        <v>353</v>
      </c>
      <c r="PD24" t="s">
        <v>377</v>
      </c>
      <c r="PE24" t="s">
        <v>345</v>
      </c>
      <c r="PF24" t="s">
        <v>377</v>
      </c>
      <c r="PG24" t="s">
        <v>376</v>
      </c>
      <c r="PH24" t="s">
        <v>377</v>
      </c>
      <c r="PI24" t="s">
        <v>377</v>
      </c>
      <c r="PJ24" t="s">
        <v>377</v>
      </c>
      <c r="PK24" t="s">
        <v>377</v>
      </c>
      <c r="PL24" t="s">
        <v>377</v>
      </c>
      <c r="PM24" t="s">
        <v>377</v>
      </c>
      <c r="PN24" t="s">
        <v>377</v>
      </c>
      <c r="PO24" t="s">
        <v>377</v>
      </c>
      <c r="PP24" t="s">
        <v>377</v>
      </c>
      <c r="PQ24" t="s">
        <v>377</v>
      </c>
      <c r="PR24" t="s">
        <v>377</v>
      </c>
      <c r="PS24" t="s">
        <v>377</v>
      </c>
      <c r="PT24" t="s">
        <v>377</v>
      </c>
      <c r="PU24" t="s">
        <v>379</v>
      </c>
      <c r="PV24" t="s">
        <v>378</v>
      </c>
      <c r="PW24" t="s">
        <v>377</v>
      </c>
      <c r="PX24" t="s">
        <v>378</v>
      </c>
      <c r="PY24" t="s">
        <v>378</v>
      </c>
      <c r="PZ24" t="s">
        <v>345</v>
      </c>
      <c r="QA24" t="s">
        <v>380</v>
      </c>
      <c r="QB24" t="s">
        <v>381</v>
      </c>
      <c r="QC24" t="s">
        <v>380</v>
      </c>
      <c r="QD24" t="s">
        <v>382</v>
      </c>
      <c r="QE24" t="s">
        <v>375</v>
      </c>
      <c r="QF24" t="s">
        <v>345</v>
      </c>
      <c r="QG24" t="s">
        <v>377</v>
      </c>
      <c r="QH24" t="s">
        <v>377</v>
      </c>
      <c r="QI24" t="s">
        <v>345</v>
      </c>
      <c r="QJ24" t="s">
        <v>345</v>
      </c>
      <c r="QK24" t="s">
        <v>345</v>
      </c>
      <c r="QL24" t="s">
        <v>345</v>
      </c>
      <c r="QM24" t="s">
        <v>375</v>
      </c>
      <c r="QN24" t="s">
        <v>345</v>
      </c>
      <c r="QO24" t="s">
        <v>345</v>
      </c>
      <c r="QP24" t="s">
        <v>345</v>
      </c>
      <c r="QQ24" t="s">
        <v>345</v>
      </c>
      <c r="QR24" t="s">
        <v>345</v>
      </c>
      <c r="QS24" t="s">
        <v>377</v>
      </c>
      <c r="QT24" t="s">
        <v>377</v>
      </c>
      <c r="QU24" t="s">
        <v>345</v>
      </c>
      <c r="QV24" t="s">
        <v>345</v>
      </c>
      <c r="QW24" t="s">
        <v>345</v>
      </c>
      <c r="QX24" t="s">
        <v>345</v>
      </c>
      <c r="QY24" t="s">
        <v>345</v>
      </c>
      <c r="QZ24" t="s">
        <v>345</v>
      </c>
      <c r="RA24" t="s">
        <v>345</v>
      </c>
      <c r="RB24" t="s">
        <v>345</v>
      </c>
      <c r="RC24" t="s">
        <v>345</v>
      </c>
      <c r="RD24" t="s">
        <v>345</v>
      </c>
      <c r="RE24" t="s">
        <v>345</v>
      </c>
      <c r="RF24" t="s">
        <v>345</v>
      </c>
      <c r="RG24" t="s">
        <v>345</v>
      </c>
      <c r="RH24" t="s">
        <v>345</v>
      </c>
      <c r="RI24" t="s">
        <v>345</v>
      </c>
      <c r="RJ24" t="s">
        <v>345</v>
      </c>
      <c r="RK24" t="s">
        <v>345</v>
      </c>
      <c r="RL24" t="s">
        <v>345</v>
      </c>
      <c r="RM24" t="s">
        <v>345</v>
      </c>
      <c r="RN24" t="s">
        <v>345</v>
      </c>
      <c r="RO24" t="s">
        <v>345</v>
      </c>
      <c r="RP24" t="s">
        <v>345</v>
      </c>
      <c r="RQ24" t="s">
        <v>345</v>
      </c>
      <c r="RR24" t="s">
        <v>345</v>
      </c>
      <c r="RS24" t="s">
        <v>345</v>
      </c>
      <c r="RT24" t="s">
        <v>345</v>
      </c>
      <c r="RU24" t="s">
        <v>345</v>
      </c>
      <c r="RV24" t="s">
        <v>345</v>
      </c>
      <c r="RW24" t="s">
        <v>345</v>
      </c>
      <c r="RX24" t="s">
        <v>345</v>
      </c>
      <c r="RY24" t="s">
        <v>345</v>
      </c>
      <c r="RZ24" t="s">
        <v>345</v>
      </c>
      <c r="SA24" t="s">
        <v>345</v>
      </c>
      <c r="SB24" t="s">
        <v>345</v>
      </c>
      <c r="SC24" t="s">
        <v>345</v>
      </c>
      <c r="SD24" t="s">
        <v>345</v>
      </c>
      <c r="SE24" t="s">
        <v>345</v>
      </c>
      <c r="SF24" t="s">
        <v>345</v>
      </c>
      <c r="SG24" t="s">
        <v>345</v>
      </c>
      <c r="SH24" t="s">
        <v>345</v>
      </c>
      <c r="SI24" t="s">
        <v>345</v>
      </c>
      <c r="SJ24" t="s">
        <v>345</v>
      </c>
      <c r="SK24" t="s">
        <v>345</v>
      </c>
      <c r="SL24" t="s">
        <v>345</v>
      </c>
      <c r="SM24" t="s">
        <v>345</v>
      </c>
      <c r="SN24" t="s">
        <v>345</v>
      </c>
      <c r="SO24" t="s">
        <v>345</v>
      </c>
      <c r="SP24" t="s">
        <v>345</v>
      </c>
      <c r="SQ24" t="s">
        <v>345</v>
      </c>
      <c r="SR24" t="s">
        <v>345</v>
      </c>
      <c r="SS24" t="s">
        <v>345</v>
      </c>
      <c r="ST24" t="s">
        <v>345</v>
      </c>
      <c r="SU24" t="s">
        <v>345</v>
      </c>
      <c r="SV24" t="s">
        <v>345</v>
      </c>
      <c r="SW24" t="s">
        <v>345</v>
      </c>
      <c r="SX24" t="s">
        <v>345</v>
      </c>
      <c r="SY24" t="s">
        <v>345</v>
      </c>
      <c r="SZ24" t="s">
        <v>345</v>
      </c>
      <c r="TA24" t="s">
        <v>378</v>
      </c>
      <c r="TB24" t="s">
        <v>377</v>
      </c>
      <c r="TC24" t="s">
        <v>378</v>
      </c>
      <c r="TD24" t="s">
        <v>345</v>
      </c>
      <c r="TE24" t="s">
        <v>345</v>
      </c>
      <c r="TF24" t="s">
        <v>345</v>
      </c>
      <c r="TG24" t="s">
        <v>345</v>
      </c>
      <c r="TH24" t="s">
        <v>345</v>
      </c>
      <c r="TI24" t="s">
        <v>345</v>
      </c>
      <c r="TJ24" t="s">
        <v>345</v>
      </c>
      <c r="TK24" t="s">
        <v>345</v>
      </c>
      <c r="TL24" t="s">
        <v>345</v>
      </c>
      <c r="TM24" t="s">
        <v>345</v>
      </c>
      <c r="TN24" t="s">
        <v>345</v>
      </c>
      <c r="TO24" t="s">
        <v>345</v>
      </c>
      <c r="TP24" t="s">
        <v>345</v>
      </c>
      <c r="TQ24" t="s">
        <v>345</v>
      </c>
      <c r="TR24" t="s">
        <v>345</v>
      </c>
      <c r="TS24" t="s">
        <v>345</v>
      </c>
      <c r="TT24" t="s">
        <v>345</v>
      </c>
      <c r="TU24" t="s">
        <v>345</v>
      </c>
      <c r="TV24" t="s">
        <v>345</v>
      </c>
      <c r="TW24" t="s">
        <v>345</v>
      </c>
      <c r="TX24" t="s">
        <v>345</v>
      </c>
      <c r="TY24" t="s">
        <v>345</v>
      </c>
      <c r="TZ24" t="s">
        <v>345</v>
      </c>
      <c r="UA24" t="s">
        <v>345</v>
      </c>
      <c r="UB24" t="s">
        <v>345</v>
      </c>
      <c r="UC24" t="s">
        <v>345</v>
      </c>
      <c r="UD24" t="s">
        <v>345</v>
      </c>
      <c r="UE24" t="s">
        <v>345</v>
      </c>
      <c r="UF24" t="s">
        <v>345</v>
      </c>
      <c r="UG24" t="s">
        <v>345</v>
      </c>
      <c r="UH24" t="s">
        <v>345</v>
      </c>
      <c r="UI24" t="s">
        <v>345</v>
      </c>
      <c r="UJ24" t="s">
        <v>345</v>
      </c>
      <c r="UK24" t="s">
        <v>345</v>
      </c>
      <c r="UL24" t="s">
        <v>345</v>
      </c>
      <c r="UM24" t="s">
        <v>345</v>
      </c>
      <c r="UN24" t="s">
        <v>345</v>
      </c>
      <c r="UO24" t="s">
        <v>345</v>
      </c>
      <c r="UP24" t="s">
        <v>345</v>
      </c>
      <c r="UQ24" t="s">
        <v>345</v>
      </c>
      <c r="UR24" t="s">
        <v>345</v>
      </c>
      <c r="US24" t="s">
        <v>345</v>
      </c>
      <c r="UT24" t="s">
        <v>345</v>
      </c>
      <c r="UU24" t="s">
        <v>345</v>
      </c>
      <c r="UV24" t="s">
        <v>345</v>
      </c>
      <c r="UW24" t="s">
        <v>345</v>
      </c>
      <c r="UX24" t="s">
        <v>345</v>
      </c>
      <c r="UY24" t="s">
        <v>345</v>
      </c>
      <c r="UZ24" t="s">
        <v>345</v>
      </c>
      <c r="VA24" t="s">
        <v>345</v>
      </c>
      <c r="VB24" t="s">
        <v>345</v>
      </c>
      <c r="VC24" t="s">
        <v>345</v>
      </c>
      <c r="VD24" t="s">
        <v>345</v>
      </c>
      <c r="VE24" t="s">
        <v>345</v>
      </c>
      <c r="VF24" t="s">
        <v>345</v>
      </c>
      <c r="VG24" t="s">
        <v>345</v>
      </c>
      <c r="VH24" t="s">
        <v>345</v>
      </c>
      <c r="VI24" t="s">
        <v>345</v>
      </c>
      <c r="VJ24" t="s">
        <v>345</v>
      </c>
      <c r="VK24" t="s">
        <v>345</v>
      </c>
      <c r="VL24" t="s">
        <v>345</v>
      </c>
      <c r="VM24" t="s">
        <v>345</v>
      </c>
      <c r="VN24" t="s">
        <v>345</v>
      </c>
      <c r="VO24" t="s">
        <v>345</v>
      </c>
      <c r="VP24" t="s">
        <v>345</v>
      </c>
      <c r="VQ24" t="s">
        <v>345</v>
      </c>
      <c r="VR24" t="s">
        <v>345</v>
      </c>
      <c r="VS24" t="s">
        <v>345</v>
      </c>
      <c r="VT24" t="s">
        <v>345</v>
      </c>
      <c r="VU24" t="s">
        <v>345</v>
      </c>
      <c r="VV24" t="s">
        <v>345</v>
      </c>
      <c r="VW24" t="s">
        <v>345</v>
      </c>
      <c r="VX24" t="s">
        <v>345</v>
      </c>
      <c r="VY24" t="s">
        <v>345</v>
      </c>
      <c r="VZ24" t="s">
        <v>345</v>
      </c>
      <c r="WA24" t="s">
        <v>345</v>
      </c>
      <c r="WB24" t="s">
        <v>345</v>
      </c>
      <c r="WC24" t="s">
        <v>345</v>
      </c>
      <c r="WD24" t="s">
        <v>345</v>
      </c>
      <c r="WE24" t="s">
        <v>383</v>
      </c>
      <c r="WF24" t="s">
        <v>383</v>
      </c>
      <c r="WG24" t="s">
        <v>345</v>
      </c>
      <c r="WH24" t="s">
        <v>345</v>
      </c>
      <c r="WI24" t="s">
        <v>345</v>
      </c>
      <c r="WJ24" t="s">
        <v>345</v>
      </c>
      <c r="WK24" t="s">
        <v>345</v>
      </c>
      <c r="WL24" t="s">
        <v>345</v>
      </c>
      <c r="WM24" t="s">
        <v>345</v>
      </c>
      <c r="WN24" t="s">
        <v>345</v>
      </c>
      <c r="WO24" t="s">
        <v>345</v>
      </c>
      <c r="WP24" t="s">
        <v>345</v>
      </c>
      <c r="WQ24" t="s">
        <v>345</v>
      </c>
      <c r="WR24" t="s">
        <v>345</v>
      </c>
      <c r="WS24" t="s">
        <v>345</v>
      </c>
      <c r="WT24" t="s">
        <v>345</v>
      </c>
      <c r="WU24" t="s">
        <v>345</v>
      </c>
      <c r="WV24" t="s">
        <v>345</v>
      </c>
      <c r="WW24" t="s">
        <v>345</v>
      </c>
      <c r="WX24" t="s">
        <v>345</v>
      </c>
      <c r="WY24" t="s">
        <v>345</v>
      </c>
      <c r="WZ24" t="s">
        <v>345</v>
      </c>
      <c r="XA24" t="s">
        <v>345</v>
      </c>
      <c r="XB24" t="s">
        <v>345</v>
      </c>
      <c r="XC24" t="s">
        <v>345</v>
      </c>
      <c r="XD24" t="s">
        <v>345</v>
      </c>
      <c r="XE24" t="s">
        <v>345</v>
      </c>
      <c r="XF24" t="s">
        <v>385</v>
      </c>
      <c r="XG24" t="s">
        <v>345</v>
      </c>
      <c r="XH24" t="s">
        <v>345</v>
      </c>
      <c r="XI24" t="s">
        <v>385</v>
      </c>
      <c r="XJ24" t="s">
        <v>345</v>
      </c>
      <c r="XK24" t="s">
        <v>345</v>
      </c>
      <c r="XL24" t="s">
        <v>345</v>
      </c>
      <c r="XM24" t="s">
        <v>345</v>
      </c>
      <c r="XN24" t="s">
        <v>345</v>
      </c>
      <c r="XO24" t="s">
        <v>345</v>
      </c>
      <c r="XP24" t="s">
        <v>345</v>
      </c>
      <c r="XQ24" t="s">
        <v>384</v>
      </c>
      <c r="XR24" t="s">
        <v>345</v>
      </c>
      <c r="XS24" t="s">
        <v>345</v>
      </c>
      <c r="XT24" t="s">
        <v>345</v>
      </c>
      <c r="XU24" t="s">
        <v>345</v>
      </c>
      <c r="XV24" t="s">
        <v>345</v>
      </c>
    </row>
    <row r="25" spans="1:646" x14ac:dyDescent="0.35">
      <c r="A25" s="9" t="s">
        <v>550</v>
      </c>
      <c r="B25" s="1" t="s">
        <v>551</v>
      </c>
      <c r="C25" t="s">
        <v>340</v>
      </c>
      <c r="D25" t="s">
        <v>340</v>
      </c>
      <c r="E25" t="str">
        <f t="shared" si="13"/>
        <v>Soy</v>
      </c>
      <c r="F25" t="str">
        <f t="shared" si="14"/>
        <v>Powder</v>
      </c>
      <c r="G25">
        <v>0</v>
      </c>
      <c r="H25">
        <v>0</v>
      </c>
      <c r="I25">
        <v>1200</v>
      </c>
      <c r="J25">
        <v>7000</v>
      </c>
      <c r="K25">
        <v>0</v>
      </c>
      <c r="L25">
        <v>0</v>
      </c>
      <c r="M25">
        <v>15186.3697636364</v>
      </c>
      <c r="N25">
        <v>11676</v>
      </c>
      <c r="O25" t="s">
        <v>343</v>
      </c>
      <c r="P25" t="s">
        <v>345</v>
      </c>
      <c r="Q25" t="s">
        <v>343</v>
      </c>
      <c r="R25" t="s">
        <v>346</v>
      </c>
      <c r="S25" s="10">
        <v>0</v>
      </c>
      <c r="T25" s="10">
        <v>1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t="s">
        <v>345</v>
      </c>
      <c r="AC25" t="s">
        <v>345</v>
      </c>
      <c r="AD25" t="s">
        <v>345</v>
      </c>
      <c r="AE25" t="s">
        <v>345</v>
      </c>
      <c r="AF25" t="s">
        <v>345</v>
      </c>
      <c r="AG25" t="s">
        <v>509</v>
      </c>
      <c r="AH25" t="s">
        <v>345</v>
      </c>
      <c r="AI25" t="s">
        <v>345</v>
      </c>
      <c r="AJ25" t="s">
        <v>345</v>
      </c>
      <c r="AK25" t="s">
        <v>474</v>
      </c>
      <c r="AL25" t="s">
        <v>395</v>
      </c>
      <c r="AM25" t="s">
        <v>356</v>
      </c>
      <c r="AN25" t="s">
        <v>396</v>
      </c>
      <c r="AO25" t="s">
        <v>552</v>
      </c>
      <c r="AP25" t="s">
        <v>345</v>
      </c>
      <c r="AR25" t="s">
        <v>345</v>
      </c>
      <c r="AS25">
        <v>5</v>
      </c>
      <c r="AT25" t="s">
        <v>347</v>
      </c>
      <c r="AU25" t="s">
        <v>356</v>
      </c>
      <c r="AV25" t="s">
        <v>349</v>
      </c>
      <c r="AW25" t="s">
        <v>345</v>
      </c>
      <c r="AX25" t="s">
        <v>345</v>
      </c>
      <c r="AY25" t="s">
        <v>345</v>
      </c>
      <c r="AZ25" t="s">
        <v>345</v>
      </c>
      <c r="BA25">
        <v>30</v>
      </c>
      <c r="BB25" t="s">
        <v>351</v>
      </c>
      <c r="BC25" t="s">
        <v>356</v>
      </c>
      <c r="BD25" t="s">
        <v>352</v>
      </c>
      <c r="BE25" t="s">
        <v>345</v>
      </c>
      <c r="BF25" t="s">
        <v>345</v>
      </c>
      <c r="BG25" t="s">
        <v>345</v>
      </c>
      <c r="BH25" t="s">
        <v>345</v>
      </c>
      <c r="BI25">
        <v>1</v>
      </c>
      <c r="BJ25" t="s">
        <v>353</v>
      </c>
      <c r="BK25" t="s">
        <v>356</v>
      </c>
      <c r="BL25" t="s">
        <v>389</v>
      </c>
      <c r="BM25" t="s">
        <v>345</v>
      </c>
      <c r="BN25" t="s">
        <v>345</v>
      </c>
      <c r="BP25">
        <v>60</v>
      </c>
      <c r="BQ25" t="s">
        <v>345</v>
      </c>
      <c r="BR25" t="s">
        <v>353</v>
      </c>
      <c r="BS25" t="s">
        <v>348</v>
      </c>
      <c r="BT25" t="s">
        <v>416</v>
      </c>
      <c r="BU25" t="s">
        <v>530</v>
      </c>
      <c r="BV25" t="s">
        <v>345</v>
      </c>
      <c r="BW25" t="s">
        <v>345</v>
      </c>
      <c r="BX25" t="s">
        <v>345</v>
      </c>
      <c r="BY25">
        <v>0.3</v>
      </c>
      <c r="BZ25" t="s">
        <v>353</v>
      </c>
      <c r="CA25" t="s">
        <v>348</v>
      </c>
      <c r="CB25" t="s">
        <v>416</v>
      </c>
      <c r="CC25" t="s">
        <v>345</v>
      </c>
      <c r="CD25" t="s">
        <v>345</v>
      </c>
      <c r="CE25" t="s">
        <v>345</v>
      </c>
      <c r="CF25" t="s">
        <v>345</v>
      </c>
      <c r="CG25" t="s">
        <v>345</v>
      </c>
      <c r="CH25" t="s">
        <v>345</v>
      </c>
      <c r="CI25" t="s">
        <v>345</v>
      </c>
      <c r="CJ25" t="s">
        <v>345</v>
      </c>
      <c r="CK25" t="s">
        <v>345</v>
      </c>
      <c r="CL25" t="s">
        <v>345</v>
      </c>
      <c r="CM25" t="s">
        <v>345</v>
      </c>
      <c r="CN25" t="s">
        <v>345</v>
      </c>
      <c r="CO25" t="s">
        <v>345</v>
      </c>
      <c r="CP25" t="s">
        <v>345</v>
      </c>
      <c r="CQ25" t="s">
        <v>345</v>
      </c>
      <c r="CR25" t="s">
        <v>345</v>
      </c>
      <c r="CS25" t="s">
        <v>345</v>
      </c>
      <c r="CT25" t="s">
        <v>345</v>
      </c>
      <c r="CU25" t="s">
        <v>345</v>
      </c>
      <c r="CV25" t="s">
        <v>345</v>
      </c>
      <c r="CW25" t="s">
        <v>345</v>
      </c>
      <c r="CX25" t="s">
        <v>345</v>
      </c>
      <c r="CY25" t="s">
        <v>345</v>
      </c>
      <c r="CZ25" t="s">
        <v>345</v>
      </c>
      <c r="DA25" t="s">
        <v>345</v>
      </c>
      <c r="DB25" t="s">
        <v>345</v>
      </c>
      <c r="DC25" t="s">
        <v>345</v>
      </c>
      <c r="DD25" t="s">
        <v>345</v>
      </c>
      <c r="DE25" t="s">
        <v>345</v>
      </c>
      <c r="DF25" t="s">
        <v>345</v>
      </c>
      <c r="DG25" t="s">
        <v>345</v>
      </c>
      <c r="DH25" t="s">
        <v>345</v>
      </c>
      <c r="DI25" t="s">
        <v>345</v>
      </c>
      <c r="DJ25" t="s">
        <v>345</v>
      </c>
      <c r="DK25" t="s">
        <v>345</v>
      </c>
      <c r="DL25" t="s">
        <v>345</v>
      </c>
      <c r="DM25" t="s">
        <v>345</v>
      </c>
      <c r="DN25" t="s">
        <v>345</v>
      </c>
      <c r="DO25" t="s">
        <v>345</v>
      </c>
      <c r="DP25" t="s">
        <v>345</v>
      </c>
      <c r="DQ25" t="s">
        <v>345</v>
      </c>
      <c r="DR25" t="s">
        <v>345</v>
      </c>
      <c r="DS25" t="s">
        <v>345</v>
      </c>
      <c r="DT25" t="s">
        <v>345</v>
      </c>
      <c r="DU25" t="s">
        <v>345</v>
      </c>
      <c r="DV25" t="s">
        <v>345</v>
      </c>
      <c r="DW25" t="s">
        <v>345</v>
      </c>
      <c r="DX25" t="s">
        <v>345</v>
      </c>
      <c r="DY25" t="s">
        <v>345</v>
      </c>
      <c r="DZ25" t="s">
        <v>345</v>
      </c>
      <c r="EA25" t="s">
        <v>345</v>
      </c>
      <c r="EB25" t="s">
        <v>345</v>
      </c>
      <c r="EC25" t="s">
        <v>345</v>
      </c>
      <c r="ED25" t="s">
        <v>345</v>
      </c>
      <c r="EE25" t="s">
        <v>345</v>
      </c>
      <c r="EF25" t="s">
        <v>345</v>
      </c>
      <c r="EG25" t="s">
        <v>345</v>
      </c>
      <c r="EH25" t="s">
        <v>345</v>
      </c>
      <c r="EI25" t="s">
        <v>345</v>
      </c>
      <c r="EJ25" t="s">
        <v>345</v>
      </c>
      <c r="EK25" t="s">
        <v>345</v>
      </c>
      <c r="EL25" t="s">
        <v>345</v>
      </c>
      <c r="EM25" t="s">
        <v>345</v>
      </c>
      <c r="EN25" t="s">
        <v>345</v>
      </c>
      <c r="EO25" t="s">
        <v>345</v>
      </c>
      <c r="EP25" t="s">
        <v>345</v>
      </c>
      <c r="EQ25" t="s">
        <v>345</v>
      </c>
      <c r="ER25">
        <v>7</v>
      </c>
      <c r="ES25">
        <v>12</v>
      </c>
      <c r="ET25" t="s">
        <v>345</v>
      </c>
      <c r="EU25" t="s">
        <v>348</v>
      </c>
      <c r="EV25" t="s">
        <v>399</v>
      </c>
      <c r="EW25" t="s">
        <v>345</v>
      </c>
      <c r="EX25" t="s">
        <v>345</v>
      </c>
      <c r="EY25" t="s">
        <v>345</v>
      </c>
      <c r="EZ25" t="s">
        <v>345</v>
      </c>
      <c r="FA25" t="s">
        <v>345</v>
      </c>
      <c r="FB25" t="s">
        <v>345</v>
      </c>
      <c r="FC25" t="s">
        <v>345</v>
      </c>
      <c r="FD25" t="s">
        <v>345</v>
      </c>
      <c r="FE25" t="s">
        <v>345</v>
      </c>
      <c r="FF25" t="s">
        <v>345</v>
      </c>
      <c r="FG25" t="s">
        <v>345</v>
      </c>
      <c r="FH25" t="s">
        <v>345</v>
      </c>
      <c r="FI25" t="s">
        <v>345</v>
      </c>
      <c r="FJ25" t="s">
        <v>345</v>
      </c>
      <c r="FK25" t="s">
        <v>345</v>
      </c>
      <c r="FL25" t="s">
        <v>345</v>
      </c>
      <c r="FM25" t="s">
        <v>345</v>
      </c>
      <c r="FN25" t="s">
        <v>345</v>
      </c>
      <c r="FO25" t="s">
        <v>345</v>
      </c>
      <c r="FP25" t="s">
        <v>345</v>
      </c>
      <c r="FQ25" t="s">
        <v>345</v>
      </c>
      <c r="FR25" t="s">
        <v>345</v>
      </c>
      <c r="FS25" t="s">
        <v>345</v>
      </c>
      <c r="FT25" t="s">
        <v>345</v>
      </c>
      <c r="FU25" t="s">
        <v>345</v>
      </c>
      <c r="FV25" t="s">
        <v>345</v>
      </c>
      <c r="FW25" t="s">
        <v>345</v>
      </c>
      <c r="FX25" t="s">
        <v>345</v>
      </c>
      <c r="FY25" t="s">
        <v>345</v>
      </c>
      <c r="FZ25" t="s">
        <v>345</v>
      </c>
      <c r="GA25" t="s">
        <v>345</v>
      </c>
      <c r="GB25" t="s">
        <v>345</v>
      </c>
      <c r="GC25" t="s">
        <v>345</v>
      </c>
      <c r="GD25" t="s">
        <v>345</v>
      </c>
      <c r="GE25" t="s">
        <v>345</v>
      </c>
      <c r="GF25" t="s">
        <v>345</v>
      </c>
      <c r="GG25" t="s">
        <v>345</v>
      </c>
      <c r="GH25" t="s">
        <v>345</v>
      </c>
      <c r="GI25" t="s">
        <v>345</v>
      </c>
      <c r="GJ25" t="s">
        <v>345</v>
      </c>
      <c r="GK25" t="s">
        <v>345</v>
      </c>
      <c r="GL25" t="s">
        <v>345</v>
      </c>
      <c r="GM25" t="s">
        <v>345</v>
      </c>
      <c r="GN25" t="s">
        <v>345</v>
      </c>
      <c r="GO25" t="s">
        <v>345</v>
      </c>
      <c r="GP25" t="s">
        <v>345</v>
      </c>
      <c r="GQ25" t="s">
        <v>345</v>
      </c>
      <c r="GR25" t="s">
        <v>345</v>
      </c>
      <c r="GS25" t="s">
        <v>345</v>
      </c>
      <c r="GT25" t="s">
        <v>345</v>
      </c>
      <c r="GU25" t="s">
        <v>345</v>
      </c>
      <c r="GV25" t="s">
        <v>345</v>
      </c>
      <c r="GW25" t="s">
        <v>345</v>
      </c>
      <c r="GX25" t="s">
        <v>345</v>
      </c>
      <c r="GY25" t="s">
        <v>345</v>
      </c>
      <c r="GZ25" t="s">
        <v>345</v>
      </c>
      <c r="HA25" t="s">
        <v>345</v>
      </c>
      <c r="HB25" t="s">
        <v>345</v>
      </c>
      <c r="HC25" t="s">
        <v>345</v>
      </c>
      <c r="HD25" t="s">
        <v>345</v>
      </c>
      <c r="HE25" t="s">
        <v>345</v>
      </c>
      <c r="HF25" t="s">
        <v>345</v>
      </c>
      <c r="HG25" t="s">
        <v>345</v>
      </c>
      <c r="HH25" t="s">
        <v>345</v>
      </c>
      <c r="HI25" t="s">
        <v>345</v>
      </c>
      <c r="HJ25" t="s">
        <v>345</v>
      </c>
      <c r="HK25" t="s">
        <v>345</v>
      </c>
      <c r="HL25" t="s">
        <v>345</v>
      </c>
      <c r="HM25" t="s">
        <v>345</v>
      </c>
      <c r="HN25" t="s">
        <v>345</v>
      </c>
      <c r="HO25" t="s">
        <v>345</v>
      </c>
      <c r="HP25" t="s">
        <v>345</v>
      </c>
      <c r="HQ25" t="s">
        <v>345</v>
      </c>
      <c r="HR25" t="s">
        <v>345</v>
      </c>
      <c r="HS25" t="s">
        <v>345</v>
      </c>
      <c r="HT25" t="s">
        <v>345</v>
      </c>
      <c r="HU25" t="s">
        <v>345</v>
      </c>
      <c r="HV25" t="s">
        <v>345</v>
      </c>
      <c r="HW25" t="s">
        <v>345</v>
      </c>
      <c r="HX25" t="s">
        <v>345</v>
      </c>
      <c r="HY25" t="s">
        <v>345</v>
      </c>
      <c r="HZ25" t="s">
        <v>345</v>
      </c>
      <c r="IA25" t="s">
        <v>345</v>
      </c>
      <c r="IB25" t="s">
        <v>345</v>
      </c>
      <c r="IC25" t="s">
        <v>345</v>
      </c>
      <c r="ID25" t="s">
        <v>345</v>
      </c>
      <c r="IE25" t="s">
        <v>345</v>
      </c>
      <c r="IF25" t="s">
        <v>345</v>
      </c>
      <c r="IG25" t="s">
        <v>345</v>
      </c>
      <c r="IH25" t="s">
        <v>345</v>
      </c>
      <c r="II25" t="s">
        <v>364</v>
      </c>
      <c r="IJ25" t="s">
        <v>364</v>
      </c>
      <c r="IK25" t="s">
        <v>498</v>
      </c>
      <c r="IL25" t="s">
        <v>532</v>
      </c>
      <c r="IM25" t="s">
        <v>367</v>
      </c>
      <c r="IN25" t="s">
        <v>367</v>
      </c>
      <c r="IO25" t="s">
        <v>367</v>
      </c>
      <c r="IP25" t="s">
        <v>367</v>
      </c>
      <c r="IQ25" t="s">
        <v>367</v>
      </c>
      <c r="IR25" t="s">
        <v>532</v>
      </c>
      <c r="IS25" t="s">
        <v>402</v>
      </c>
      <c r="IT25" t="s">
        <v>369</v>
      </c>
      <c r="IU25" t="s">
        <v>345</v>
      </c>
      <c r="IV25" t="s">
        <v>345</v>
      </c>
      <c r="IW25" t="s">
        <v>345</v>
      </c>
      <c r="IX25" t="s">
        <v>345</v>
      </c>
      <c r="IY25" t="s">
        <v>345</v>
      </c>
      <c r="IZ25" t="s">
        <v>345</v>
      </c>
      <c r="JA25" t="s">
        <v>345</v>
      </c>
      <c r="JB25" t="s">
        <v>345</v>
      </c>
      <c r="JC25" t="s">
        <v>345</v>
      </c>
      <c r="JD25" t="s">
        <v>345</v>
      </c>
      <c r="JE25" t="s">
        <v>345</v>
      </c>
      <c r="JF25" t="s">
        <v>345</v>
      </c>
      <c r="JJ25">
        <v>3700</v>
      </c>
      <c r="JK25">
        <v>900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45.32</v>
      </c>
      <c r="JS25">
        <v>0</v>
      </c>
      <c r="JT25">
        <v>0</v>
      </c>
      <c r="JU25">
        <v>15.01</v>
      </c>
      <c r="JV25">
        <v>0</v>
      </c>
      <c r="JW25">
        <v>10.98</v>
      </c>
      <c r="JX25">
        <v>0</v>
      </c>
      <c r="JY25">
        <v>0</v>
      </c>
      <c r="JZ25">
        <v>0</v>
      </c>
      <c r="KA25">
        <v>0</v>
      </c>
      <c r="KB25">
        <v>99.5</v>
      </c>
      <c r="KC25">
        <v>15.01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0.5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800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 t="s">
        <v>374</v>
      </c>
      <c r="OH25" t="s">
        <v>375</v>
      </c>
      <c r="OI25" t="s">
        <v>345</v>
      </c>
      <c r="OJ25" t="s">
        <v>345</v>
      </c>
      <c r="OK25" t="s">
        <v>345</v>
      </c>
      <c r="OL25" t="s">
        <v>377</v>
      </c>
      <c r="OM25" t="s">
        <v>378</v>
      </c>
      <c r="ON25" t="s">
        <v>345</v>
      </c>
      <c r="OO25" t="s">
        <v>377</v>
      </c>
      <c r="OP25" t="s">
        <v>345</v>
      </c>
      <c r="OQ25" t="s">
        <v>345</v>
      </c>
      <c r="OR25" t="s">
        <v>377</v>
      </c>
      <c r="OS25" t="s">
        <v>345</v>
      </c>
      <c r="OT25" t="s">
        <v>377</v>
      </c>
      <c r="OU25" t="s">
        <v>345</v>
      </c>
      <c r="OV25" t="s">
        <v>345</v>
      </c>
      <c r="OW25" t="s">
        <v>378</v>
      </c>
      <c r="OX25" t="s">
        <v>345</v>
      </c>
      <c r="OY25" t="s">
        <v>377</v>
      </c>
      <c r="OZ25" t="s">
        <v>377</v>
      </c>
      <c r="PA25" t="s">
        <v>345</v>
      </c>
      <c r="PB25" t="s">
        <v>377</v>
      </c>
      <c r="PC25" t="s">
        <v>353</v>
      </c>
      <c r="PD25" t="s">
        <v>377</v>
      </c>
      <c r="PE25" t="s">
        <v>345</v>
      </c>
      <c r="PF25" t="s">
        <v>377</v>
      </c>
      <c r="PG25" t="s">
        <v>376</v>
      </c>
      <c r="PH25" t="s">
        <v>345</v>
      </c>
      <c r="PI25" t="s">
        <v>377</v>
      </c>
      <c r="PJ25" t="s">
        <v>345</v>
      </c>
      <c r="PK25" t="s">
        <v>377</v>
      </c>
      <c r="PL25" t="s">
        <v>345</v>
      </c>
      <c r="PM25" t="s">
        <v>377</v>
      </c>
      <c r="PN25" t="s">
        <v>377</v>
      </c>
      <c r="PO25" t="s">
        <v>345</v>
      </c>
      <c r="PP25" t="s">
        <v>345</v>
      </c>
      <c r="PQ25" t="s">
        <v>377</v>
      </c>
      <c r="PR25" t="s">
        <v>345</v>
      </c>
      <c r="PS25" t="s">
        <v>377</v>
      </c>
      <c r="PT25" t="s">
        <v>345</v>
      </c>
      <c r="PU25" t="s">
        <v>379</v>
      </c>
      <c r="PV25" t="s">
        <v>378</v>
      </c>
      <c r="PW25" t="s">
        <v>345</v>
      </c>
      <c r="PX25" t="s">
        <v>378</v>
      </c>
      <c r="PY25" t="s">
        <v>345</v>
      </c>
      <c r="PZ25" t="s">
        <v>345</v>
      </c>
      <c r="QA25" t="s">
        <v>345</v>
      </c>
      <c r="QB25" t="s">
        <v>345</v>
      </c>
      <c r="QC25" t="s">
        <v>345</v>
      </c>
      <c r="QD25" t="s">
        <v>345</v>
      </c>
      <c r="QE25" t="s">
        <v>345</v>
      </c>
      <c r="QF25" t="s">
        <v>345</v>
      </c>
      <c r="QG25" t="s">
        <v>345</v>
      </c>
      <c r="QH25" t="s">
        <v>345</v>
      </c>
      <c r="QI25" t="s">
        <v>345</v>
      </c>
      <c r="QJ25" t="s">
        <v>345</v>
      </c>
      <c r="QK25" t="s">
        <v>345</v>
      </c>
      <c r="QL25" t="s">
        <v>345</v>
      </c>
      <c r="QM25" t="s">
        <v>345</v>
      </c>
      <c r="QN25" t="s">
        <v>345</v>
      </c>
      <c r="QO25" t="s">
        <v>345</v>
      </c>
      <c r="QP25" t="s">
        <v>345</v>
      </c>
      <c r="QQ25" t="s">
        <v>345</v>
      </c>
      <c r="QR25" t="s">
        <v>345</v>
      </c>
      <c r="QS25" t="s">
        <v>345</v>
      </c>
      <c r="QT25" t="s">
        <v>345</v>
      </c>
      <c r="QU25" t="s">
        <v>345</v>
      </c>
      <c r="QV25" t="s">
        <v>345</v>
      </c>
      <c r="QW25" t="s">
        <v>345</v>
      </c>
      <c r="QX25" t="s">
        <v>345</v>
      </c>
      <c r="QY25" t="s">
        <v>345</v>
      </c>
      <c r="QZ25" t="s">
        <v>345</v>
      </c>
      <c r="RA25" t="s">
        <v>345</v>
      </c>
      <c r="RB25" t="s">
        <v>345</v>
      </c>
      <c r="RC25" t="s">
        <v>345</v>
      </c>
      <c r="RD25" t="s">
        <v>345</v>
      </c>
      <c r="RE25" t="s">
        <v>345</v>
      </c>
      <c r="RF25" t="s">
        <v>345</v>
      </c>
      <c r="RG25" t="s">
        <v>345</v>
      </c>
      <c r="RH25" t="s">
        <v>345</v>
      </c>
      <c r="RI25" t="s">
        <v>345</v>
      </c>
      <c r="RJ25" t="s">
        <v>345</v>
      </c>
      <c r="RK25" t="s">
        <v>345</v>
      </c>
      <c r="RL25" t="s">
        <v>345</v>
      </c>
      <c r="RM25" t="s">
        <v>345</v>
      </c>
      <c r="RN25" t="s">
        <v>345</v>
      </c>
      <c r="RO25" t="s">
        <v>345</v>
      </c>
      <c r="RP25" t="s">
        <v>345</v>
      </c>
      <c r="RQ25" t="s">
        <v>345</v>
      </c>
      <c r="RR25" t="s">
        <v>345</v>
      </c>
      <c r="RS25" t="s">
        <v>345</v>
      </c>
      <c r="RT25" t="s">
        <v>345</v>
      </c>
      <c r="RU25" t="s">
        <v>345</v>
      </c>
      <c r="RV25" t="s">
        <v>345</v>
      </c>
      <c r="RW25" t="s">
        <v>345</v>
      </c>
      <c r="RX25" t="s">
        <v>345</v>
      </c>
      <c r="RY25" t="s">
        <v>345</v>
      </c>
      <c r="RZ25" t="s">
        <v>345</v>
      </c>
      <c r="SA25" t="s">
        <v>345</v>
      </c>
      <c r="SB25" t="s">
        <v>345</v>
      </c>
      <c r="SC25" t="s">
        <v>345</v>
      </c>
      <c r="SD25" t="s">
        <v>345</v>
      </c>
      <c r="SE25" t="s">
        <v>345</v>
      </c>
      <c r="SF25" t="s">
        <v>345</v>
      </c>
      <c r="SG25" t="s">
        <v>345</v>
      </c>
      <c r="SH25" t="s">
        <v>345</v>
      </c>
      <c r="SI25" t="s">
        <v>345</v>
      </c>
      <c r="SJ25" t="s">
        <v>345</v>
      </c>
      <c r="SK25" t="s">
        <v>345</v>
      </c>
      <c r="SL25" t="s">
        <v>345</v>
      </c>
      <c r="SM25" t="s">
        <v>345</v>
      </c>
      <c r="SN25" t="s">
        <v>345</v>
      </c>
      <c r="SO25" t="s">
        <v>345</v>
      </c>
      <c r="SP25" t="s">
        <v>345</v>
      </c>
      <c r="SQ25" t="s">
        <v>345</v>
      </c>
      <c r="SR25" t="s">
        <v>345</v>
      </c>
      <c r="SS25" t="s">
        <v>345</v>
      </c>
      <c r="ST25" t="s">
        <v>345</v>
      </c>
      <c r="SU25" t="s">
        <v>345</v>
      </c>
      <c r="SV25" t="s">
        <v>345</v>
      </c>
      <c r="SW25" t="s">
        <v>345</v>
      </c>
      <c r="SX25" t="s">
        <v>345</v>
      </c>
      <c r="SY25" t="s">
        <v>345</v>
      </c>
      <c r="SZ25" t="s">
        <v>345</v>
      </c>
      <c r="TA25" t="s">
        <v>345</v>
      </c>
      <c r="TB25" t="s">
        <v>345</v>
      </c>
      <c r="TC25" t="s">
        <v>345</v>
      </c>
      <c r="TD25" t="s">
        <v>345</v>
      </c>
      <c r="TE25" t="s">
        <v>345</v>
      </c>
      <c r="TF25" t="s">
        <v>345</v>
      </c>
      <c r="TG25" t="s">
        <v>345</v>
      </c>
      <c r="TH25" t="s">
        <v>345</v>
      </c>
      <c r="TI25" t="s">
        <v>345</v>
      </c>
      <c r="TJ25" t="s">
        <v>345</v>
      </c>
      <c r="TK25" t="s">
        <v>345</v>
      </c>
      <c r="TL25" t="s">
        <v>345</v>
      </c>
      <c r="TM25" t="s">
        <v>345</v>
      </c>
      <c r="TN25" t="s">
        <v>345</v>
      </c>
      <c r="TO25" t="s">
        <v>345</v>
      </c>
      <c r="TP25" t="s">
        <v>345</v>
      </c>
      <c r="TQ25" t="s">
        <v>345</v>
      </c>
      <c r="TR25" t="s">
        <v>345</v>
      </c>
      <c r="TS25" t="s">
        <v>345</v>
      </c>
      <c r="TT25" t="s">
        <v>345</v>
      </c>
      <c r="TU25" t="s">
        <v>345</v>
      </c>
      <c r="TV25" t="s">
        <v>345</v>
      </c>
      <c r="TW25" t="s">
        <v>345</v>
      </c>
      <c r="TX25" t="s">
        <v>345</v>
      </c>
      <c r="TY25" t="s">
        <v>345</v>
      </c>
      <c r="TZ25" t="s">
        <v>345</v>
      </c>
      <c r="UA25" t="s">
        <v>345</v>
      </c>
      <c r="UB25" t="s">
        <v>345</v>
      </c>
      <c r="UC25" t="s">
        <v>345</v>
      </c>
      <c r="UD25" t="s">
        <v>345</v>
      </c>
      <c r="UE25" t="s">
        <v>345</v>
      </c>
      <c r="UF25" t="s">
        <v>345</v>
      </c>
      <c r="UG25" t="s">
        <v>345</v>
      </c>
      <c r="UH25" t="s">
        <v>345</v>
      </c>
      <c r="UI25" t="s">
        <v>345</v>
      </c>
      <c r="UJ25" t="s">
        <v>345</v>
      </c>
      <c r="UK25" t="s">
        <v>345</v>
      </c>
      <c r="UL25" t="s">
        <v>345</v>
      </c>
      <c r="UM25" t="s">
        <v>345</v>
      </c>
      <c r="UN25" t="s">
        <v>345</v>
      </c>
      <c r="UO25" t="s">
        <v>345</v>
      </c>
      <c r="UP25" t="s">
        <v>345</v>
      </c>
      <c r="UQ25" t="s">
        <v>345</v>
      </c>
      <c r="UR25" t="s">
        <v>345</v>
      </c>
      <c r="US25" t="s">
        <v>345</v>
      </c>
      <c r="UT25" t="s">
        <v>345</v>
      </c>
      <c r="UU25" t="s">
        <v>345</v>
      </c>
      <c r="UV25" t="s">
        <v>345</v>
      </c>
      <c r="UW25" t="s">
        <v>345</v>
      </c>
      <c r="UX25" t="s">
        <v>345</v>
      </c>
      <c r="UY25" t="s">
        <v>345</v>
      </c>
      <c r="UZ25" t="s">
        <v>345</v>
      </c>
      <c r="VA25" t="s">
        <v>345</v>
      </c>
      <c r="VB25" t="s">
        <v>345</v>
      </c>
      <c r="VC25" t="s">
        <v>345</v>
      </c>
      <c r="VD25" t="s">
        <v>345</v>
      </c>
      <c r="VE25" t="s">
        <v>345</v>
      </c>
      <c r="VF25" t="s">
        <v>345</v>
      </c>
      <c r="VG25" t="s">
        <v>345</v>
      </c>
      <c r="VH25" t="s">
        <v>345</v>
      </c>
      <c r="VI25" t="s">
        <v>345</v>
      </c>
      <c r="VJ25" t="s">
        <v>345</v>
      </c>
      <c r="VK25" t="s">
        <v>345</v>
      </c>
      <c r="VL25" t="s">
        <v>345</v>
      </c>
      <c r="VM25" t="s">
        <v>345</v>
      </c>
      <c r="VN25" t="s">
        <v>345</v>
      </c>
      <c r="VO25" t="s">
        <v>345</v>
      </c>
      <c r="VP25" t="s">
        <v>345</v>
      </c>
      <c r="VQ25" t="s">
        <v>345</v>
      </c>
      <c r="VR25" t="s">
        <v>345</v>
      </c>
      <c r="VS25" t="s">
        <v>345</v>
      </c>
      <c r="VT25" t="s">
        <v>345</v>
      </c>
      <c r="VU25" t="s">
        <v>345</v>
      </c>
      <c r="VV25" t="s">
        <v>345</v>
      </c>
      <c r="VW25" t="s">
        <v>345</v>
      </c>
      <c r="VX25" t="s">
        <v>345</v>
      </c>
      <c r="VY25" t="s">
        <v>345</v>
      </c>
      <c r="VZ25" t="s">
        <v>345</v>
      </c>
      <c r="WA25" t="s">
        <v>345</v>
      </c>
      <c r="WB25" t="s">
        <v>345</v>
      </c>
      <c r="WC25" t="s">
        <v>345</v>
      </c>
      <c r="WD25" t="s">
        <v>345</v>
      </c>
      <c r="WE25" t="s">
        <v>345</v>
      </c>
      <c r="WF25" t="s">
        <v>345</v>
      </c>
      <c r="WG25" t="s">
        <v>383</v>
      </c>
      <c r="WH25" t="s">
        <v>383</v>
      </c>
      <c r="WI25" t="s">
        <v>383</v>
      </c>
      <c r="WJ25" t="s">
        <v>345</v>
      </c>
      <c r="WK25" t="s">
        <v>345</v>
      </c>
      <c r="WL25" t="s">
        <v>345</v>
      </c>
      <c r="WM25" t="s">
        <v>345</v>
      </c>
      <c r="WN25" t="s">
        <v>345</v>
      </c>
      <c r="WO25" t="s">
        <v>345</v>
      </c>
      <c r="WP25" t="s">
        <v>345</v>
      </c>
      <c r="WQ25" t="s">
        <v>345</v>
      </c>
      <c r="WR25" t="s">
        <v>345</v>
      </c>
      <c r="WS25" t="s">
        <v>345</v>
      </c>
      <c r="WT25" t="s">
        <v>345</v>
      </c>
      <c r="WU25" t="s">
        <v>345</v>
      </c>
      <c r="WV25" t="s">
        <v>384</v>
      </c>
      <c r="WW25" t="s">
        <v>385</v>
      </c>
      <c r="WX25" t="s">
        <v>345</v>
      </c>
      <c r="WY25" t="s">
        <v>345</v>
      </c>
      <c r="WZ25" t="s">
        <v>345</v>
      </c>
      <c r="XA25" t="s">
        <v>345</v>
      </c>
      <c r="XB25" t="s">
        <v>345</v>
      </c>
      <c r="XC25" t="s">
        <v>345</v>
      </c>
      <c r="XD25" t="s">
        <v>345</v>
      </c>
      <c r="XE25" t="s">
        <v>345</v>
      </c>
      <c r="XF25" t="s">
        <v>345</v>
      </c>
      <c r="XG25" t="s">
        <v>384</v>
      </c>
      <c r="XH25" t="s">
        <v>345</v>
      </c>
      <c r="XI25" t="s">
        <v>345</v>
      </c>
      <c r="XJ25" t="s">
        <v>345</v>
      </c>
      <c r="XK25" t="s">
        <v>345</v>
      </c>
      <c r="XL25" t="s">
        <v>345</v>
      </c>
      <c r="XM25" t="s">
        <v>345</v>
      </c>
      <c r="XN25" t="s">
        <v>345</v>
      </c>
      <c r="XO25" t="s">
        <v>345</v>
      </c>
      <c r="XP25" t="s">
        <v>345</v>
      </c>
      <c r="XQ25" t="s">
        <v>345</v>
      </c>
      <c r="XR25" t="s">
        <v>345</v>
      </c>
      <c r="XS25" t="s">
        <v>345</v>
      </c>
      <c r="XT25" t="s">
        <v>345</v>
      </c>
      <c r="XU25" t="s">
        <v>345</v>
      </c>
      <c r="XV25" t="s">
        <v>345</v>
      </c>
    </row>
    <row r="26" spans="1:646" x14ac:dyDescent="0.35">
      <c r="A26" s="9" t="s">
        <v>553</v>
      </c>
      <c r="B26" s="1" t="s">
        <v>554</v>
      </c>
      <c r="C26" t="s">
        <v>340</v>
      </c>
      <c r="D26" t="s">
        <v>340</v>
      </c>
      <c r="E26" t="str">
        <f t="shared" si="13"/>
        <v>Soy</v>
      </c>
      <c r="F26" t="str">
        <f t="shared" si="14"/>
        <v>Powder</v>
      </c>
      <c r="G26">
        <v>0</v>
      </c>
      <c r="H26">
        <v>0</v>
      </c>
      <c r="I26">
        <v>0</v>
      </c>
      <c r="J26">
        <v>35800</v>
      </c>
      <c r="K26">
        <v>0</v>
      </c>
      <c r="L26">
        <v>0</v>
      </c>
      <c r="M26">
        <v>0</v>
      </c>
      <c r="N26">
        <v>103677.08616694956</v>
      </c>
      <c r="O26" t="s">
        <v>345</v>
      </c>
      <c r="P26" t="s">
        <v>344</v>
      </c>
      <c r="Q26" t="s">
        <v>345</v>
      </c>
      <c r="R26" t="s">
        <v>346</v>
      </c>
      <c r="S26" s="10">
        <v>1</v>
      </c>
      <c r="T26" s="10">
        <v>1</v>
      </c>
      <c r="U26" s="10">
        <v>1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t="s">
        <v>345</v>
      </c>
      <c r="AC26" t="s">
        <v>345</v>
      </c>
      <c r="AD26" t="s">
        <v>345</v>
      </c>
      <c r="AE26" t="s">
        <v>345</v>
      </c>
      <c r="AF26" t="s">
        <v>345</v>
      </c>
      <c r="AG26" t="s">
        <v>345</v>
      </c>
      <c r="AH26" t="s">
        <v>345</v>
      </c>
      <c r="AI26" t="s">
        <v>345</v>
      </c>
      <c r="AJ26" t="s">
        <v>345</v>
      </c>
      <c r="AK26" t="s">
        <v>345</v>
      </c>
      <c r="AL26" t="s">
        <v>395</v>
      </c>
      <c r="AM26" t="s">
        <v>356</v>
      </c>
      <c r="AN26" t="s">
        <v>396</v>
      </c>
      <c r="AO26" t="s">
        <v>345</v>
      </c>
      <c r="AP26" t="s">
        <v>345</v>
      </c>
      <c r="AR26">
        <v>0</v>
      </c>
      <c r="AS26">
        <v>5</v>
      </c>
      <c r="AT26" t="s">
        <v>347</v>
      </c>
      <c r="AU26" t="s">
        <v>348</v>
      </c>
      <c r="AV26" t="s">
        <v>349</v>
      </c>
      <c r="AW26" t="s">
        <v>345</v>
      </c>
      <c r="AX26" t="s">
        <v>350</v>
      </c>
      <c r="AY26">
        <v>25</v>
      </c>
      <c r="AZ26">
        <v>20</v>
      </c>
      <c r="BA26">
        <v>30</v>
      </c>
      <c r="BB26" t="s">
        <v>351</v>
      </c>
      <c r="BC26" t="s">
        <v>348</v>
      </c>
      <c r="BD26" t="s">
        <v>352</v>
      </c>
      <c r="BE26" t="s">
        <v>478</v>
      </c>
      <c r="BF26" t="s">
        <v>345</v>
      </c>
      <c r="BG26">
        <v>0.8</v>
      </c>
      <c r="BH26">
        <v>0.5</v>
      </c>
      <c r="BI26">
        <v>1</v>
      </c>
      <c r="BJ26" t="s">
        <v>353</v>
      </c>
      <c r="BK26" t="s">
        <v>348</v>
      </c>
      <c r="BL26" t="s">
        <v>354</v>
      </c>
      <c r="BM26" t="s">
        <v>345</v>
      </c>
      <c r="BN26" t="s">
        <v>350</v>
      </c>
      <c r="BP26">
        <v>60</v>
      </c>
      <c r="BQ26" t="s">
        <v>345</v>
      </c>
      <c r="BR26" t="s">
        <v>353</v>
      </c>
      <c r="BS26" t="s">
        <v>348</v>
      </c>
      <c r="BT26" t="s">
        <v>345</v>
      </c>
      <c r="BU26" t="s">
        <v>345</v>
      </c>
      <c r="BV26" t="s">
        <v>350</v>
      </c>
      <c r="BW26" t="s">
        <v>345</v>
      </c>
      <c r="BX26">
        <v>0.2</v>
      </c>
      <c r="BY26">
        <v>0.3</v>
      </c>
      <c r="BZ26" t="s">
        <v>353</v>
      </c>
      <c r="CA26" t="s">
        <v>356</v>
      </c>
      <c r="CB26" t="s">
        <v>357</v>
      </c>
      <c r="CC26" t="s">
        <v>345</v>
      </c>
      <c r="CD26" t="s">
        <v>350</v>
      </c>
      <c r="CE26" t="s">
        <v>345</v>
      </c>
      <c r="CF26">
        <v>0.2</v>
      </c>
      <c r="CG26">
        <v>0.3</v>
      </c>
      <c r="CH26" t="s">
        <v>353</v>
      </c>
      <c r="CI26" t="s">
        <v>356</v>
      </c>
      <c r="CJ26" t="s">
        <v>358</v>
      </c>
      <c r="CK26" t="s">
        <v>345</v>
      </c>
      <c r="CL26" t="s">
        <v>350</v>
      </c>
      <c r="CM26" t="s">
        <v>345</v>
      </c>
      <c r="CN26" t="s">
        <v>345</v>
      </c>
      <c r="CO26" t="s">
        <v>345</v>
      </c>
      <c r="CP26" t="s">
        <v>345</v>
      </c>
      <c r="CQ26" t="s">
        <v>345</v>
      </c>
      <c r="CR26" t="s">
        <v>345</v>
      </c>
      <c r="CS26" t="s">
        <v>345</v>
      </c>
      <c r="CT26" t="s">
        <v>345</v>
      </c>
      <c r="CU26">
        <v>4.5</v>
      </c>
      <c r="CV26" t="s">
        <v>345</v>
      </c>
      <c r="CW26" t="s">
        <v>345</v>
      </c>
      <c r="CX26" t="s">
        <v>353</v>
      </c>
      <c r="CY26" t="s">
        <v>356</v>
      </c>
      <c r="CZ26" t="s">
        <v>345</v>
      </c>
      <c r="DA26" t="s">
        <v>345</v>
      </c>
      <c r="DB26" t="s">
        <v>345</v>
      </c>
      <c r="DC26" t="s">
        <v>345</v>
      </c>
      <c r="DD26" t="s">
        <v>345</v>
      </c>
      <c r="DE26" t="s">
        <v>345</v>
      </c>
      <c r="DF26" t="s">
        <v>345</v>
      </c>
      <c r="DG26" t="s">
        <v>345</v>
      </c>
      <c r="DH26" t="s">
        <v>345</v>
      </c>
      <c r="DI26" t="s">
        <v>345</v>
      </c>
      <c r="DJ26" t="s">
        <v>345</v>
      </c>
      <c r="DK26" t="s">
        <v>345</v>
      </c>
      <c r="DL26" t="s">
        <v>345</v>
      </c>
      <c r="DM26" t="s">
        <v>345</v>
      </c>
      <c r="DN26" t="s">
        <v>345</v>
      </c>
      <c r="DO26" t="s">
        <v>345</v>
      </c>
      <c r="DP26" t="s">
        <v>345</v>
      </c>
      <c r="DQ26" t="s">
        <v>345</v>
      </c>
      <c r="DR26" t="s">
        <v>345</v>
      </c>
      <c r="DS26" t="s">
        <v>345</v>
      </c>
      <c r="DT26" t="s">
        <v>345</v>
      </c>
      <c r="DU26" t="s">
        <v>345</v>
      </c>
      <c r="DV26" t="s">
        <v>345</v>
      </c>
      <c r="DW26" t="s">
        <v>345</v>
      </c>
      <c r="DX26" t="s">
        <v>345</v>
      </c>
      <c r="DY26" t="s">
        <v>345</v>
      </c>
      <c r="DZ26" t="s">
        <v>345</v>
      </c>
      <c r="EA26" t="s">
        <v>345</v>
      </c>
      <c r="EB26" t="s">
        <v>345</v>
      </c>
      <c r="EC26" t="s">
        <v>345</v>
      </c>
      <c r="ED26" t="s">
        <v>345</v>
      </c>
      <c r="EE26" t="s">
        <v>345</v>
      </c>
      <c r="EF26" t="s">
        <v>345</v>
      </c>
      <c r="EG26" t="s">
        <v>345</v>
      </c>
      <c r="EH26" t="s">
        <v>345</v>
      </c>
      <c r="EI26" t="s">
        <v>345</v>
      </c>
      <c r="EJ26" t="s">
        <v>345</v>
      </c>
      <c r="EK26" t="s">
        <v>345</v>
      </c>
      <c r="EL26" t="s">
        <v>345</v>
      </c>
      <c r="EM26" t="s">
        <v>345</v>
      </c>
      <c r="EN26" t="s">
        <v>345</v>
      </c>
      <c r="EO26" t="s">
        <v>345</v>
      </c>
      <c r="EP26" t="s">
        <v>345</v>
      </c>
      <c r="EQ26" t="s">
        <v>345</v>
      </c>
      <c r="ER26">
        <v>10</v>
      </c>
      <c r="ES26">
        <v>12</v>
      </c>
      <c r="ET26" t="s">
        <v>345</v>
      </c>
      <c r="EU26" t="s">
        <v>348</v>
      </c>
      <c r="EV26" t="s">
        <v>399</v>
      </c>
      <c r="EW26" t="s">
        <v>345</v>
      </c>
      <c r="EX26" t="s">
        <v>350</v>
      </c>
      <c r="EY26" t="s">
        <v>345</v>
      </c>
      <c r="EZ26" t="s">
        <v>345</v>
      </c>
      <c r="FA26" t="s">
        <v>345</v>
      </c>
      <c r="FB26" t="s">
        <v>345</v>
      </c>
      <c r="FC26" t="s">
        <v>345</v>
      </c>
      <c r="FD26" t="s">
        <v>345</v>
      </c>
      <c r="FE26" t="s">
        <v>345</v>
      </c>
      <c r="FF26" t="s">
        <v>345</v>
      </c>
      <c r="FG26" t="s">
        <v>345</v>
      </c>
      <c r="FH26" t="s">
        <v>345</v>
      </c>
      <c r="FI26" t="s">
        <v>345</v>
      </c>
      <c r="FJ26" t="s">
        <v>345</v>
      </c>
      <c r="FK26" t="s">
        <v>345</v>
      </c>
      <c r="FL26" t="s">
        <v>345</v>
      </c>
      <c r="FM26" t="s">
        <v>345</v>
      </c>
      <c r="FN26" t="s">
        <v>345</v>
      </c>
      <c r="FO26" t="s">
        <v>345</v>
      </c>
      <c r="FP26" t="s">
        <v>345</v>
      </c>
      <c r="FQ26" t="s">
        <v>345</v>
      </c>
      <c r="FR26" t="s">
        <v>345</v>
      </c>
      <c r="FS26" t="s">
        <v>345</v>
      </c>
      <c r="FT26" t="s">
        <v>345</v>
      </c>
      <c r="FU26" t="s">
        <v>345</v>
      </c>
      <c r="FV26" t="s">
        <v>345</v>
      </c>
      <c r="FW26" t="s">
        <v>345</v>
      </c>
      <c r="FX26" t="s">
        <v>345</v>
      </c>
      <c r="FY26" t="s">
        <v>345</v>
      </c>
      <c r="FZ26" t="s">
        <v>345</v>
      </c>
      <c r="GA26" t="s">
        <v>345</v>
      </c>
      <c r="GB26" t="s">
        <v>345</v>
      </c>
      <c r="GC26" t="s">
        <v>345</v>
      </c>
      <c r="GD26" t="s">
        <v>345</v>
      </c>
      <c r="GE26" t="s">
        <v>345</v>
      </c>
      <c r="GF26" t="s">
        <v>345</v>
      </c>
      <c r="GG26" t="s">
        <v>345</v>
      </c>
      <c r="GH26" t="s">
        <v>345</v>
      </c>
      <c r="GI26" t="s">
        <v>345</v>
      </c>
      <c r="GJ26" t="s">
        <v>345</v>
      </c>
      <c r="GK26" t="s">
        <v>345</v>
      </c>
      <c r="GL26" t="s">
        <v>345</v>
      </c>
      <c r="GM26">
        <v>1.04</v>
      </c>
      <c r="GN26">
        <v>1.0349999999999999</v>
      </c>
      <c r="GO26">
        <v>1.0449999999999999</v>
      </c>
      <c r="GP26" t="s">
        <v>360</v>
      </c>
      <c r="GQ26" t="s">
        <v>356</v>
      </c>
      <c r="GR26" t="s">
        <v>361</v>
      </c>
      <c r="GS26" t="s">
        <v>481</v>
      </c>
      <c r="GT26" t="s">
        <v>350</v>
      </c>
      <c r="GU26" t="s">
        <v>345</v>
      </c>
      <c r="GV26">
        <v>7500</v>
      </c>
      <c r="GW26">
        <v>12500</v>
      </c>
      <c r="GX26" t="s">
        <v>362</v>
      </c>
      <c r="GY26" t="s">
        <v>348</v>
      </c>
      <c r="GZ26" t="s">
        <v>363</v>
      </c>
      <c r="HA26" t="s">
        <v>345</v>
      </c>
      <c r="HB26" t="s">
        <v>350</v>
      </c>
      <c r="HC26" t="s">
        <v>345</v>
      </c>
      <c r="HD26" t="s">
        <v>345</v>
      </c>
      <c r="HE26" t="s">
        <v>345</v>
      </c>
      <c r="HF26" t="s">
        <v>345</v>
      </c>
      <c r="HG26" t="s">
        <v>345</v>
      </c>
      <c r="HH26" t="s">
        <v>345</v>
      </c>
      <c r="HI26" t="s">
        <v>345</v>
      </c>
      <c r="HJ26" t="s">
        <v>345</v>
      </c>
      <c r="HK26" t="s">
        <v>345</v>
      </c>
      <c r="HL26" t="s">
        <v>345</v>
      </c>
      <c r="HM26" t="s">
        <v>345</v>
      </c>
      <c r="HN26" t="s">
        <v>345</v>
      </c>
      <c r="HO26" t="s">
        <v>345</v>
      </c>
      <c r="HP26" t="s">
        <v>345</v>
      </c>
      <c r="HQ26" t="s">
        <v>345</v>
      </c>
      <c r="HR26" t="s">
        <v>345</v>
      </c>
      <c r="HS26" t="s">
        <v>345</v>
      </c>
      <c r="HT26" t="s">
        <v>345</v>
      </c>
      <c r="HU26" t="s">
        <v>345</v>
      </c>
      <c r="HV26" t="s">
        <v>345</v>
      </c>
      <c r="HW26" t="s">
        <v>345</v>
      </c>
      <c r="HX26" t="s">
        <v>345</v>
      </c>
      <c r="HY26" t="s">
        <v>345</v>
      </c>
      <c r="HZ26" t="s">
        <v>345</v>
      </c>
      <c r="IA26" t="s">
        <v>345</v>
      </c>
      <c r="IB26" t="s">
        <v>345</v>
      </c>
      <c r="IC26" t="s">
        <v>345</v>
      </c>
      <c r="ID26" t="s">
        <v>345</v>
      </c>
      <c r="IE26" t="s">
        <v>345</v>
      </c>
      <c r="IF26" t="s">
        <v>345</v>
      </c>
      <c r="IG26" t="s">
        <v>345</v>
      </c>
      <c r="IH26" t="s">
        <v>345</v>
      </c>
      <c r="II26" t="s">
        <v>364</v>
      </c>
      <c r="IJ26" t="s">
        <v>364</v>
      </c>
      <c r="IK26" t="s">
        <v>420</v>
      </c>
      <c r="IL26" t="s">
        <v>367</v>
      </c>
      <c r="IM26" t="s">
        <v>367</v>
      </c>
      <c r="IN26" t="s">
        <v>367</v>
      </c>
      <c r="IO26" t="s">
        <v>367</v>
      </c>
      <c r="IP26" t="s">
        <v>367</v>
      </c>
      <c r="IQ26" t="s">
        <v>367</v>
      </c>
      <c r="IR26" t="s">
        <v>366</v>
      </c>
      <c r="IS26" t="s">
        <v>402</v>
      </c>
      <c r="IT26" t="s">
        <v>369</v>
      </c>
      <c r="IU26" t="s">
        <v>345</v>
      </c>
      <c r="IV26" t="s">
        <v>345</v>
      </c>
      <c r="IW26" t="s">
        <v>345</v>
      </c>
      <c r="IX26" t="s">
        <v>345</v>
      </c>
      <c r="IY26" t="s">
        <v>345</v>
      </c>
      <c r="IZ26" t="s">
        <v>345</v>
      </c>
      <c r="JA26" t="s">
        <v>345</v>
      </c>
      <c r="JB26" t="s">
        <v>345</v>
      </c>
      <c r="JC26" t="s">
        <v>345</v>
      </c>
      <c r="JD26" t="s">
        <v>345</v>
      </c>
      <c r="JE26" t="s">
        <v>345</v>
      </c>
      <c r="JF26" t="s">
        <v>345</v>
      </c>
      <c r="JJ26">
        <v>3475</v>
      </c>
      <c r="JK26">
        <v>830</v>
      </c>
      <c r="JL26">
        <v>0</v>
      </c>
      <c r="JM26">
        <v>0</v>
      </c>
      <c r="JN26">
        <v>0</v>
      </c>
      <c r="JO26">
        <v>2</v>
      </c>
      <c r="JP26">
        <v>2000</v>
      </c>
      <c r="JQ26">
        <v>80</v>
      </c>
      <c r="JR26">
        <v>54</v>
      </c>
      <c r="JS26">
        <v>1700</v>
      </c>
      <c r="JT26">
        <v>0</v>
      </c>
      <c r="JU26">
        <v>21</v>
      </c>
      <c r="JV26">
        <v>6</v>
      </c>
      <c r="JW26">
        <v>13</v>
      </c>
      <c r="JX26">
        <v>0</v>
      </c>
      <c r="JY26">
        <v>0</v>
      </c>
      <c r="JZ26">
        <v>0</v>
      </c>
      <c r="KA26">
        <v>0</v>
      </c>
      <c r="KB26">
        <v>90</v>
      </c>
      <c r="KC26">
        <v>19</v>
      </c>
      <c r="KD26">
        <v>5</v>
      </c>
      <c r="KE26">
        <v>0</v>
      </c>
      <c r="KF26">
        <v>2.2222</v>
      </c>
      <c r="KG26">
        <v>0</v>
      </c>
      <c r="KH26">
        <v>0</v>
      </c>
      <c r="KI26">
        <v>2.2000000000000002</v>
      </c>
      <c r="KJ26">
        <v>0</v>
      </c>
      <c r="KK26">
        <v>0</v>
      </c>
      <c r="KL26">
        <v>2.2000000000000002</v>
      </c>
      <c r="KM26">
        <v>2.8</v>
      </c>
      <c r="KN26">
        <v>0.5</v>
      </c>
      <c r="KO26">
        <v>4.5</v>
      </c>
      <c r="KP26">
        <v>5</v>
      </c>
      <c r="KQ26">
        <v>5</v>
      </c>
      <c r="KR26">
        <v>0</v>
      </c>
      <c r="KS26">
        <v>0</v>
      </c>
      <c r="KT26">
        <v>0</v>
      </c>
      <c r="KU26">
        <v>0</v>
      </c>
      <c r="KV26">
        <v>0.03</v>
      </c>
      <c r="KW26">
        <v>0</v>
      </c>
      <c r="KX26">
        <v>0</v>
      </c>
      <c r="KY26">
        <v>30</v>
      </c>
      <c r="KZ26">
        <v>0.9</v>
      </c>
      <c r="LA26">
        <v>450</v>
      </c>
      <c r="LB26">
        <v>0.04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13</v>
      </c>
      <c r="LK26">
        <v>56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 t="s">
        <v>374</v>
      </c>
      <c r="OH26" t="s">
        <v>375</v>
      </c>
      <c r="OI26" t="s">
        <v>376</v>
      </c>
      <c r="OJ26" t="s">
        <v>345</v>
      </c>
      <c r="OK26" t="s">
        <v>378</v>
      </c>
      <c r="OL26" t="s">
        <v>377</v>
      </c>
      <c r="OM26" t="s">
        <v>378</v>
      </c>
      <c r="ON26" t="s">
        <v>378</v>
      </c>
      <c r="OO26" t="s">
        <v>377</v>
      </c>
      <c r="OP26" t="s">
        <v>378</v>
      </c>
      <c r="OQ26" t="s">
        <v>377</v>
      </c>
      <c r="OR26" t="s">
        <v>377</v>
      </c>
      <c r="OS26" t="s">
        <v>378</v>
      </c>
      <c r="OT26" t="s">
        <v>377</v>
      </c>
      <c r="OU26" t="s">
        <v>377</v>
      </c>
      <c r="OV26" t="s">
        <v>377</v>
      </c>
      <c r="OW26" t="s">
        <v>378</v>
      </c>
      <c r="OX26" t="s">
        <v>345</v>
      </c>
      <c r="OY26" t="s">
        <v>377</v>
      </c>
      <c r="OZ26" t="s">
        <v>377</v>
      </c>
      <c r="PA26" t="s">
        <v>377</v>
      </c>
      <c r="PB26" t="s">
        <v>377</v>
      </c>
      <c r="PC26" t="s">
        <v>353</v>
      </c>
      <c r="PD26" t="s">
        <v>377</v>
      </c>
      <c r="PE26" t="s">
        <v>377</v>
      </c>
      <c r="PF26" t="s">
        <v>377</v>
      </c>
      <c r="PG26" t="s">
        <v>376</v>
      </c>
      <c r="PH26" t="s">
        <v>377</v>
      </c>
      <c r="PI26" t="s">
        <v>377</v>
      </c>
      <c r="PJ26" t="s">
        <v>377</v>
      </c>
      <c r="PK26" t="s">
        <v>377</v>
      </c>
      <c r="PL26" t="s">
        <v>377</v>
      </c>
      <c r="PM26" t="s">
        <v>377</v>
      </c>
      <c r="PN26" t="s">
        <v>377</v>
      </c>
      <c r="PO26" t="s">
        <v>377</v>
      </c>
      <c r="PP26" t="s">
        <v>377</v>
      </c>
      <c r="PQ26" t="s">
        <v>377</v>
      </c>
      <c r="PR26" t="s">
        <v>377</v>
      </c>
      <c r="PS26" t="s">
        <v>377</v>
      </c>
      <c r="PT26" t="s">
        <v>377</v>
      </c>
      <c r="PU26" t="s">
        <v>379</v>
      </c>
      <c r="PV26" t="s">
        <v>378</v>
      </c>
      <c r="PW26" t="s">
        <v>377</v>
      </c>
      <c r="PX26" t="s">
        <v>378</v>
      </c>
      <c r="PY26" t="s">
        <v>378</v>
      </c>
      <c r="PZ26" t="s">
        <v>345</v>
      </c>
      <c r="QA26" t="s">
        <v>380</v>
      </c>
      <c r="QB26" t="s">
        <v>381</v>
      </c>
      <c r="QC26" t="s">
        <v>345</v>
      </c>
      <c r="QD26" t="s">
        <v>382</v>
      </c>
      <c r="QE26" t="s">
        <v>345</v>
      </c>
      <c r="QF26" t="s">
        <v>345</v>
      </c>
      <c r="QG26" t="s">
        <v>377</v>
      </c>
      <c r="QH26" t="s">
        <v>377</v>
      </c>
      <c r="QI26" t="s">
        <v>345</v>
      </c>
      <c r="QJ26" t="s">
        <v>345</v>
      </c>
      <c r="QK26" t="s">
        <v>345</v>
      </c>
      <c r="QL26" t="s">
        <v>345</v>
      </c>
      <c r="QM26" t="s">
        <v>345</v>
      </c>
      <c r="QN26" t="s">
        <v>345</v>
      </c>
      <c r="QO26" t="s">
        <v>345</v>
      </c>
      <c r="QP26" t="s">
        <v>345</v>
      </c>
      <c r="QQ26" t="s">
        <v>345</v>
      </c>
      <c r="QR26" t="s">
        <v>345</v>
      </c>
      <c r="QS26" t="s">
        <v>345</v>
      </c>
      <c r="QT26" t="s">
        <v>345</v>
      </c>
      <c r="QU26" t="s">
        <v>345</v>
      </c>
      <c r="QV26" t="s">
        <v>345</v>
      </c>
      <c r="QW26" t="s">
        <v>345</v>
      </c>
      <c r="QX26" t="s">
        <v>345</v>
      </c>
      <c r="QY26" t="s">
        <v>345</v>
      </c>
      <c r="QZ26" t="s">
        <v>345</v>
      </c>
      <c r="RA26" t="s">
        <v>345</v>
      </c>
      <c r="RB26" t="s">
        <v>345</v>
      </c>
      <c r="RC26" t="s">
        <v>345</v>
      </c>
      <c r="RD26" t="s">
        <v>345</v>
      </c>
      <c r="RE26" t="s">
        <v>345</v>
      </c>
      <c r="RF26" t="s">
        <v>345</v>
      </c>
      <c r="RG26" t="s">
        <v>345</v>
      </c>
      <c r="RH26" t="s">
        <v>345</v>
      </c>
      <c r="RI26" t="s">
        <v>345</v>
      </c>
      <c r="RJ26" t="s">
        <v>345</v>
      </c>
      <c r="RK26" t="s">
        <v>345</v>
      </c>
      <c r="RL26" t="s">
        <v>345</v>
      </c>
      <c r="RM26" t="s">
        <v>345</v>
      </c>
      <c r="RN26" t="s">
        <v>345</v>
      </c>
      <c r="RO26" t="s">
        <v>345</v>
      </c>
      <c r="RP26" t="s">
        <v>345</v>
      </c>
      <c r="RQ26" t="s">
        <v>345</v>
      </c>
      <c r="RR26" t="s">
        <v>345</v>
      </c>
      <c r="RS26" t="s">
        <v>345</v>
      </c>
      <c r="RT26" t="s">
        <v>345</v>
      </c>
      <c r="RU26" t="s">
        <v>345</v>
      </c>
      <c r="RV26" t="s">
        <v>345</v>
      </c>
      <c r="RW26" t="s">
        <v>345</v>
      </c>
      <c r="RX26" t="s">
        <v>345</v>
      </c>
      <c r="RY26" t="s">
        <v>345</v>
      </c>
      <c r="RZ26" t="s">
        <v>345</v>
      </c>
      <c r="SA26" t="s">
        <v>345</v>
      </c>
      <c r="SB26" t="s">
        <v>345</v>
      </c>
      <c r="SC26" t="s">
        <v>345</v>
      </c>
      <c r="SD26" t="s">
        <v>345</v>
      </c>
      <c r="SE26" t="s">
        <v>345</v>
      </c>
      <c r="SF26" t="s">
        <v>345</v>
      </c>
      <c r="SG26" t="s">
        <v>345</v>
      </c>
      <c r="SH26" t="s">
        <v>345</v>
      </c>
      <c r="SI26" t="s">
        <v>345</v>
      </c>
      <c r="SJ26" t="s">
        <v>345</v>
      </c>
      <c r="SK26" t="s">
        <v>345</v>
      </c>
      <c r="SL26" t="s">
        <v>345</v>
      </c>
      <c r="SM26" t="s">
        <v>345</v>
      </c>
      <c r="SN26" t="s">
        <v>345</v>
      </c>
      <c r="SO26" t="s">
        <v>345</v>
      </c>
      <c r="SP26" t="s">
        <v>345</v>
      </c>
      <c r="SQ26" t="s">
        <v>345</v>
      </c>
      <c r="SR26" t="s">
        <v>345</v>
      </c>
      <c r="SS26" t="s">
        <v>345</v>
      </c>
      <c r="ST26" t="s">
        <v>345</v>
      </c>
      <c r="SU26" t="s">
        <v>345</v>
      </c>
      <c r="SV26" t="s">
        <v>345</v>
      </c>
      <c r="SW26" t="s">
        <v>345</v>
      </c>
      <c r="SX26" t="s">
        <v>345</v>
      </c>
      <c r="SY26" t="s">
        <v>345</v>
      </c>
      <c r="SZ26" t="s">
        <v>345</v>
      </c>
      <c r="TA26" t="s">
        <v>345</v>
      </c>
      <c r="TB26" t="s">
        <v>345</v>
      </c>
      <c r="TC26" t="s">
        <v>345</v>
      </c>
      <c r="TD26" t="s">
        <v>345</v>
      </c>
      <c r="TE26" t="s">
        <v>345</v>
      </c>
      <c r="TF26" t="s">
        <v>345</v>
      </c>
      <c r="TG26" t="s">
        <v>345</v>
      </c>
      <c r="TH26" t="s">
        <v>345</v>
      </c>
      <c r="TI26" t="s">
        <v>345</v>
      </c>
      <c r="TJ26" t="s">
        <v>345</v>
      </c>
      <c r="TK26" t="s">
        <v>345</v>
      </c>
      <c r="TL26" t="s">
        <v>345</v>
      </c>
      <c r="TM26" t="s">
        <v>345</v>
      </c>
      <c r="TN26" t="s">
        <v>345</v>
      </c>
      <c r="TO26" t="s">
        <v>345</v>
      </c>
      <c r="TP26" t="s">
        <v>345</v>
      </c>
      <c r="TQ26" t="s">
        <v>345</v>
      </c>
      <c r="TR26" t="s">
        <v>345</v>
      </c>
      <c r="TS26" t="s">
        <v>345</v>
      </c>
      <c r="TT26" t="s">
        <v>345</v>
      </c>
      <c r="TU26" t="s">
        <v>345</v>
      </c>
      <c r="TV26" t="s">
        <v>345</v>
      </c>
      <c r="TW26" t="s">
        <v>345</v>
      </c>
      <c r="TX26" t="s">
        <v>345</v>
      </c>
      <c r="TY26" t="s">
        <v>345</v>
      </c>
      <c r="TZ26" t="s">
        <v>345</v>
      </c>
      <c r="UA26" t="s">
        <v>345</v>
      </c>
      <c r="UB26" t="s">
        <v>345</v>
      </c>
      <c r="UC26" t="s">
        <v>345</v>
      </c>
      <c r="UD26" t="s">
        <v>345</v>
      </c>
      <c r="UE26" t="s">
        <v>345</v>
      </c>
      <c r="UF26" t="s">
        <v>345</v>
      </c>
      <c r="UG26" t="s">
        <v>345</v>
      </c>
      <c r="UH26" t="s">
        <v>345</v>
      </c>
      <c r="UI26" t="s">
        <v>345</v>
      </c>
      <c r="UJ26" t="s">
        <v>345</v>
      </c>
      <c r="UK26" t="s">
        <v>345</v>
      </c>
      <c r="UL26" t="s">
        <v>345</v>
      </c>
      <c r="UM26" t="s">
        <v>345</v>
      </c>
      <c r="UN26" t="s">
        <v>345</v>
      </c>
      <c r="UO26" t="s">
        <v>345</v>
      </c>
      <c r="UP26" t="s">
        <v>345</v>
      </c>
      <c r="UQ26" t="s">
        <v>345</v>
      </c>
      <c r="UR26" t="s">
        <v>345</v>
      </c>
      <c r="US26" t="s">
        <v>345</v>
      </c>
      <c r="UT26" t="s">
        <v>345</v>
      </c>
      <c r="UU26" t="s">
        <v>345</v>
      </c>
      <c r="UV26" t="s">
        <v>345</v>
      </c>
      <c r="UW26" t="s">
        <v>345</v>
      </c>
      <c r="UX26" t="s">
        <v>345</v>
      </c>
      <c r="UY26" t="s">
        <v>383</v>
      </c>
      <c r="UZ26" t="s">
        <v>345</v>
      </c>
      <c r="VA26" t="s">
        <v>345</v>
      </c>
      <c r="VB26" t="s">
        <v>345</v>
      </c>
      <c r="VC26" t="s">
        <v>345</v>
      </c>
      <c r="VD26" t="s">
        <v>345</v>
      </c>
      <c r="VE26" t="s">
        <v>345</v>
      </c>
      <c r="VF26" t="s">
        <v>345</v>
      </c>
      <c r="VG26" t="s">
        <v>345</v>
      </c>
      <c r="VH26" t="s">
        <v>345</v>
      </c>
      <c r="VI26" t="s">
        <v>345</v>
      </c>
      <c r="VJ26" t="s">
        <v>345</v>
      </c>
      <c r="VK26" t="s">
        <v>345</v>
      </c>
      <c r="VL26" t="s">
        <v>345</v>
      </c>
      <c r="VM26" t="s">
        <v>345</v>
      </c>
      <c r="VN26" t="s">
        <v>345</v>
      </c>
      <c r="VO26" t="s">
        <v>345</v>
      </c>
      <c r="VP26" t="s">
        <v>345</v>
      </c>
      <c r="VQ26" t="s">
        <v>345</v>
      </c>
      <c r="VR26" t="s">
        <v>345</v>
      </c>
      <c r="VS26" t="s">
        <v>345</v>
      </c>
      <c r="VT26" t="s">
        <v>345</v>
      </c>
      <c r="VU26" t="s">
        <v>345</v>
      </c>
      <c r="VV26" t="s">
        <v>345</v>
      </c>
      <c r="VW26" t="s">
        <v>345</v>
      </c>
      <c r="VX26" t="s">
        <v>345</v>
      </c>
      <c r="VY26" t="s">
        <v>345</v>
      </c>
      <c r="VZ26" t="s">
        <v>345</v>
      </c>
      <c r="WA26" t="s">
        <v>345</v>
      </c>
      <c r="WB26" t="s">
        <v>345</v>
      </c>
      <c r="WC26" t="s">
        <v>345</v>
      </c>
      <c r="WD26" t="s">
        <v>345</v>
      </c>
      <c r="WE26" t="s">
        <v>345</v>
      </c>
      <c r="WF26" t="s">
        <v>345</v>
      </c>
      <c r="WG26" t="s">
        <v>345</v>
      </c>
      <c r="WH26" t="s">
        <v>345</v>
      </c>
      <c r="WI26" t="s">
        <v>345</v>
      </c>
      <c r="WJ26" t="s">
        <v>383</v>
      </c>
      <c r="WK26" t="s">
        <v>383</v>
      </c>
      <c r="WL26" t="s">
        <v>345</v>
      </c>
      <c r="WM26" t="s">
        <v>345</v>
      </c>
      <c r="WN26" t="s">
        <v>345</v>
      </c>
      <c r="WO26" t="s">
        <v>345</v>
      </c>
      <c r="WP26" t="s">
        <v>345</v>
      </c>
      <c r="WQ26" t="s">
        <v>345</v>
      </c>
      <c r="WR26" t="s">
        <v>345</v>
      </c>
      <c r="WS26" t="s">
        <v>345</v>
      </c>
      <c r="WT26" t="s">
        <v>345</v>
      </c>
      <c r="WU26" t="s">
        <v>345</v>
      </c>
      <c r="WV26" t="s">
        <v>384</v>
      </c>
      <c r="WW26" t="s">
        <v>345</v>
      </c>
      <c r="WX26" t="s">
        <v>384</v>
      </c>
      <c r="WY26" t="s">
        <v>345</v>
      </c>
      <c r="WZ26" t="s">
        <v>345</v>
      </c>
      <c r="XA26" t="s">
        <v>384</v>
      </c>
      <c r="XB26" t="s">
        <v>384</v>
      </c>
      <c r="XC26" t="s">
        <v>384</v>
      </c>
      <c r="XD26" t="s">
        <v>345</v>
      </c>
      <c r="XE26" t="s">
        <v>345</v>
      </c>
      <c r="XF26" t="s">
        <v>345</v>
      </c>
      <c r="XG26" t="s">
        <v>345</v>
      </c>
      <c r="XH26" t="s">
        <v>345</v>
      </c>
      <c r="XI26" t="s">
        <v>345</v>
      </c>
      <c r="XJ26" t="s">
        <v>345</v>
      </c>
      <c r="XK26" t="s">
        <v>345</v>
      </c>
      <c r="XL26" t="s">
        <v>345</v>
      </c>
      <c r="XM26" t="s">
        <v>345</v>
      </c>
      <c r="XN26" t="s">
        <v>345</v>
      </c>
      <c r="XO26" t="s">
        <v>345</v>
      </c>
      <c r="XP26" t="s">
        <v>345</v>
      </c>
      <c r="XQ26" t="s">
        <v>345</v>
      </c>
      <c r="XR26" t="s">
        <v>345</v>
      </c>
      <c r="XS26" t="s">
        <v>345</v>
      </c>
      <c r="XT26" t="s">
        <v>345</v>
      </c>
      <c r="XU26" t="s">
        <v>345</v>
      </c>
      <c r="XV26" t="s">
        <v>345</v>
      </c>
    </row>
    <row r="27" spans="1:646" x14ac:dyDescent="0.35">
      <c r="A27" s="9" t="s">
        <v>555</v>
      </c>
      <c r="B27" s="1" t="s">
        <v>556</v>
      </c>
      <c r="C27" t="s">
        <v>340</v>
      </c>
      <c r="D27" t="s">
        <v>340</v>
      </c>
      <c r="E27" t="str">
        <f t="shared" si="13"/>
        <v>Soy</v>
      </c>
      <c r="F27" t="str">
        <f t="shared" si="14"/>
        <v>Liquid</v>
      </c>
      <c r="G27">
        <v>0</v>
      </c>
      <c r="H27">
        <v>360</v>
      </c>
      <c r="I27">
        <v>0</v>
      </c>
      <c r="J27">
        <v>0</v>
      </c>
      <c r="K27">
        <v>0</v>
      </c>
      <c r="L27">
        <v>4855.4735058441556</v>
      </c>
      <c r="M27">
        <v>0</v>
      </c>
      <c r="N27">
        <v>0</v>
      </c>
      <c r="O27" t="s">
        <v>345</v>
      </c>
      <c r="P27" t="s">
        <v>346</v>
      </c>
      <c r="Q27" t="s">
        <v>345</v>
      </c>
      <c r="R27" t="s">
        <v>345</v>
      </c>
      <c r="S27" s="10">
        <v>1</v>
      </c>
      <c r="T27" s="10">
        <v>1</v>
      </c>
      <c r="U27" s="10">
        <v>1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t="s">
        <v>345</v>
      </c>
      <c r="AC27" t="s">
        <v>345</v>
      </c>
      <c r="AD27" t="s">
        <v>345</v>
      </c>
      <c r="AE27" t="s">
        <v>345</v>
      </c>
      <c r="AF27" t="s">
        <v>345</v>
      </c>
      <c r="AG27" t="s">
        <v>345</v>
      </c>
      <c r="AH27" t="s">
        <v>345</v>
      </c>
      <c r="AI27" t="s">
        <v>345</v>
      </c>
      <c r="AJ27" t="s">
        <v>345</v>
      </c>
      <c r="AK27" t="s">
        <v>345</v>
      </c>
      <c r="AL27" t="s">
        <v>395</v>
      </c>
      <c r="AM27" t="s">
        <v>356</v>
      </c>
      <c r="AN27" t="s">
        <v>396</v>
      </c>
      <c r="AO27" t="s">
        <v>557</v>
      </c>
      <c r="AP27" t="s">
        <v>345</v>
      </c>
      <c r="AR27" t="s">
        <v>345</v>
      </c>
      <c r="AS27" t="s">
        <v>345</v>
      </c>
      <c r="AT27" t="s">
        <v>345</v>
      </c>
      <c r="AU27" t="s">
        <v>345</v>
      </c>
      <c r="AV27" t="s">
        <v>345</v>
      </c>
      <c r="AW27" t="s">
        <v>345</v>
      </c>
      <c r="AX27" t="s">
        <v>345</v>
      </c>
      <c r="AY27" t="s">
        <v>345</v>
      </c>
      <c r="AZ27" t="s">
        <v>345</v>
      </c>
      <c r="BA27" t="s">
        <v>345</v>
      </c>
      <c r="BB27" t="s">
        <v>345</v>
      </c>
      <c r="BC27" t="s">
        <v>345</v>
      </c>
      <c r="BD27" t="s">
        <v>345</v>
      </c>
      <c r="BE27" t="s">
        <v>345</v>
      </c>
      <c r="BF27" t="s">
        <v>345</v>
      </c>
      <c r="BG27" t="s">
        <v>345</v>
      </c>
      <c r="BH27" t="s">
        <v>345</v>
      </c>
      <c r="BI27">
        <v>2</v>
      </c>
      <c r="BJ27" t="s">
        <v>353</v>
      </c>
      <c r="BK27" t="s">
        <v>356</v>
      </c>
      <c r="BL27" t="s">
        <v>558</v>
      </c>
      <c r="BM27" t="s">
        <v>559</v>
      </c>
      <c r="BN27" t="s">
        <v>345</v>
      </c>
      <c r="BP27">
        <v>95</v>
      </c>
      <c r="BQ27" t="s">
        <v>345</v>
      </c>
      <c r="BR27" t="s">
        <v>353</v>
      </c>
      <c r="BS27" t="s">
        <v>356</v>
      </c>
      <c r="BT27" t="s">
        <v>560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 t="s">
        <v>345</v>
      </c>
      <c r="CC27" t="s">
        <v>345</v>
      </c>
      <c r="CD27" t="s">
        <v>345</v>
      </c>
      <c r="CE27" t="s">
        <v>345</v>
      </c>
      <c r="CF27" t="s">
        <v>345</v>
      </c>
      <c r="CG27" t="s">
        <v>345</v>
      </c>
      <c r="CH27" t="s">
        <v>345</v>
      </c>
      <c r="CI27" t="s">
        <v>345</v>
      </c>
      <c r="CJ27" t="s">
        <v>345</v>
      </c>
      <c r="CK27" t="s">
        <v>345</v>
      </c>
      <c r="CL27" t="s">
        <v>345</v>
      </c>
      <c r="CM27" t="s">
        <v>345</v>
      </c>
      <c r="CN27" t="s">
        <v>345</v>
      </c>
      <c r="CO27" t="s">
        <v>345</v>
      </c>
      <c r="CP27" t="s">
        <v>345</v>
      </c>
      <c r="CQ27" t="s">
        <v>345</v>
      </c>
      <c r="CR27" t="s">
        <v>345</v>
      </c>
      <c r="CS27" t="s">
        <v>345</v>
      </c>
      <c r="CT27" t="s">
        <v>345</v>
      </c>
      <c r="CU27" t="s">
        <v>345</v>
      </c>
      <c r="CV27" t="s">
        <v>345</v>
      </c>
      <c r="CW27" t="s">
        <v>345</v>
      </c>
      <c r="CX27" t="s">
        <v>345</v>
      </c>
      <c r="CY27" t="s">
        <v>345</v>
      </c>
      <c r="CZ27" t="s">
        <v>345</v>
      </c>
      <c r="DA27" t="s">
        <v>345</v>
      </c>
      <c r="DB27" t="s">
        <v>345</v>
      </c>
      <c r="DC27" t="s">
        <v>345</v>
      </c>
      <c r="DD27" t="s">
        <v>345</v>
      </c>
      <c r="DE27" t="s">
        <v>345</v>
      </c>
      <c r="DF27" t="s">
        <v>345</v>
      </c>
      <c r="DG27" t="s">
        <v>345</v>
      </c>
      <c r="DH27" t="s">
        <v>345</v>
      </c>
      <c r="DI27" t="s">
        <v>345</v>
      </c>
      <c r="DJ27" t="s">
        <v>345</v>
      </c>
      <c r="DK27" t="s">
        <v>345</v>
      </c>
      <c r="DL27" t="s">
        <v>345</v>
      </c>
      <c r="DM27" t="s">
        <v>345</v>
      </c>
      <c r="DN27" t="s">
        <v>345</v>
      </c>
      <c r="DO27" t="s">
        <v>345</v>
      </c>
      <c r="DP27" t="s">
        <v>345</v>
      </c>
      <c r="DQ27" t="s">
        <v>345</v>
      </c>
      <c r="DR27" t="s">
        <v>345</v>
      </c>
      <c r="DS27" t="s">
        <v>345</v>
      </c>
      <c r="DT27" t="s">
        <v>345</v>
      </c>
      <c r="DU27" t="s">
        <v>345</v>
      </c>
      <c r="DV27" t="s">
        <v>345</v>
      </c>
      <c r="DW27" t="s">
        <v>345</v>
      </c>
      <c r="DX27" t="s">
        <v>345</v>
      </c>
      <c r="DY27" t="s">
        <v>345</v>
      </c>
      <c r="DZ27" t="s">
        <v>345</v>
      </c>
      <c r="EA27" t="s">
        <v>345</v>
      </c>
      <c r="EB27" t="s">
        <v>345</v>
      </c>
      <c r="EC27" t="s">
        <v>345</v>
      </c>
      <c r="ED27" t="s">
        <v>345</v>
      </c>
      <c r="EE27" t="s">
        <v>345</v>
      </c>
      <c r="EF27" t="s">
        <v>345</v>
      </c>
      <c r="EG27" t="s">
        <v>345</v>
      </c>
      <c r="EH27" t="s">
        <v>345</v>
      </c>
      <c r="EI27" t="s">
        <v>345</v>
      </c>
      <c r="EJ27" t="s">
        <v>345</v>
      </c>
      <c r="EK27" t="s">
        <v>345</v>
      </c>
      <c r="EL27" t="s">
        <v>345</v>
      </c>
      <c r="EM27" t="s">
        <v>345</v>
      </c>
      <c r="EN27" t="s">
        <v>345</v>
      </c>
      <c r="EO27" t="s">
        <v>345</v>
      </c>
      <c r="EP27" t="s">
        <v>345</v>
      </c>
      <c r="EQ27" t="s">
        <v>345</v>
      </c>
      <c r="ER27" t="s">
        <v>345</v>
      </c>
      <c r="ES27" t="s">
        <v>345</v>
      </c>
      <c r="ET27" t="s">
        <v>345</v>
      </c>
      <c r="EU27" t="s">
        <v>345</v>
      </c>
      <c r="EV27" t="s">
        <v>345</v>
      </c>
      <c r="EW27" t="s">
        <v>345</v>
      </c>
      <c r="EX27" t="s">
        <v>345</v>
      </c>
      <c r="EY27" t="s">
        <v>345</v>
      </c>
      <c r="EZ27" t="s">
        <v>345</v>
      </c>
      <c r="FA27" t="s">
        <v>345</v>
      </c>
      <c r="FB27" t="s">
        <v>345</v>
      </c>
      <c r="FC27" t="s">
        <v>345</v>
      </c>
      <c r="FD27" t="s">
        <v>345</v>
      </c>
      <c r="FE27" t="s">
        <v>345</v>
      </c>
      <c r="FF27" t="s">
        <v>345</v>
      </c>
      <c r="FG27" t="s">
        <v>345</v>
      </c>
      <c r="FH27" t="s">
        <v>345</v>
      </c>
      <c r="FI27" t="s">
        <v>345</v>
      </c>
      <c r="FJ27" t="s">
        <v>345</v>
      </c>
      <c r="FK27" t="s">
        <v>345</v>
      </c>
      <c r="FL27" t="s">
        <v>345</v>
      </c>
      <c r="FM27" t="s">
        <v>345</v>
      </c>
      <c r="FN27" t="s">
        <v>345</v>
      </c>
      <c r="FO27" t="s">
        <v>345</v>
      </c>
      <c r="FP27" t="s">
        <v>345</v>
      </c>
      <c r="FQ27" t="s">
        <v>345</v>
      </c>
      <c r="FR27" t="s">
        <v>345</v>
      </c>
      <c r="FS27" t="s">
        <v>345</v>
      </c>
      <c r="FT27" t="s">
        <v>345</v>
      </c>
      <c r="FU27" t="s">
        <v>345</v>
      </c>
      <c r="FV27" t="s">
        <v>345</v>
      </c>
      <c r="FW27" t="s">
        <v>345</v>
      </c>
      <c r="FX27" t="s">
        <v>345</v>
      </c>
      <c r="FY27" t="s">
        <v>345</v>
      </c>
      <c r="FZ27" t="s">
        <v>345</v>
      </c>
      <c r="GA27" t="s">
        <v>345</v>
      </c>
      <c r="GB27" t="s">
        <v>345</v>
      </c>
      <c r="GC27" t="s">
        <v>345</v>
      </c>
      <c r="GD27" t="s">
        <v>345</v>
      </c>
      <c r="GE27" t="s">
        <v>345</v>
      </c>
      <c r="GF27" t="s">
        <v>345</v>
      </c>
      <c r="GG27" t="s">
        <v>345</v>
      </c>
      <c r="GH27" t="s">
        <v>345</v>
      </c>
      <c r="GI27" t="s">
        <v>345</v>
      </c>
      <c r="GJ27" t="s">
        <v>345</v>
      </c>
      <c r="GK27" t="s">
        <v>345</v>
      </c>
      <c r="GL27" t="s">
        <v>345</v>
      </c>
      <c r="GM27" t="s">
        <v>345</v>
      </c>
      <c r="GN27" t="s">
        <v>345</v>
      </c>
      <c r="GO27" t="s">
        <v>345</v>
      </c>
      <c r="GP27" t="s">
        <v>345</v>
      </c>
      <c r="GQ27" t="s">
        <v>345</v>
      </c>
      <c r="GR27" t="s">
        <v>345</v>
      </c>
      <c r="GS27" t="s">
        <v>345</v>
      </c>
      <c r="GT27" t="s">
        <v>345</v>
      </c>
      <c r="GV27" t="s">
        <v>345</v>
      </c>
      <c r="GW27" t="s">
        <v>345</v>
      </c>
      <c r="GX27" t="s">
        <v>345</v>
      </c>
      <c r="GY27" t="s">
        <v>345</v>
      </c>
      <c r="GZ27" t="s">
        <v>345</v>
      </c>
      <c r="HA27" t="s">
        <v>345</v>
      </c>
      <c r="HB27" t="s">
        <v>345</v>
      </c>
      <c r="HC27" t="s">
        <v>345</v>
      </c>
      <c r="HD27" t="s">
        <v>345</v>
      </c>
      <c r="HE27" t="s">
        <v>345</v>
      </c>
      <c r="HF27" t="s">
        <v>345</v>
      </c>
      <c r="HG27" t="s">
        <v>345</v>
      </c>
      <c r="HH27" t="s">
        <v>345</v>
      </c>
      <c r="HI27" t="s">
        <v>345</v>
      </c>
      <c r="HJ27" t="s">
        <v>345</v>
      </c>
      <c r="HK27" t="s">
        <v>345</v>
      </c>
      <c r="HL27" t="s">
        <v>345</v>
      </c>
      <c r="HM27" t="s">
        <v>345</v>
      </c>
      <c r="HN27" t="s">
        <v>345</v>
      </c>
      <c r="HO27" t="s">
        <v>345</v>
      </c>
      <c r="HP27" t="s">
        <v>345</v>
      </c>
      <c r="HQ27" t="s">
        <v>345</v>
      </c>
      <c r="HR27" t="s">
        <v>345</v>
      </c>
      <c r="HS27" t="s">
        <v>345</v>
      </c>
      <c r="HT27" t="s">
        <v>345</v>
      </c>
      <c r="HU27" t="s">
        <v>345</v>
      </c>
      <c r="HV27" t="s">
        <v>345</v>
      </c>
      <c r="HW27" t="s">
        <v>345</v>
      </c>
      <c r="HX27" t="s">
        <v>345</v>
      </c>
      <c r="HY27" t="s">
        <v>345</v>
      </c>
      <c r="HZ27" t="s">
        <v>345</v>
      </c>
      <c r="IA27" t="s">
        <v>345</v>
      </c>
      <c r="IB27" t="s">
        <v>345</v>
      </c>
      <c r="IC27" t="s">
        <v>345</v>
      </c>
      <c r="ID27" t="s">
        <v>345</v>
      </c>
      <c r="IE27" t="s">
        <v>345</v>
      </c>
      <c r="IF27" t="s">
        <v>345</v>
      </c>
      <c r="IG27" t="s">
        <v>345</v>
      </c>
      <c r="IH27" t="s">
        <v>345</v>
      </c>
      <c r="II27" t="s">
        <v>364</v>
      </c>
      <c r="IJ27" t="s">
        <v>364</v>
      </c>
      <c r="IK27" t="s">
        <v>420</v>
      </c>
      <c r="IL27" t="s">
        <v>367</v>
      </c>
      <c r="IM27" t="s">
        <v>367</v>
      </c>
      <c r="IN27" t="s">
        <v>367</v>
      </c>
      <c r="IO27" t="s">
        <v>366</v>
      </c>
      <c r="IP27" t="s">
        <v>367</v>
      </c>
      <c r="IQ27" t="s">
        <v>367</v>
      </c>
      <c r="IR27" t="s">
        <v>345</v>
      </c>
      <c r="IS27" t="s">
        <v>345</v>
      </c>
      <c r="IT27" t="s">
        <v>345</v>
      </c>
      <c r="IU27" t="s">
        <v>345</v>
      </c>
      <c r="IV27" t="s">
        <v>345</v>
      </c>
      <c r="IW27" t="s">
        <v>345</v>
      </c>
      <c r="IX27" t="s">
        <v>368</v>
      </c>
      <c r="IY27" t="s">
        <v>561</v>
      </c>
      <c r="IZ27" t="s">
        <v>369</v>
      </c>
      <c r="JA27" t="s">
        <v>345</v>
      </c>
      <c r="JB27" t="s">
        <v>345</v>
      </c>
      <c r="JC27" t="s">
        <v>345</v>
      </c>
      <c r="JD27" t="s">
        <v>345</v>
      </c>
      <c r="JE27" t="s">
        <v>345</v>
      </c>
      <c r="JF27" t="s">
        <v>345</v>
      </c>
      <c r="JJ27">
        <v>3700</v>
      </c>
      <c r="JK27">
        <v>900</v>
      </c>
      <c r="JL27">
        <v>0</v>
      </c>
      <c r="JM27">
        <v>0</v>
      </c>
      <c r="JN27">
        <v>0</v>
      </c>
      <c r="JO27">
        <v>0.1</v>
      </c>
      <c r="JP27">
        <v>100</v>
      </c>
      <c r="JQ27">
        <v>0</v>
      </c>
      <c r="JR27">
        <v>34</v>
      </c>
      <c r="JS27">
        <v>0</v>
      </c>
      <c r="JT27">
        <v>0</v>
      </c>
      <c r="JU27">
        <v>12.1</v>
      </c>
      <c r="JV27">
        <v>0</v>
      </c>
      <c r="JW27">
        <v>3.5</v>
      </c>
      <c r="JX27">
        <v>0</v>
      </c>
      <c r="JY27">
        <v>0</v>
      </c>
      <c r="JZ27">
        <v>0</v>
      </c>
      <c r="KA27">
        <v>0</v>
      </c>
      <c r="KB27">
        <v>91</v>
      </c>
      <c r="KC27">
        <v>12</v>
      </c>
      <c r="KD27">
        <v>8</v>
      </c>
      <c r="KE27">
        <v>0</v>
      </c>
      <c r="KF27">
        <v>0</v>
      </c>
      <c r="KG27">
        <v>0</v>
      </c>
      <c r="KH27">
        <v>0</v>
      </c>
      <c r="KI27">
        <v>4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0</v>
      </c>
      <c r="KP27">
        <v>8</v>
      </c>
      <c r="KQ27">
        <v>8</v>
      </c>
      <c r="KR27">
        <v>0</v>
      </c>
      <c r="KS27">
        <v>0</v>
      </c>
      <c r="KT27">
        <v>0</v>
      </c>
      <c r="KU27">
        <v>0</v>
      </c>
      <c r="KV27">
        <v>0.04</v>
      </c>
      <c r="KW27">
        <v>0</v>
      </c>
      <c r="KX27">
        <v>0</v>
      </c>
      <c r="KY27">
        <v>40</v>
      </c>
      <c r="KZ27">
        <v>0</v>
      </c>
      <c r="LA27">
        <v>14500</v>
      </c>
      <c r="LB27">
        <v>150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3.5</v>
      </c>
      <c r="LK27">
        <v>34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 t="s">
        <v>374</v>
      </c>
      <c r="OH27" t="s">
        <v>375</v>
      </c>
      <c r="OI27" t="s">
        <v>376</v>
      </c>
      <c r="OJ27" t="s">
        <v>345</v>
      </c>
      <c r="OK27" t="s">
        <v>378</v>
      </c>
      <c r="OL27" t="s">
        <v>377</v>
      </c>
      <c r="OM27" t="s">
        <v>378</v>
      </c>
      <c r="ON27" t="s">
        <v>378</v>
      </c>
      <c r="OO27" t="s">
        <v>377</v>
      </c>
      <c r="OP27" t="s">
        <v>378</v>
      </c>
      <c r="OQ27" t="s">
        <v>345</v>
      </c>
      <c r="OR27" t="s">
        <v>377</v>
      </c>
      <c r="OS27" t="s">
        <v>345</v>
      </c>
      <c r="OT27" t="s">
        <v>377</v>
      </c>
      <c r="OU27" t="s">
        <v>377</v>
      </c>
      <c r="OV27" t="s">
        <v>377</v>
      </c>
      <c r="OW27" t="s">
        <v>378</v>
      </c>
      <c r="OX27" t="s">
        <v>345</v>
      </c>
      <c r="OY27" t="s">
        <v>377</v>
      </c>
      <c r="OZ27" t="s">
        <v>377</v>
      </c>
      <c r="PA27" t="s">
        <v>377</v>
      </c>
      <c r="PB27" t="s">
        <v>377</v>
      </c>
      <c r="PC27" t="s">
        <v>353</v>
      </c>
      <c r="PD27" t="s">
        <v>377</v>
      </c>
      <c r="PE27" t="s">
        <v>377</v>
      </c>
      <c r="PF27" t="s">
        <v>377</v>
      </c>
      <c r="PG27" t="s">
        <v>376</v>
      </c>
      <c r="PH27" t="s">
        <v>377</v>
      </c>
      <c r="PI27" t="s">
        <v>377</v>
      </c>
      <c r="PJ27" t="s">
        <v>345</v>
      </c>
      <c r="PK27" t="s">
        <v>377</v>
      </c>
      <c r="PL27" t="s">
        <v>377</v>
      </c>
      <c r="PM27" t="s">
        <v>377</v>
      </c>
      <c r="PN27" t="s">
        <v>377</v>
      </c>
      <c r="PO27" t="s">
        <v>377</v>
      </c>
      <c r="PP27" t="s">
        <v>377</v>
      </c>
      <c r="PQ27" t="s">
        <v>377</v>
      </c>
      <c r="PR27" t="s">
        <v>377</v>
      </c>
      <c r="PS27" t="s">
        <v>377</v>
      </c>
      <c r="PT27" t="s">
        <v>377</v>
      </c>
      <c r="PU27" t="s">
        <v>379</v>
      </c>
      <c r="PV27" t="s">
        <v>378</v>
      </c>
      <c r="PW27" t="s">
        <v>377</v>
      </c>
      <c r="PX27" t="s">
        <v>378</v>
      </c>
      <c r="PY27" t="s">
        <v>378</v>
      </c>
      <c r="PZ27" t="s">
        <v>345</v>
      </c>
      <c r="QA27" t="s">
        <v>380</v>
      </c>
      <c r="QB27" t="s">
        <v>381</v>
      </c>
      <c r="QC27" t="s">
        <v>345</v>
      </c>
      <c r="QD27" t="s">
        <v>345</v>
      </c>
      <c r="QE27" t="s">
        <v>345</v>
      </c>
      <c r="QF27" t="s">
        <v>345</v>
      </c>
      <c r="QG27" t="s">
        <v>377</v>
      </c>
      <c r="QH27" t="s">
        <v>377</v>
      </c>
      <c r="QI27" t="s">
        <v>345</v>
      </c>
      <c r="QJ27" t="s">
        <v>345</v>
      </c>
      <c r="QK27" t="s">
        <v>345</v>
      </c>
      <c r="QL27" t="s">
        <v>345</v>
      </c>
      <c r="QM27" t="s">
        <v>345</v>
      </c>
      <c r="QN27" t="s">
        <v>345</v>
      </c>
      <c r="QO27" t="s">
        <v>345</v>
      </c>
      <c r="QP27" t="s">
        <v>345</v>
      </c>
      <c r="QQ27" t="s">
        <v>345</v>
      </c>
      <c r="QR27" t="s">
        <v>345</v>
      </c>
      <c r="QS27" t="s">
        <v>377</v>
      </c>
      <c r="QT27" t="s">
        <v>345</v>
      </c>
      <c r="QU27" t="s">
        <v>345</v>
      </c>
      <c r="QV27" t="s">
        <v>345</v>
      </c>
      <c r="QW27" t="s">
        <v>345</v>
      </c>
      <c r="QX27" t="s">
        <v>345</v>
      </c>
      <c r="QY27" t="s">
        <v>345</v>
      </c>
      <c r="QZ27" t="s">
        <v>345</v>
      </c>
      <c r="RA27" t="s">
        <v>345</v>
      </c>
      <c r="RB27" t="s">
        <v>345</v>
      </c>
      <c r="RC27" t="s">
        <v>345</v>
      </c>
      <c r="RD27" t="s">
        <v>345</v>
      </c>
      <c r="RE27" t="s">
        <v>345</v>
      </c>
      <c r="RF27" t="s">
        <v>345</v>
      </c>
      <c r="RG27" t="s">
        <v>345</v>
      </c>
      <c r="RH27" t="s">
        <v>345</v>
      </c>
      <c r="RI27" t="s">
        <v>345</v>
      </c>
      <c r="RJ27" t="s">
        <v>345</v>
      </c>
      <c r="RK27" t="s">
        <v>345</v>
      </c>
      <c r="RL27" t="s">
        <v>345</v>
      </c>
      <c r="RM27" t="s">
        <v>345</v>
      </c>
      <c r="RN27" t="s">
        <v>345</v>
      </c>
      <c r="RO27" t="s">
        <v>345</v>
      </c>
      <c r="RP27" t="s">
        <v>345</v>
      </c>
      <c r="RQ27" t="s">
        <v>345</v>
      </c>
      <c r="RR27" t="s">
        <v>345</v>
      </c>
      <c r="RS27" t="s">
        <v>345</v>
      </c>
      <c r="RT27" t="s">
        <v>345</v>
      </c>
      <c r="RU27" t="s">
        <v>345</v>
      </c>
      <c r="RV27" t="s">
        <v>345</v>
      </c>
      <c r="RW27" t="s">
        <v>345</v>
      </c>
      <c r="RX27" t="s">
        <v>345</v>
      </c>
      <c r="RY27" t="s">
        <v>345</v>
      </c>
      <c r="RZ27" t="s">
        <v>345</v>
      </c>
      <c r="SA27" t="s">
        <v>345</v>
      </c>
      <c r="SB27" t="s">
        <v>345</v>
      </c>
      <c r="SC27" t="s">
        <v>345</v>
      </c>
      <c r="SD27" t="s">
        <v>345</v>
      </c>
      <c r="SE27" t="s">
        <v>345</v>
      </c>
      <c r="SF27" t="s">
        <v>345</v>
      </c>
      <c r="SG27" t="s">
        <v>345</v>
      </c>
      <c r="SH27" t="s">
        <v>345</v>
      </c>
      <c r="SI27" t="s">
        <v>345</v>
      </c>
      <c r="SJ27" t="s">
        <v>345</v>
      </c>
      <c r="SK27" t="s">
        <v>345</v>
      </c>
      <c r="SL27" t="s">
        <v>345</v>
      </c>
      <c r="SM27" t="s">
        <v>345</v>
      </c>
      <c r="SN27" t="s">
        <v>345</v>
      </c>
      <c r="SO27" t="s">
        <v>345</v>
      </c>
      <c r="SP27" t="s">
        <v>377</v>
      </c>
      <c r="SQ27" t="s">
        <v>377</v>
      </c>
      <c r="SR27" t="s">
        <v>377</v>
      </c>
      <c r="SS27" t="s">
        <v>377</v>
      </c>
      <c r="ST27" t="s">
        <v>377</v>
      </c>
      <c r="SU27" t="s">
        <v>377</v>
      </c>
      <c r="SV27" t="s">
        <v>377</v>
      </c>
      <c r="SW27" t="s">
        <v>377</v>
      </c>
      <c r="SX27" t="s">
        <v>377</v>
      </c>
      <c r="SY27" t="s">
        <v>345</v>
      </c>
      <c r="SZ27" t="s">
        <v>345</v>
      </c>
      <c r="TA27" t="s">
        <v>345</v>
      </c>
      <c r="TB27" t="s">
        <v>345</v>
      </c>
      <c r="TC27" t="s">
        <v>345</v>
      </c>
      <c r="TD27" t="s">
        <v>345</v>
      </c>
      <c r="TE27" t="s">
        <v>345</v>
      </c>
      <c r="TF27" t="s">
        <v>345</v>
      </c>
      <c r="TG27" t="s">
        <v>345</v>
      </c>
      <c r="TH27" t="s">
        <v>345</v>
      </c>
      <c r="TI27" t="s">
        <v>345</v>
      </c>
      <c r="TJ27" t="s">
        <v>345</v>
      </c>
      <c r="TK27" t="s">
        <v>345</v>
      </c>
      <c r="TL27" t="s">
        <v>345</v>
      </c>
      <c r="TM27" t="s">
        <v>345</v>
      </c>
      <c r="TN27" t="s">
        <v>345</v>
      </c>
      <c r="TO27" t="s">
        <v>345</v>
      </c>
      <c r="TP27" t="s">
        <v>345</v>
      </c>
      <c r="TQ27" t="s">
        <v>345</v>
      </c>
      <c r="TR27" t="s">
        <v>345</v>
      </c>
      <c r="TS27" t="s">
        <v>345</v>
      </c>
      <c r="TT27" t="s">
        <v>345</v>
      </c>
      <c r="TU27" t="s">
        <v>345</v>
      </c>
      <c r="TV27" t="s">
        <v>345</v>
      </c>
      <c r="TW27" t="s">
        <v>345</v>
      </c>
      <c r="TX27" t="s">
        <v>345</v>
      </c>
      <c r="TY27" t="s">
        <v>345</v>
      </c>
      <c r="TZ27" t="s">
        <v>345</v>
      </c>
      <c r="UA27" t="s">
        <v>345</v>
      </c>
      <c r="UB27" t="s">
        <v>345</v>
      </c>
      <c r="UC27" t="s">
        <v>345</v>
      </c>
      <c r="UD27" t="s">
        <v>345</v>
      </c>
      <c r="UE27" t="s">
        <v>345</v>
      </c>
      <c r="UF27" t="s">
        <v>345</v>
      </c>
      <c r="UG27" t="s">
        <v>345</v>
      </c>
      <c r="UH27" t="s">
        <v>345</v>
      </c>
      <c r="UI27" t="s">
        <v>345</v>
      </c>
      <c r="UJ27" t="s">
        <v>345</v>
      </c>
      <c r="UK27" t="s">
        <v>345</v>
      </c>
      <c r="UL27" t="s">
        <v>345</v>
      </c>
      <c r="UM27" t="s">
        <v>345</v>
      </c>
      <c r="UN27" t="s">
        <v>345</v>
      </c>
      <c r="UO27" t="s">
        <v>345</v>
      </c>
      <c r="UP27" t="s">
        <v>345</v>
      </c>
      <c r="UQ27" t="s">
        <v>345</v>
      </c>
      <c r="UR27" t="s">
        <v>345</v>
      </c>
      <c r="US27" t="s">
        <v>345</v>
      </c>
      <c r="UT27" t="s">
        <v>345</v>
      </c>
      <c r="UU27" t="s">
        <v>345</v>
      </c>
      <c r="UV27" t="s">
        <v>345</v>
      </c>
      <c r="UW27" t="s">
        <v>345</v>
      </c>
      <c r="UX27" t="s">
        <v>345</v>
      </c>
      <c r="UY27" t="s">
        <v>345</v>
      </c>
      <c r="UZ27" t="s">
        <v>345</v>
      </c>
      <c r="VA27" t="s">
        <v>345</v>
      </c>
      <c r="VB27" t="s">
        <v>345</v>
      </c>
      <c r="VC27" t="s">
        <v>345</v>
      </c>
      <c r="VD27" t="s">
        <v>345</v>
      </c>
      <c r="VE27" t="s">
        <v>345</v>
      </c>
      <c r="VF27" t="s">
        <v>345</v>
      </c>
      <c r="VG27" t="s">
        <v>345</v>
      </c>
      <c r="VH27" t="s">
        <v>345</v>
      </c>
      <c r="VI27" t="s">
        <v>345</v>
      </c>
      <c r="VJ27" t="s">
        <v>345</v>
      </c>
      <c r="VK27" t="s">
        <v>345</v>
      </c>
      <c r="VL27" t="s">
        <v>345</v>
      </c>
      <c r="VM27" t="s">
        <v>345</v>
      </c>
      <c r="VN27" t="s">
        <v>345</v>
      </c>
      <c r="VO27" t="s">
        <v>345</v>
      </c>
      <c r="VP27" t="s">
        <v>345</v>
      </c>
      <c r="VQ27" t="s">
        <v>345</v>
      </c>
      <c r="VR27" t="s">
        <v>345</v>
      </c>
      <c r="VS27" t="s">
        <v>345</v>
      </c>
      <c r="VT27" t="s">
        <v>345</v>
      </c>
      <c r="VU27" t="s">
        <v>345</v>
      </c>
      <c r="VV27" t="s">
        <v>345</v>
      </c>
      <c r="VW27" t="s">
        <v>345</v>
      </c>
      <c r="VX27" t="s">
        <v>345</v>
      </c>
      <c r="VY27" t="s">
        <v>345</v>
      </c>
      <c r="VZ27" t="s">
        <v>345</v>
      </c>
      <c r="WA27" t="s">
        <v>345</v>
      </c>
      <c r="WB27" t="s">
        <v>345</v>
      </c>
      <c r="WC27" t="s">
        <v>345</v>
      </c>
      <c r="WD27" t="s">
        <v>345</v>
      </c>
      <c r="WE27" t="s">
        <v>345</v>
      </c>
      <c r="WF27" t="s">
        <v>345</v>
      </c>
      <c r="WG27" t="s">
        <v>345</v>
      </c>
      <c r="WH27" t="s">
        <v>345</v>
      </c>
      <c r="WI27" t="s">
        <v>345</v>
      </c>
      <c r="WJ27" t="s">
        <v>345</v>
      </c>
      <c r="WK27" t="s">
        <v>345</v>
      </c>
      <c r="WL27" t="s">
        <v>383</v>
      </c>
      <c r="WM27" t="s">
        <v>345</v>
      </c>
      <c r="WN27" t="s">
        <v>345</v>
      </c>
      <c r="WO27" t="s">
        <v>345</v>
      </c>
      <c r="WP27" t="s">
        <v>345</v>
      </c>
      <c r="WQ27" t="s">
        <v>345</v>
      </c>
      <c r="WR27" t="s">
        <v>345</v>
      </c>
      <c r="WS27" t="s">
        <v>345</v>
      </c>
      <c r="WT27" t="s">
        <v>345</v>
      </c>
      <c r="WU27" t="s">
        <v>345</v>
      </c>
      <c r="WV27" t="s">
        <v>345</v>
      </c>
      <c r="WW27" t="s">
        <v>345</v>
      </c>
      <c r="WX27" t="s">
        <v>345</v>
      </c>
      <c r="WY27" t="s">
        <v>345</v>
      </c>
      <c r="WZ27" t="s">
        <v>345</v>
      </c>
      <c r="XA27" t="s">
        <v>345</v>
      </c>
      <c r="XB27" t="s">
        <v>345</v>
      </c>
      <c r="XC27" t="s">
        <v>345</v>
      </c>
      <c r="XD27" t="s">
        <v>345</v>
      </c>
      <c r="XE27" t="s">
        <v>345</v>
      </c>
      <c r="XF27" t="s">
        <v>345</v>
      </c>
      <c r="XG27" t="s">
        <v>345</v>
      </c>
      <c r="XH27" t="s">
        <v>385</v>
      </c>
      <c r="XI27" t="s">
        <v>345</v>
      </c>
      <c r="XJ27" t="s">
        <v>345</v>
      </c>
      <c r="XK27" t="s">
        <v>345</v>
      </c>
      <c r="XL27" t="s">
        <v>345</v>
      </c>
      <c r="XM27" t="s">
        <v>345</v>
      </c>
      <c r="XN27" t="s">
        <v>345</v>
      </c>
      <c r="XO27" t="s">
        <v>345</v>
      </c>
      <c r="XP27" t="s">
        <v>345</v>
      </c>
      <c r="XQ27" t="s">
        <v>345</v>
      </c>
      <c r="XR27" t="s">
        <v>345</v>
      </c>
      <c r="XS27" t="s">
        <v>345</v>
      </c>
      <c r="XT27" t="s">
        <v>345</v>
      </c>
      <c r="XU27" t="s">
        <v>345</v>
      </c>
      <c r="XV27" t="s">
        <v>345</v>
      </c>
    </row>
    <row r="28" spans="1:646" x14ac:dyDescent="0.35">
      <c r="A28" s="9" t="s">
        <v>562</v>
      </c>
      <c r="B28" s="1" t="s">
        <v>563</v>
      </c>
      <c r="C28" t="s">
        <v>340</v>
      </c>
      <c r="D28" t="s">
        <v>340</v>
      </c>
      <c r="E28" t="str">
        <f t="shared" si="13"/>
        <v>Soy</v>
      </c>
      <c r="F28" t="str">
        <f t="shared" si="14"/>
        <v>Powder</v>
      </c>
      <c r="G28">
        <v>0</v>
      </c>
      <c r="H28">
        <v>0</v>
      </c>
      <c r="I28">
        <v>0</v>
      </c>
      <c r="J28">
        <v>80000</v>
      </c>
      <c r="K28">
        <v>0</v>
      </c>
      <c r="L28">
        <v>0</v>
      </c>
      <c r="M28">
        <v>0</v>
      </c>
      <c r="N28">
        <v>132320</v>
      </c>
      <c r="O28" t="s">
        <v>345</v>
      </c>
      <c r="P28" t="s">
        <v>344</v>
      </c>
      <c r="Q28" t="s">
        <v>345</v>
      </c>
      <c r="R28" t="s">
        <v>346</v>
      </c>
      <c r="S28" s="10">
        <v>1</v>
      </c>
      <c r="T28" s="10">
        <v>1</v>
      </c>
      <c r="U28" s="10">
        <v>1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t="s">
        <v>345</v>
      </c>
      <c r="AC28" t="s">
        <v>345</v>
      </c>
      <c r="AD28" t="s">
        <v>345</v>
      </c>
      <c r="AE28" t="s">
        <v>345</v>
      </c>
      <c r="AF28" t="s">
        <v>345</v>
      </c>
      <c r="AG28" t="s">
        <v>345</v>
      </c>
      <c r="AH28" t="s">
        <v>345</v>
      </c>
      <c r="AI28" t="s">
        <v>345</v>
      </c>
      <c r="AJ28" t="s">
        <v>345</v>
      </c>
      <c r="AK28" t="s">
        <v>345</v>
      </c>
      <c r="AL28" t="s">
        <v>395</v>
      </c>
      <c r="AM28" t="s">
        <v>356</v>
      </c>
      <c r="AN28" t="s">
        <v>396</v>
      </c>
      <c r="AO28" t="s">
        <v>345</v>
      </c>
      <c r="AP28" t="s">
        <v>345</v>
      </c>
      <c r="AR28" t="s">
        <v>345</v>
      </c>
      <c r="AS28">
        <v>5</v>
      </c>
      <c r="AT28" t="s">
        <v>347</v>
      </c>
      <c r="AU28" t="s">
        <v>348</v>
      </c>
      <c r="AV28" t="s">
        <v>349</v>
      </c>
      <c r="AW28" t="s">
        <v>564</v>
      </c>
      <c r="AX28" t="s">
        <v>345</v>
      </c>
      <c r="AY28" t="s">
        <v>345</v>
      </c>
      <c r="AZ28" t="s">
        <v>345</v>
      </c>
      <c r="BA28">
        <v>30</v>
      </c>
      <c r="BB28" t="s">
        <v>351</v>
      </c>
      <c r="BC28" t="s">
        <v>348</v>
      </c>
      <c r="BD28" t="s">
        <v>352</v>
      </c>
      <c r="BE28" t="s">
        <v>565</v>
      </c>
      <c r="BF28" t="s">
        <v>345</v>
      </c>
      <c r="BG28" t="s">
        <v>345</v>
      </c>
      <c r="BH28" t="s">
        <v>345</v>
      </c>
      <c r="BI28">
        <v>1</v>
      </c>
      <c r="BJ28" t="s">
        <v>353</v>
      </c>
      <c r="BK28" t="s">
        <v>348</v>
      </c>
      <c r="BL28" t="s">
        <v>354</v>
      </c>
      <c r="BM28" t="s">
        <v>345</v>
      </c>
      <c r="BN28" t="s">
        <v>345</v>
      </c>
      <c r="BP28">
        <v>60</v>
      </c>
      <c r="BQ28" t="s">
        <v>345</v>
      </c>
      <c r="BR28" t="s">
        <v>353</v>
      </c>
      <c r="BS28" t="s">
        <v>348</v>
      </c>
      <c r="BT28" t="s">
        <v>345</v>
      </c>
      <c r="BU28" t="s">
        <v>345</v>
      </c>
      <c r="BV28" t="s">
        <v>345</v>
      </c>
      <c r="BW28" t="s">
        <v>345</v>
      </c>
      <c r="BX28" t="s">
        <v>345</v>
      </c>
      <c r="BY28">
        <v>0.3</v>
      </c>
      <c r="BZ28" t="s">
        <v>353</v>
      </c>
      <c r="CA28" t="s">
        <v>348</v>
      </c>
      <c r="CB28" t="s">
        <v>357</v>
      </c>
      <c r="CC28" t="s">
        <v>345</v>
      </c>
      <c r="CD28" t="s">
        <v>345</v>
      </c>
      <c r="CE28" t="s">
        <v>345</v>
      </c>
      <c r="CF28" t="s">
        <v>345</v>
      </c>
      <c r="CG28" t="s">
        <v>345</v>
      </c>
      <c r="CH28" t="s">
        <v>345</v>
      </c>
      <c r="CI28" t="s">
        <v>345</v>
      </c>
      <c r="CJ28" t="s">
        <v>345</v>
      </c>
      <c r="CK28" t="s">
        <v>345</v>
      </c>
      <c r="CL28" t="s">
        <v>345</v>
      </c>
      <c r="CM28" t="s">
        <v>345</v>
      </c>
      <c r="CN28" t="s">
        <v>345</v>
      </c>
      <c r="CO28" t="s">
        <v>345</v>
      </c>
      <c r="CP28" t="s">
        <v>345</v>
      </c>
      <c r="CQ28" t="s">
        <v>345</v>
      </c>
      <c r="CR28" t="s">
        <v>345</v>
      </c>
      <c r="CS28" t="s">
        <v>345</v>
      </c>
      <c r="CT28" t="s">
        <v>345</v>
      </c>
      <c r="CU28" t="s">
        <v>345</v>
      </c>
      <c r="CV28" t="s">
        <v>345</v>
      </c>
      <c r="CW28" t="s">
        <v>345</v>
      </c>
      <c r="CX28" t="s">
        <v>345</v>
      </c>
      <c r="CY28" t="s">
        <v>345</v>
      </c>
      <c r="CZ28" t="s">
        <v>345</v>
      </c>
      <c r="DA28" t="s">
        <v>345</v>
      </c>
      <c r="DB28" t="s">
        <v>345</v>
      </c>
      <c r="DC28" t="s">
        <v>345</v>
      </c>
      <c r="DD28" t="s">
        <v>345</v>
      </c>
      <c r="DE28" t="s">
        <v>345</v>
      </c>
      <c r="DF28" t="s">
        <v>345</v>
      </c>
      <c r="DG28" t="s">
        <v>345</v>
      </c>
      <c r="DH28" t="s">
        <v>345</v>
      </c>
      <c r="DI28" t="s">
        <v>345</v>
      </c>
      <c r="DJ28" t="s">
        <v>345</v>
      </c>
      <c r="DK28" t="s">
        <v>345</v>
      </c>
      <c r="DL28" t="s">
        <v>345</v>
      </c>
      <c r="DM28" t="s">
        <v>345</v>
      </c>
      <c r="DN28" t="s">
        <v>345</v>
      </c>
      <c r="DO28" t="s">
        <v>345</v>
      </c>
      <c r="DP28" t="s">
        <v>345</v>
      </c>
      <c r="DQ28" t="s">
        <v>345</v>
      </c>
      <c r="DR28" t="s">
        <v>345</v>
      </c>
      <c r="DS28" t="s">
        <v>345</v>
      </c>
      <c r="DT28" t="s">
        <v>345</v>
      </c>
      <c r="DU28" t="s">
        <v>345</v>
      </c>
      <c r="DV28" t="s">
        <v>345</v>
      </c>
      <c r="DW28" t="s">
        <v>345</v>
      </c>
      <c r="DX28" t="s">
        <v>345</v>
      </c>
      <c r="DY28" t="s">
        <v>345</v>
      </c>
      <c r="DZ28" t="s">
        <v>345</v>
      </c>
      <c r="EA28" t="s">
        <v>345</v>
      </c>
      <c r="EB28" t="s">
        <v>345</v>
      </c>
      <c r="EC28" t="s">
        <v>345</v>
      </c>
      <c r="ED28" t="s">
        <v>345</v>
      </c>
      <c r="EE28" t="s">
        <v>345</v>
      </c>
      <c r="EF28" t="s">
        <v>345</v>
      </c>
      <c r="EG28" t="s">
        <v>345</v>
      </c>
      <c r="EH28" t="s">
        <v>345</v>
      </c>
      <c r="EI28" t="s">
        <v>345</v>
      </c>
      <c r="EJ28" t="s">
        <v>345</v>
      </c>
      <c r="EK28" t="s">
        <v>345</v>
      </c>
      <c r="EL28" t="s">
        <v>345</v>
      </c>
      <c r="EM28" t="s">
        <v>345</v>
      </c>
      <c r="EN28" t="s">
        <v>345</v>
      </c>
      <c r="EO28" t="s">
        <v>345</v>
      </c>
      <c r="EP28" t="s">
        <v>345</v>
      </c>
      <c r="EQ28" t="s">
        <v>345</v>
      </c>
      <c r="ER28" t="s">
        <v>345</v>
      </c>
      <c r="ES28" t="s">
        <v>345</v>
      </c>
      <c r="ET28" t="s">
        <v>345</v>
      </c>
      <c r="EU28" t="s">
        <v>345</v>
      </c>
      <c r="EV28" t="s">
        <v>345</v>
      </c>
      <c r="EW28" t="s">
        <v>345</v>
      </c>
      <c r="EX28" t="s">
        <v>345</v>
      </c>
      <c r="EY28" t="s">
        <v>345</v>
      </c>
      <c r="EZ28" t="s">
        <v>345</v>
      </c>
      <c r="FA28" t="s">
        <v>345</v>
      </c>
      <c r="FB28" t="s">
        <v>345</v>
      </c>
      <c r="FC28" t="s">
        <v>345</v>
      </c>
      <c r="FD28" t="s">
        <v>345</v>
      </c>
      <c r="FE28" t="s">
        <v>345</v>
      </c>
      <c r="FF28" t="s">
        <v>345</v>
      </c>
      <c r="FG28" t="s">
        <v>345</v>
      </c>
      <c r="FH28" t="s">
        <v>345</v>
      </c>
      <c r="FI28" t="s">
        <v>345</v>
      </c>
      <c r="FJ28" t="s">
        <v>345</v>
      </c>
      <c r="FK28" t="s">
        <v>345</v>
      </c>
      <c r="FL28" t="s">
        <v>345</v>
      </c>
      <c r="FM28" t="s">
        <v>345</v>
      </c>
      <c r="FN28" t="s">
        <v>345</v>
      </c>
      <c r="FO28" t="s">
        <v>345</v>
      </c>
      <c r="FP28" t="s">
        <v>345</v>
      </c>
      <c r="FQ28" t="s">
        <v>345</v>
      </c>
      <c r="FR28" t="s">
        <v>345</v>
      </c>
      <c r="FS28" t="s">
        <v>345</v>
      </c>
      <c r="FT28" t="s">
        <v>345</v>
      </c>
      <c r="FU28" t="s">
        <v>345</v>
      </c>
      <c r="FV28" t="s">
        <v>345</v>
      </c>
      <c r="FW28" t="s">
        <v>345</v>
      </c>
      <c r="FX28" t="s">
        <v>345</v>
      </c>
      <c r="FY28" t="s">
        <v>345</v>
      </c>
      <c r="FZ28" t="s">
        <v>345</v>
      </c>
      <c r="GA28" t="s">
        <v>345</v>
      </c>
      <c r="GB28" t="s">
        <v>345</v>
      </c>
      <c r="GC28" t="s">
        <v>345</v>
      </c>
      <c r="GD28" t="s">
        <v>345</v>
      </c>
      <c r="GE28" t="s">
        <v>345</v>
      </c>
      <c r="GF28" t="s">
        <v>345</v>
      </c>
      <c r="GG28" t="s">
        <v>345</v>
      </c>
      <c r="GH28" t="s">
        <v>345</v>
      </c>
      <c r="GI28" t="s">
        <v>345</v>
      </c>
      <c r="GJ28" t="s">
        <v>345</v>
      </c>
      <c r="GK28" t="s">
        <v>345</v>
      </c>
      <c r="GL28" t="s">
        <v>345</v>
      </c>
      <c r="GM28" t="s">
        <v>345</v>
      </c>
      <c r="GN28" t="s">
        <v>345</v>
      </c>
      <c r="GO28" t="s">
        <v>345</v>
      </c>
      <c r="GP28" t="s">
        <v>345</v>
      </c>
      <c r="GQ28" t="s">
        <v>345</v>
      </c>
      <c r="GR28" t="s">
        <v>345</v>
      </c>
      <c r="GS28" t="s">
        <v>345</v>
      </c>
      <c r="GT28" t="s">
        <v>345</v>
      </c>
      <c r="GU28" t="s">
        <v>345</v>
      </c>
      <c r="GV28" t="s">
        <v>345</v>
      </c>
      <c r="GW28" t="s">
        <v>345</v>
      </c>
      <c r="GX28" t="s">
        <v>345</v>
      </c>
      <c r="GY28" t="s">
        <v>345</v>
      </c>
      <c r="GZ28" t="s">
        <v>345</v>
      </c>
      <c r="HA28" t="s">
        <v>345</v>
      </c>
      <c r="HB28" t="s">
        <v>345</v>
      </c>
      <c r="HC28" t="s">
        <v>345</v>
      </c>
      <c r="HD28" t="s">
        <v>345</v>
      </c>
      <c r="HE28" t="s">
        <v>345</v>
      </c>
      <c r="HF28" t="s">
        <v>345</v>
      </c>
      <c r="HG28" t="s">
        <v>345</v>
      </c>
      <c r="HH28" t="s">
        <v>345</v>
      </c>
      <c r="HI28" t="s">
        <v>345</v>
      </c>
      <c r="HJ28" t="s">
        <v>345</v>
      </c>
      <c r="HK28" t="s">
        <v>345</v>
      </c>
      <c r="HL28" t="s">
        <v>345</v>
      </c>
      <c r="HM28">
        <v>12</v>
      </c>
      <c r="HN28" t="s">
        <v>449</v>
      </c>
      <c r="HO28" t="s">
        <v>356</v>
      </c>
      <c r="HP28" t="s">
        <v>345</v>
      </c>
      <c r="HQ28" t="s">
        <v>566</v>
      </c>
      <c r="HR28" t="s">
        <v>345</v>
      </c>
      <c r="HS28" t="s">
        <v>345</v>
      </c>
      <c r="HT28" t="s">
        <v>345</v>
      </c>
      <c r="HU28" t="s">
        <v>345</v>
      </c>
      <c r="HV28" t="s">
        <v>345</v>
      </c>
      <c r="HW28" t="s">
        <v>345</v>
      </c>
      <c r="HX28" t="s">
        <v>345</v>
      </c>
      <c r="HY28" t="s">
        <v>345</v>
      </c>
      <c r="HZ28" t="s">
        <v>345</v>
      </c>
      <c r="IA28" t="s">
        <v>345</v>
      </c>
      <c r="IB28" t="s">
        <v>345</v>
      </c>
      <c r="IC28" t="s">
        <v>345</v>
      </c>
      <c r="ID28" t="s">
        <v>345</v>
      </c>
      <c r="IE28" t="s">
        <v>345</v>
      </c>
      <c r="IF28" t="s">
        <v>345</v>
      </c>
      <c r="IG28" t="s">
        <v>345</v>
      </c>
      <c r="IH28" t="s">
        <v>345</v>
      </c>
      <c r="II28" t="s">
        <v>364</v>
      </c>
      <c r="IJ28" t="s">
        <v>364</v>
      </c>
      <c r="IK28" t="s">
        <v>365</v>
      </c>
      <c r="IL28" t="s">
        <v>366</v>
      </c>
      <c r="IM28" t="s">
        <v>367</v>
      </c>
      <c r="IN28" t="s">
        <v>367</v>
      </c>
      <c r="IO28" t="s">
        <v>367</v>
      </c>
      <c r="IP28" t="s">
        <v>367</v>
      </c>
      <c r="IQ28" t="s">
        <v>367</v>
      </c>
      <c r="IR28" t="s">
        <v>366</v>
      </c>
      <c r="IS28" t="s">
        <v>567</v>
      </c>
      <c r="IT28" t="s">
        <v>568</v>
      </c>
      <c r="IU28" t="s">
        <v>345</v>
      </c>
      <c r="IV28" t="s">
        <v>345</v>
      </c>
      <c r="IW28" t="s">
        <v>345</v>
      </c>
      <c r="IX28" t="s">
        <v>345</v>
      </c>
      <c r="IY28" t="s">
        <v>345</v>
      </c>
      <c r="IZ28" t="s">
        <v>345</v>
      </c>
      <c r="JA28" t="s">
        <v>345</v>
      </c>
      <c r="JB28" t="s">
        <v>345</v>
      </c>
      <c r="JC28" t="s">
        <v>345</v>
      </c>
      <c r="JD28" t="s">
        <v>345</v>
      </c>
      <c r="JE28" t="s">
        <v>345</v>
      </c>
      <c r="JF28" t="s">
        <v>345</v>
      </c>
      <c r="JJ28">
        <v>3475</v>
      </c>
      <c r="JK28">
        <v>830</v>
      </c>
      <c r="JL28">
        <v>0</v>
      </c>
      <c r="JM28">
        <v>0</v>
      </c>
      <c r="JN28">
        <v>0</v>
      </c>
      <c r="JO28">
        <v>1</v>
      </c>
      <c r="JP28">
        <v>0</v>
      </c>
      <c r="JQ28">
        <v>10</v>
      </c>
      <c r="JR28">
        <v>54</v>
      </c>
      <c r="JS28">
        <v>1800</v>
      </c>
      <c r="JT28">
        <v>0</v>
      </c>
      <c r="JU28">
        <v>7.9950000000000001</v>
      </c>
      <c r="JV28">
        <v>0</v>
      </c>
      <c r="JW28">
        <v>15</v>
      </c>
      <c r="JX28">
        <v>0</v>
      </c>
      <c r="JY28">
        <v>0</v>
      </c>
      <c r="JZ28">
        <v>0.75</v>
      </c>
      <c r="KA28">
        <v>0</v>
      </c>
      <c r="KB28">
        <v>90</v>
      </c>
      <c r="KC28">
        <v>19</v>
      </c>
      <c r="KD28">
        <v>5</v>
      </c>
      <c r="KE28">
        <v>0</v>
      </c>
      <c r="KF28">
        <v>0</v>
      </c>
      <c r="KG28">
        <v>0</v>
      </c>
      <c r="KH28">
        <v>0</v>
      </c>
      <c r="KI28">
        <v>2.2000000000000002</v>
      </c>
      <c r="KJ28">
        <v>0</v>
      </c>
      <c r="KK28">
        <v>0</v>
      </c>
      <c r="KL28">
        <v>0</v>
      </c>
      <c r="KM28">
        <v>0</v>
      </c>
      <c r="KN28">
        <v>0.5</v>
      </c>
      <c r="KO28">
        <v>4.5</v>
      </c>
      <c r="KP28">
        <v>5</v>
      </c>
      <c r="KQ28">
        <v>7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30</v>
      </c>
      <c r="KZ28">
        <v>0</v>
      </c>
      <c r="LA28">
        <v>1200</v>
      </c>
      <c r="LB28">
        <v>200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15</v>
      </c>
      <c r="LK28">
        <v>56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 t="s">
        <v>374</v>
      </c>
      <c r="OH28" t="s">
        <v>375</v>
      </c>
      <c r="OI28" t="s">
        <v>345</v>
      </c>
      <c r="OJ28" t="s">
        <v>345</v>
      </c>
      <c r="OK28" t="s">
        <v>345</v>
      </c>
      <c r="OL28" t="s">
        <v>377</v>
      </c>
      <c r="OM28" t="s">
        <v>378</v>
      </c>
      <c r="ON28" t="s">
        <v>378</v>
      </c>
      <c r="OO28" t="s">
        <v>377</v>
      </c>
      <c r="OP28" t="s">
        <v>378</v>
      </c>
      <c r="OQ28" t="s">
        <v>345</v>
      </c>
      <c r="OR28" t="s">
        <v>377</v>
      </c>
      <c r="OS28" t="s">
        <v>378</v>
      </c>
      <c r="OT28" t="s">
        <v>377</v>
      </c>
      <c r="OU28" t="s">
        <v>377</v>
      </c>
      <c r="OV28" t="s">
        <v>345</v>
      </c>
      <c r="OW28" t="s">
        <v>378</v>
      </c>
      <c r="OX28" t="s">
        <v>345</v>
      </c>
      <c r="OY28" t="s">
        <v>377</v>
      </c>
      <c r="OZ28" t="s">
        <v>377</v>
      </c>
      <c r="PA28" t="s">
        <v>377</v>
      </c>
      <c r="PB28" t="s">
        <v>377</v>
      </c>
      <c r="PC28" t="s">
        <v>353</v>
      </c>
      <c r="PD28" t="s">
        <v>345</v>
      </c>
      <c r="PE28" t="s">
        <v>377</v>
      </c>
      <c r="PF28" t="s">
        <v>377</v>
      </c>
      <c r="PG28" t="s">
        <v>345</v>
      </c>
      <c r="PH28" t="s">
        <v>377</v>
      </c>
      <c r="PI28" t="s">
        <v>377</v>
      </c>
      <c r="PJ28" t="s">
        <v>345</v>
      </c>
      <c r="PK28" t="s">
        <v>377</v>
      </c>
      <c r="PL28" t="s">
        <v>377</v>
      </c>
      <c r="PM28" t="s">
        <v>377</v>
      </c>
      <c r="PN28" t="s">
        <v>377</v>
      </c>
      <c r="PO28" t="s">
        <v>377</v>
      </c>
      <c r="PP28" t="s">
        <v>377</v>
      </c>
      <c r="PQ28" t="s">
        <v>377</v>
      </c>
      <c r="PR28" t="s">
        <v>345</v>
      </c>
      <c r="PS28" t="s">
        <v>377</v>
      </c>
      <c r="PT28" t="s">
        <v>345</v>
      </c>
      <c r="PU28" t="s">
        <v>379</v>
      </c>
      <c r="PV28" t="s">
        <v>378</v>
      </c>
      <c r="PW28" t="s">
        <v>377</v>
      </c>
      <c r="PX28" t="s">
        <v>378</v>
      </c>
      <c r="PY28" t="s">
        <v>378</v>
      </c>
      <c r="PZ28" t="s">
        <v>345</v>
      </c>
      <c r="QA28" t="s">
        <v>345</v>
      </c>
      <c r="QB28" t="s">
        <v>345</v>
      </c>
      <c r="QC28" t="s">
        <v>380</v>
      </c>
      <c r="QD28" t="s">
        <v>382</v>
      </c>
      <c r="QE28" t="s">
        <v>345</v>
      </c>
      <c r="QF28" t="s">
        <v>345</v>
      </c>
      <c r="QG28" t="s">
        <v>377</v>
      </c>
      <c r="QH28" t="s">
        <v>377</v>
      </c>
      <c r="QI28" t="s">
        <v>345</v>
      </c>
      <c r="QJ28" t="s">
        <v>345</v>
      </c>
      <c r="QK28" t="s">
        <v>378</v>
      </c>
      <c r="QL28" t="s">
        <v>378</v>
      </c>
      <c r="QM28" t="s">
        <v>345</v>
      </c>
      <c r="QN28" t="s">
        <v>345</v>
      </c>
      <c r="QO28" t="s">
        <v>345</v>
      </c>
      <c r="QP28" t="s">
        <v>345</v>
      </c>
      <c r="QQ28" t="s">
        <v>345</v>
      </c>
      <c r="QR28" t="s">
        <v>345</v>
      </c>
      <c r="QS28" t="s">
        <v>345</v>
      </c>
      <c r="QT28" t="s">
        <v>345</v>
      </c>
      <c r="QU28" t="s">
        <v>345</v>
      </c>
      <c r="QV28" t="s">
        <v>345</v>
      </c>
      <c r="QW28" t="s">
        <v>345</v>
      </c>
      <c r="QX28" t="s">
        <v>345</v>
      </c>
      <c r="QY28" t="s">
        <v>345</v>
      </c>
      <c r="QZ28" t="s">
        <v>345</v>
      </c>
      <c r="RA28" t="s">
        <v>345</v>
      </c>
      <c r="RB28" t="s">
        <v>345</v>
      </c>
      <c r="RC28" t="s">
        <v>345</v>
      </c>
      <c r="RD28" t="s">
        <v>345</v>
      </c>
      <c r="RE28" t="s">
        <v>345</v>
      </c>
      <c r="RF28" t="s">
        <v>345</v>
      </c>
      <c r="RG28" t="s">
        <v>345</v>
      </c>
      <c r="RH28" t="s">
        <v>345</v>
      </c>
      <c r="RI28" t="s">
        <v>345</v>
      </c>
      <c r="RJ28" t="s">
        <v>345</v>
      </c>
      <c r="RK28" t="s">
        <v>345</v>
      </c>
      <c r="RL28" t="s">
        <v>345</v>
      </c>
      <c r="RM28" t="s">
        <v>345</v>
      </c>
      <c r="RN28" t="s">
        <v>345</v>
      </c>
      <c r="RO28" t="s">
        <v>345</v>
      </c>
      <c r="RP28" t="s">
        <v>345</v>
      </c>
      <c r="RQ28" t="s">
        <v>345</v>
      </c>
      <c r="RR28" t="s">
        <v>345</v>
      </c>
      <c r="RS28" t="s">
        <v>345</v>
      </c>
      <c r="RT28" t="s">
        <v>345</v>
      </c>
      <c r="RU28" t="s">
        <v>345</v>
      </c>
      <c r="RV28" t="s">
        <v>345</v>
      </c>
      <c r="RW28" t="s">
        <v>345</v>
      </c>
      <c r="RX28" t="s">
        <v>345</v>
      </c>
      <c r="RY28" t="s">
        <v>345</v>
      </c>
      <c r="RZ28" t="s">
        <v>345</v>
      </c>
      <c r="SA28" t="s">
        <v>345</v>
      </c>
      <c r="SB28" t="s">
        <v>345</v>
      </c>
      <c r="SC28" t="s">
        <v>345</v>
      </c>
      <c r="SD28" t="s">
        <v>345</v>
      </c>
      <c r="SE28" t="s">
        <v>345</v>
      </c>
      <c r="SF28" t="s">
        <v>345</v>
      </c>
      <c r="SG28" t="s">
        <v>345</v>
      </c>
      <c r="SH28" t="s">
        <v>345</v>
      </c>
      <c r="SI28" t="s">
        <v>345</v>
      </c>
      <c r="SJ28" t="s">
        <v>345</v>
      </c>
      <c r="SK28" t="s">
        <v>345</v>
      </c>
      <c r="SL28" t="s">
        <v>345</v>
      </c>
      <c r="SM28" t="s">
        <v>345</v>
      </c>
      <c r="SN28" t="s">
        <v>345</v>
      </c>
      <c r="SO28" t="s">
        <v>345</v>
      </c>
      <c r="SP28" t="s">
        <v>345</v>
      </c>
      <c r="SQ28" t="s">
        <v>345</v>
      </c>
      <c r="SR28" t="s">
        <v>345</v>
      </c>
      <c r="SS28" t="s">
        <v>345</v>
      </c>
      <c r="ST28" t="s">
        <v>345</v>
      </c>
      <c r="SU28" t="s">
        <v>377</v>
      </c>
      <c r="SV28" t="s">
        <v>345</v>
      </c>
      <c r="SW28" t="s">
        <v>345</v>
      </c>
      <c r="SX28" t="s">
        <v>345</v>
      </c>
      <c r="SY28" t="s">
        <v>345</v>
      </c>
      <c r="SZ28" t="s">
        <v>345</v>
      </c>
      <c r="TA28" t="s">
        <v>345</v>
      </c>
      <c r="TB28" t="s">
        <v>345</v>
      </c>
      <c r="TC28" t="s">
        <v>345</v>
      </c>
      <c r="TD28" t="s">
        <v>345</v>
      </c>
      <c r="TE28" t="s">
        <v>345</v>
      </c>
      <c r="TF28" t="s">
        <v>345</v>
      </c>
      <c r="TG28" t="s">
        <v>345</v>
      </c>
      <c r="TH28" t="s">
        <v>345</v>
      </c>
      <c r="TI28" t="s">
        <v>345</v>
      </c>
      <c r="TJ28" t="s">
        <v>345</v>
      </c>
      <c r="TK28" t="s">
        <v>345</v>
      </c>
      <c r="TL28" t="s">
        <v>345</v>
      </c>
      <c r="TM28" t="s">
        <v>345</v>
      </c>
      <c r="TN28" t="s">
        <v>345</v>
      </c>
      <c r="TO28" t="s">
        <v>345</v>
      </c>
      <c r="TP28" t="s">
        <v>345</v>
      </c>
      <c r="TQ28" t="s">
        <v>345</v>
      </c>
      <c r="TR28" t="s">
        <v>345</v>
      </c>
      <c r="TS28" t="s">
        <v>345</v>
      </c>
      <c r="TT28" t="s">
        <v>345</v>
      </c>
      <c r="TU28" t="s">
        <v>345</v>
      </c>
      <c r="TV28" t="s">
        <v>345</v>
      </c>
      <c r="TW28" t="s">
        <v>345</v>
      </c>
      <c r="TX28" t="s">
        <v>345</v>
      </c>
      <c r="TY28" t="s">
        <v>345</v>
      </c>
      <c r="TZ28" t="s">
        <v>345</v>
      </c>
      <c r="UA28" t="s">
        <v>345</v>
      </c>
      <c r="UB28" t="s">
        <v>345</v>
      </c>
      <c r="UC28" t="s">
        <v>345</v>
      </c>
      <c r="UD28" t="s">
        <v>345</v>
      </c>
      <c r="UE28" t="s">
        <v>345</v>
      </c>
      <c r="UF28" t="s">
        <v>345</v>
      </c>
      <c r="UG28" t="s">
        <v>345</v>
      </c>
      <c r="UH28" t="s">
        <v>345</v>
      </c>
      <c r="UI28" t="s">
        <v>345</v>
      </c>
      <c r="UJ28" t="s">
        <v>345</v>
      </c>
      <c r="UK28" t="s">
        <v>345</v>
      </c>
      <c r="UL28" t="s">
        <v>345</v>
      </c>
      <c r="UM28" t="s">
        <v>345</v>
      </c>
      <c r="UN28" t="s">
        <v>345</v>
      </c>
      <c r="UO28" t="s">
        <v>345</v>
      </c>
      <c r="UP28" t="s">
        <v>345</v>
      </c>
      <c r="UQ28" t="s">
        <v>345</v>
      </c>
      <c r="UR28" t="s">
        <v>345</v>
      </c>
      <c r="US28" t="s">
        <v>345</v>
      </c>
      <c r="UT28" t="s">
        <v>345</v>
      </c>
      <c r="UU28" t="s">
        <v>345</v>
      </c>
      <c r="UV28" t="s">
        <v>345</v>
      </c>
      <c r="UW28" t="s">
        <v>345</v>
      </c>
      <c r="UX28" t="s">
        <v>345</v>
      </c>
      <c r="UY28" t="s">
        <v>345</v>
      </c>
      <c r="UZ28" t="s">
        <v>345</v>
      </c>
      <c r="VA28" t="s">
        <v>345</v>
      </c>
      <c r="VB28" t="s">
        <v>345</v>
      </c>
      <c r="VC28" t="s">
        <v>345</v>
      </c>
      <c r="VD28" t="s">
        <v>345</v>
      </c>
      <c r="VE28" t="s">
        <v>345</v>
      </c>
      <c r="VF28" t="s">
        <v>345</v>
      </c>
      <c r="VG28" t="s">
        <v>345</v>
      </c>
      <c r="VH28" t="s">
        <v>345</v>
      </c>
      <c r="VI28" t="s">
        <v>345</v>
      </c>
      <c r="VJ28" t="s">
        <v>345</v>
      </c>
      <c r="VK28" t="s">
        <v>345</v>
      </c>
      <c r="VL28" t="s">
        <v>345</v>
      </c>
      <c r="VM28" t="s">
        <v>345</v>
      </c>
      <c r="VN28" t="s">
        <v>345</v>
      </c>
      <c r="VO28" t="s">
        <v>345</v>
      </c>
      <c r="VP28" t="s">
        <v>345</v>
      </c>
      <c r="VQ28" t="s">
        <v>345</v>
      </c>
      <c r="VR28" t="s">
        <v>345</v>
      </c>
      <c r="VS28" t="s">
        <v>345</v>
      </c>
      <c r="VT28" t="s">
        <v>345</v>
      </c>
      <c r="VU28" t="s">
        <v>345</v>
      </c>
      <c r="VV28" t="s">
        <v>345</v>
      </c>
      <c r="VW28" t="s">
        <v>345</v>
      </c>
      <c r="VX28" t="s">
        <v>345</v>
      </c>
      <c r="VY28" t="s">
        <v>345</v>
      </c>
      <c r="VZ28" t="s">
        <v>345</v>
      </c>
      <c r="WA28" t="s">
        <v>345</v>
      </c>
      <c r="WB28" t="s">
        <v>345</v>
      </c>
      <c r="WC28" t="s">
        <v>345</v>
      </c>
      <c r="WD28" t="s">
        <v>345</v>
      </c>
      <c r="WE28" t="s">
        <v>345</v>
      </c>
      <c r="WF28" t="s">
        <v>345</v>
      </c>
      <c r="WG28" t="s">
        <v>345</v>
      </c>
      <c r="WH28" t="s">
        <v>345</v>
      </c>
      <c r="WI28" t="s">
        <v>345</v>
      </c>
      <c r="WJ28" t="s">
        <v>345</v>
      </c>
      <c r="WK28" t="s">
        <v>345</v>
      </c>
      <c r="WL28" t="s">
        <v>345</v>
      </c>
      <c r="WM28" t="s">
        <v>383</v>
      </c>
      <c r="WN28" t="s">
        <v>383</v>
      </c>
      <c r="WO28" t="s">
        <v>345</v>
      </c>
      <c r="WP28" t="s">
        <v>345</v>
      </c>
      <c r="WQ28" t="s">
        <v>345</v>
      </c>
      <c r="WR28" t="s">
        <v>345</v>
      </c>
      <c r="WS28" t="s">
        <v>345</v>
      </c>
      <c r="WT28" t="s">
        <v>345</v>
      </c>
      <c r="WU28" t="s">
        <v>345</v>
      </c>
      <c r="WV28" t="s">
        <v>384</v>
      </c>
      <c r="WW28" t="s">
        <v>345</v>
      </c>
      <c r="WX28" t="s">
        <v>384</v>
      </c>
      <c r="WY28" t="s">
        <v>345</v>
      </c>
      <c r="WZ28" t="s">
        <v>345</v>
      </c>
      <c r="XA28" t="s">
        <v>345</v>
      </c>
      <c r="XB28" t="s">
        <v>345</v>
      </c>
      <c r="XC28" t="s">
        <v>345</v>
      </c>
      <c r="XD28" t="s">
        <v>345</v>
      </c>
      <c r="XE28" t="s">
        <v>345</v>
      </c>
      <c r="XF28" t="s">
        <v>345</v>
      </c>
      <c r="XG28" t="s">
        <v>345</v>
      </c>
      <c r="XH28" t="s">
        <v>345</v>
      </c>
      <c r="XI28" t="s">
        <v>345</v>
      </c>
      <c r="XJ28" t="s">
        <v>345</v>
      </c>
      <c r="XK28" t="s">
        <v>345</v>
      </c>
      <c r="XL28" t="s">
        <v>345</v>
      </c>
      <c r="XM28" t="s">
        <v>345</v>
      </c>
      <c r="XN28" t="s">
        <v>345</v>
      </c>
      <c r="XO28" t="s">
        <v>345</v>
      </c>
      <c r="XP28" t="s">
        <v>345</v>
      </c>
      <c r="XQ28" t="s">
        <v>345</v>
      </c>
      <c r="XR28" t="s">
        <v>345</v>
      </c>
      <c r="XS28" t="s">
        <v>345</v>
      </c>
      <c r="XT28" t="s">
        <v>345</v>
      </c>
      <c r="XU28" t="s">
        <v>345</v>
      </c>
      <c r="XV28" t="s">
        <v>345</v>
      </c>
    </row>
    <row r="29" spans="1:646" x14ac:dyDescent="0.35">
      <c r="A29" s="9" t="s">
        <v>569</v>
      </c>
      <c r="B29" s="1" t="s">
        <v>570</v>
      </c>
      <c r="C29" t="s">
        <v>340</v>
      </c>
      <c r="D29" t="s">
        <v>340</v>
      </c>
      <c r="E29" t="str">
        <f t="shared" si="13"/>
        <v>Soy</v>
      </c>
      <c r="F29" t="str">
        <f t="shared" si="14"/>
        <v>Powder</v>
      </c>
      <c r="G29">
        <v>0</v>
      </c>
      <c r="H29">
        <v>0</v>
      </c>
      <c r="I29">
        <v>13000</v>
      </c>
      <c r="J29">
        <v>0</v>
      </c>
      <c r="K29">
        <v>0</v>
      </c>
      <c r="L29">
        <v>0</v>
      </c>
      <c r="M29">
        <v>37520</v>
      </c>
      <c r="N29">
        <v>0</v>
      </c>
      <c r="O29" t="s">
        <v>345</v>
      </c>
      <c r="P29" t="s">
        <v>345</v>
      </c>
      <c r="Q29" t="s">
        <v>345</v>
      </c>
      <c r="R29" t="s">
        <v>345</v>
      </c>
      <c r="S29" s="10">
        <v>1</v>
      </c>
      <c r="T29" s="10">
        <v>1</v>
      </c>
      <c r="U29" s="10">
        <v>1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t="s">
        <v>345</v>
      </c>
      <c r="AC29" t="s">
        <v>345</v>
      </c>
      <c r="AD29" t="s">
        <v>345</v>
      </c>
      <c r="AE29" t="s">
        <v>345</v>
      </c>
      <c r="AF29" t="s">
        <v>345</v>
      </c>
      <c r="AG29" t="s">
        <v>345</v>
      </c>
      <c r="AH29" t="s">
        <v>345</v>
      </c>
      <c r="AI29" t="s">
        <v>345</v>
      </c>
      <c r="AJ29" t="s">
        <v>345</v>
      </c>
      <c r="AK29" t="s">
        <v>345</v>
      </c>
      <c r="AL29" t="s">
        <v>395</v>
      </c>
      <c r="AM29" t="s">
        <v>356</v>
      </c>
      <c r="AN29" t="s">
        <v>396</v>
      </c>
      <c r="AO29" t="s">
        <v>528</v>
      </c>
      <c r="AP29" t="s">
        <v>345</v>
      </c>
      <c r="AR29" t="s">
        <v>345</v>
      </c>
      <c r="AS29">
        <v>5</v>
      </c>
      <c r="AT29" t="s">
        <v>347</v>
      </c>
      <c r="AU29" t="s">
        <v>356</v>
      </c>
      <c r="AV29" t="s">
        <v>349</v>
      </c>
      <c r="AW29" t="s">
        <v>500</v>
      </c>
      <c r="AX29" t="s">
        <v>350</v>
      </c>
      <c r="AY29" t="s">
        <v>345</v>
      </c>
      <c r="AZ29" t="s">
        <v>345</v>
      </c>
      <c r="BA29">
        <v>29</v>
      </c>
      <c r="BB29" t="s">
        <v>351</v>
      </c>
      <c r="BC29" t="s">
        <v>356</v>
      </c>
      <c r="BD29" t="s">
        <v>345</v>
      </c>
      <c r="BE29" t="s">
        <v>571</v>
      </c>
      <c r="BF29" t="s">
        <v>350</v>
      </c>
      <c r="BG29" t="s">
        <v>345</v>
      </c>
      <c r="BH29" t="s">
        <v>345</v>
      </c>
      <c r="BI29">
        <v>1.5</v>
      </c>
      <c r="BJ29" t="s">
        <v>353</v>
      </c>
      <c r="BK29" t="s">
        <v>356</v>
      </c>
      <c r="BL29" t="s">
        <v>345</v>
      </c>
      <c r="BM29" t="s">
        <v>572</v>
      </c>
      <c r="BN29" t="s">
        <v>350</v>
      </c>
      <c r="BP29">
        <v>62</v>
      </c>
      <c r="BQ29" t="s">
        <v>345</v>
      </c>
      <c r="BR29" t="s">
        <v>353</v>
      </c>
      <c r="BS29" t="s">
        <v>356</v>
      </c>
      <c r="BT29" t="s">
        <v>345</v>
      </c>
      <c r="BU29" t="s">
        <v>573</v>
      </c>
      <c r="BV29" t="s">
        <v>350</v>
      </c>
      <c r="BW29" t="s">
        <v>345</v>
      </c>
      <c r="BX29" t="s">
        <v>345</v>
      </c>
      <c r="BY29">
        <v>0.1</v>
      </c>
      <c r="BZ29" t="s">
        <v>353</v>
      </c>
      <c r="CA29" t="s">
        <v>356</v>
      </c>
      <c r="CB29" t="s">
        <v>345</v>
      </c>
      <c r="CC29" t="s">
        <v>444</v>
      </c>
      <c r="CD29" t="s">
        <v>350</v>
      </c>
      <c r="CE29" t="s">
        <v>345</v>
      </c>
      <c r="CF29" t="s">
        <v>345</v>
      </c>
      <c r="CG29" t="s">
        <v>345</v>
      </c>
      <c r="CH29" t="s">
        <v>345</v>
      </c>
      <c r="CI29" t="s">
        <v>345</v>
      </c>
      <c r="CJ29" t="s">
        <v>345</v>
      </c>
      <c r="CK29" t="s">
        <v>345</v>
      </c>
      <c r="CL29" t="s">
        <v>345</v>
      </c>
      <c r="CM29" t="s">
        <v>345</v>
      </c>
      <c r="CN29" t="s">
        <v>345</v>
      </c>
      <c r="CO29" t="s">
        <v>345</v>
      </c>
      <c r="CP29" t="s">
        <v>345</v>
      </c>
      <c r="CQ29" t="s">
        <v>345</v>
      </c>
      <c r="CR29" t="s">
        <v>345</v>
      </c>
      <c r="CS29" t="s">
        <v>345</v>
      </c>
      <c r="CT29" t="s">
        <v>345</v>
      </c>
      <c r="CU29" t="s">
        <v>345</v>
      </c>
      <c r="CV29" t="s">
        <v>345</v>
      </c>
      <c r="CW29" t="s">
        <v>345</v>
      </c>
      <c r="CX29" t="s">
        <v>345</v>
      </c>
      <c r="CY29" t="s">
        <v>345</v>
      </c>
      <c r="CZ29" t="s">
        <v>345</v>
      </c>
      <c r="DA29" t="s">
        <v>345</v>
      </c>
      <c r="DB29" t="s">
        <v>345</v>
      </c>
      <c r="DC29" t="s">
        <v>345</v>
      </c>
      <c r="DD29" t="s">
        <v>345</v>
      </c>
      <c r="DE29" t="s">
        <v>345</v>
      </c>
      <c r="DF29" t="s">
        <v>345</v>
      </c>
      <c r="DG29" t="s">
        <v>345</v>
      </c>
      <c r="DH29" t="s">
        <v>345</v>
      </c>
      <c r="DI29" t="s">
        <v>345</v>
      </c>
      <c r="DJ29" t="s">
        <v>345</v>
      </c>
      <c r="DK29" t="s">
        <v>345</v>
      </c>
      <c r="DL29" t="s">
        <v>345</v>
      </c>
      <c r="DM29" t="s">
        <v>345</v>
      </c>
      <c r="DN29" t="s">
        <v>345</v>
      </c>
      <c r="DO29" t="s">
        <v>345</v>
      </c>
      <c r="DP29" t="s">
        <v>345</v>
      </c>
      <c r="DQ29" t="s">
        <v>345</v>
      </c>
      <c r="DR29" t="s">
        <v>345</v>
      </c>
      <c r="DS29" t="s">
        <v>345</v>
      </c>
      <c r="DT29" t="s">
        <v>345</v>
      </c>
      <c r="DU29" t="s">
        <v>345</v>
      </c>
      <c r="DV29" t="s">
        <v>345</v>
      </c>
      <c r="DW29" t="s">
        <v>345</v>
      </c>
      <c r="DX29" t="s">
        <v>345</v>
      </c>
      <c r="DY29" t="s">
        <v>345</v>
      </c>
      <c r="DZ29" t="s">
        <v>345</v>
      </c>
      <c r="EA29" t="s">
        <v>345</v>
      </c>
      <c r="EB29" t="s">
        <v>345</v>
      </c>
      <c r="EC29" t="s">
        <v>345</v>
      </c>
      <c r="ED29" t="s">
        <v>345</v>
      </c>
      <c r="EE29" t="s">
        <v>345</v>
      </c>
      <c r="EF29" t="s">
        <v>345</v>
      </c>
      <c r="EG29" t="s">
        <v>345</v>
      </c>
      <c r="EH29" t="s">
        <v>345</v>
      </c>
      <c r="EI29" t="s">
        <v>345</v>
      </c>
      <c r="EJ29" t="s">
        <v>345</v>
      </c>
      <c r="EK29" t="s">
        <v>345</v>
      </c>
      <c r="EL29" t="s">
        <v>345</v>
      </c>
      <c r="EM29" t="s">
        <v>345</v>
      </c>
      <c r="EN29" t="s">
        <v>345</v>
      </c>
      <c r="EO29" t="s">
        <v>345</v>
      </c>
      <c r="EP29" t="s">
        <v>345</v>
      </c>
      <c r="EQ29" t="s">
        <v>345</v>
      </c>
      <c r="ER29" t="s">
        <v>345</v>
      </c>
      <c r="ES29">
        <v>16</v>
      </c>
      <c r="ET29" t="s">
        <v>345</v>
      </c>
      <c r="EU29" t="s">
        <v>356</v>
      </c>
      <c r="EV29" t="s">
        <v>399</v>
      </c>
      <c r="EW29" t="s">
        <v>572</v>
      </c>
      <c r="EX29" t="s">
        <v>350</v>
      </c>
      <c r="EY29" t="s">
        <v>345</v>
      </c>
      <c r="EZ29" t="s">
        <v>345</v>
      </c>
      <c r="FA29" t="s">
        <v>345</v>
      </c>
      <c r="FB29" t="s">
        <v>345</v>
      </c>
      <c r="FC29" t="s">
        <v>345</v>
      </c>
      <c r="FD29" t="s">
        <v>345</v>
      </c>
      <c r="FE29" t="s">
        <v>345</v>
      </c>
      <c r="FF29" t="s">
        <v>345</v>
      </c>
      <c r="FG29" t="s">
        <v>345</v>
      </c>
      <c r="FH29" t="s">
        <v>345</v>
      </c>
      <c r="FI29" t="s">
        <v>345</v>
      </c>
      <c r="FJ29" t="s">
        <v>345</v>
      </c>
      <c r="FK29" t="s">
        <v>345</v>
      </c>
      <c r="FL29" t="s">
        <v>345</v>
      </c>
      <c r="FM29" t="s">
        <v>345</v>
      </c>
      <c r="FN29" t="s">
        <v>345</v>
      </c>
      <c r="FO29" t="s">
        <v>345</v>
      </c>
      <c r="FP29" t="s">
        <v>345</v>
      </c>
      <c r="FQ29" t="s">
        <v>345</v>
      </c>
      <c r="FR29" t="s">
        <v>345</v>
      </c>
      <c r="FS29" t="s">
        <v>345</v>
      </c>
      <c r="FT29" t="s">
        <v>345</v>
      </c>
      <c r="FU29" t="s">
        <v>345</v>
      </c>
      <c r="FV29" t="s">
        <v>345</v>
      </c>
      <c r="FW29" t="s">
        <v>345</v>
      </c>
      <c r="FX29" t="s">
        <v>345</v>
      </c>
      <c r="FY29" t="s">
        <v>345</v>
      </c>
      <c r="FZ29" t="s">
        <v>345</v>
      </c>
      <c r="GA29" t="s">
        <v>345</v>
      </c>
      <c r="GB29" t="s">
        <v>345</v>
      </c>
      <c r="GC29" t="s">
        <v>345</v>
      </c>
      <c r="GD29" t="s">
        <v>345</v>
      </c>
      <c r="GE29" t="s">
        <v>345</v>
      </c>
      <c r="GF29" t="s">
        <v>345</v>
      </c>
      <c r="GG29" t="s">
        <v>345</v>
      </c>
      <c r="GH29" t="s">
        <v>345</v>
      </c>
      <c r="GI29" t="s">
        <v>345</v>
      </c>
      <c r="GJ29" t="s">
        <v>345</v>
      </c>
      <c r="GK29" t="s">
        <v>345</v>
      </c>
      <c r="GL29" t="s">
        <v>345</v>
      </c>
      <c r="GM29" t="s">
        <v>345</v>
      </c>
      <c r="GN29" t="s">
        <v>345</v>
      </c>
      <c r="GO29" t="s">
        <v>345</v>
      </c>
      <c r="GP29" t="s">
        <v>345</v>
      </c>
      <c r="GQ29" t="s">
        <v>345</v>
      </c>
      <c r="GR29" t="s">
        <v>345</v>
      </c>
      <c r="GS29" t="s">
        <v>345</v>
      </c>
      <c r="GT29" t="s">
        <v>345</v>
      </c>
      <c r="GU29" t="s">
        <v>345</v>
      </c>
      <c r="GV29" t="s">
        <v>345</v>
      </c>
      <c r="GW29">
        <v>12000</v>
      </c>
      <c r="GX29" t="s">
        <v>362</v>
      </c>
      <c r="GY29" t="s">
        <v>356</v>
      </c>
      <c r="GZ29" t="s">
        <v>363</v>
      </c>
      <c r="HA29" t="s">
        <v>574</v>
      </c>
      <c r="HB29" t="s">
        <v>350</v>
      </c>
      <c r="HC29" t="s">
        <v>345</v>
      </c>
      <c r="HD29" t="s">
        <v>345</v>
      </c>
      <c r="HE29" t="s">
        <v>345</v>
      </c>
      <c r="HF29" t="s">
        <v>345</v>
      </c>
      <c r="HG29" t="s">
        <v>345</v>
      </c>
      <c r="HH29" t="s">
        <v>345</v>
      </c>
      <c r="HI29" t="s">
        <v>345</v>
      </c>
      <c r="HJ29" t="s">
        <v>345</v>
      </c>
      <c r="HK29" t="s">
        <v>345</v>
      </c>
      <c r="HL29" t="s">
        <v>345</v>
      </c>
      <c r="HM29" t="s">
        <v>345</v>
      </c>
      <c r="HN29" t="s">
        <v>345</v>
      </c>
      <c r="HO29" t="s">
        <v>345</v>
      </c>
      <c r="HP29" t="s">
        <v>345</v>
      </c>
      <c r="HQ29" t="s">
        <v>345</v>
      </c>
      <c r="HR29" t="s">
        <v>345</v>
      </c>
      <c r="HS29" t="s">
        <v>345</v>
      </c>
      <c r="HT29" t="s">
        <v>345</v>
      </c>
      <c r="HU29" t="s">
        <v>345</v>
      </c>
      <c r="HV29" t="s">
        <v>345</v>
      </c>
      <c r="HW29" t="s">
        <v>345</v>
      </c>
      <c r="HX29" t="s">
        <v>345</v>
      </c>
      <c r="HY29" t="s">
        <v>345</v>
      </c>
      <c r="HZ29" t="s">
        <v>345</v>
      </c>
      <c r="IA29" t="s">
        <v>345</v>
      </c>
      <c r="IB29" t="s">
        <v>345</v>
      </c>
      <c r="IC29" t="s">
        <v>345</v>
      </c>
      <c r="ID29" t="s">
        <v>345</v>
      </c>
      <c r="IE29" t="s">
        <v>345</v>
      </c>
      <c r="IF29" t="s">
        <v>345</v>
      </c>
      <c r="IG29" t="s">
        <v>345</v>
      </c>
      <c r="IH29" t="s">
        <v>345</v>
      </c>
      <c r="II29" t="s">
        <v>383</v>
      </c>
      <c r="IJ29" t="s">
        <v>364</v>
      </c>
      <c r="IK29" t="s">
        <v>420</v>
      </c>
      <c r="IL29" t="s">
        <v>366</v>
      </c>
      <c r="IM29" t="s">
        <v>367</v>
      </c>
      <c r="IN29" t="s">
        <v>367</v>
      </c>
      <c r="IO29" t="s">
        <v>367</v>
      </c>
      <c r="IP29" t="s">
        <v>367</v>
      </c>
      <c r="IQ29" t="s">
        <v>367</v>
      </c>
      <c r="IR29" t="s">
        <v>345</v>
      </c>
      <c r="IS29" t="s">
        <v>345</v>
      </c>
      <c r="IT29" t="s">
        <v>345</v>
      </c>
      <c r="IU29" t="s">
        <v>345</v>
      </c>
      <c r="IV29" t="s">
        <v>345</v>
      </c>
      <c r="IW29" t="s">
        <v>345</v>
      </c>
      <c r="IX29" t="s">
        <v>345</v>
      </c>
      <c r="IY29" t="s">
        <v>345</v>
      </c>
      <c r="IZ29" t="s">
        <v>345</v>
      </c>
      <c r="JA29" t="s">
        <v>345</v>
      </c>
      <c r="JB29" t="s">
        <v>345</v>
      </c>
      <c r="JC29" t="s">
        <v>345</v>
      </c>
      <c r="JD29" t="s">
        <v>368</v>
      </c>
      <c r="JE29" t="s">
        <v>400</v>
      </c>
      <c r="JF29" t="s">
        <v>513</v>
      </c>
      <c r="JJ29">
        <v>2725</v>
      </c>
      <c r="JK29">
        <v>652</v>
      </c>
      <c r="JL29">
        <v>0</v>
      </c>
      <c r="JM29">
        <v>0</v>
      </c>
      <c r="JN29">
        <v>0</v>
      </c>
      <c r="JO29">
        <v>0.1</v>
      </c>
      <c r="JP29">
        <v>100</v>
      </c>
      <c r="JQ29">
        <v>2</v>
      </c>
      <c r="JR29">
        <v>0</v>
      </c>
      <c r="JS29">
        <v>0</v>
      </c>
      <c r="JT29">
        <v>0</v>
      </c>
      <c r="JU29">
        <v>14.1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70</v>
      </c>
      <c r="KC29">
        <v>14</v>
      </c>
      <c r="KD29">
        <v>5.5</v>
      </c>
      <c r="KE29">
        <v>0</v>
      </c>
      <c r="KF29">
        <v>0.1429</v>
      </c>
      <c r="KG29">
        <v>0</v>
      </c>
      <c r="KH29">
        <v>0</v>
      </c>
      <c r="KI29">
        <v>3</v>
      </c>
      <c r="KJ29">
        <v>0</v>
      </c>
      <c r="KK29">
        <v>0</v>
      </c>
      <c r="KL29">
        <v>0</v>
      </c>
      <c r="KM29">
        <v>0</v>
      </c>
      <c r="KN29">
        <v>0.8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0.03</v>
      </c>
      <c r="KW29">
        <v>0</v>
      </c>
      <c r="KX29">
        <v>0</v>
      </c>
      <c r="KY29">
        <v>30</v>
      </c>
      <c r="KZ29">
        <v>0</v>
      </c>
      <c r="LA29">
        <v>780</v>
      </c>
      <c r="LB29">
        <v>200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8</v>
      </c>
      <c r="LK29">
        <v>38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 t="s">
        <v>374</v>
      </c>
      <c r="OH29" t="s">
        <v>375</v>
      </c>
      <c r="OI29" t="s">
        <v>345</v>
      </c>
      <c r="OJ29" t="s">
        <v>345</v>
      </c>
      <c r="OK29" t="s">
        <v>345</v>
      </c>
      <c r="OL29" t="s">
        <v>377</v>
      </c>
      <c r="OM29" t="s">
        <v>378</v>
      </c>
      <c r="ON29" t="s">
        <v>378</v>
      </c>
      <c r="OO29" t="s">
        <v>345</v>
      </c>
      <c r="OP29" t="s">
        <v>345</v>
      </c>
      <c r="OQ29" t="s">
        <v>345</v>
      </c>
      <c r="OR29" t="s">
        <v>377</v>
      </c>
      <c r="OS29" t="s">
        <v>345</v>
      </c>
      <c r="OT29" t="s">
        <v>345</v>
      </c>
      <c r="OU29" t="s">
        <v>377</v>
      </c>
      <c r="OV29" t="s">
        <v>345</v>
      </c>
      <c r="OW29" t="s">
        <v>378</v>
      </c>
      <c r="OX29" t="s">
        <v>345</v>
      </c>
      <c r="OY29" t="s">
        <v>377</v>
      </c>
      <c r="OZ29" t="s">
        <v>377</v>
      </c>
      <c r="PA29" t="s">
        <v>377</v>
      </c>
      <c r="PB29" t="s">
        <v>377</v>
      </c>
      <c r="PC29" t="s">
        <v>353</v>
      </c>
      <c r="PD29" t="s">
        <v>345</v>
      </c>
      <c r="PE29" t="s">
        <v>377</v>
      </c>
      <c r="PF29" t="s">
        <v>377</v>
      </c>
      <c r="PG29" t="s">
        <v>345</v>
      </c>
      <c r="PH29" t="s">
        <v>345</v>
      </c>
      <c r="PI29" t="s">
        <v>377</v>
      </c>
      <c r="PJ29" t="s">
        <v>345</v>
      </c>
      <c r="PK29" t="s">
        <v>377</v>
      </c>
      <c r="PL29" t="s">
        <v>345</v>
      </c>
      <c r="PM29" t="s">
        <v>345</v>
      </c>
      <c r="PN29" t="s">
        <v>345</v>
      </c>
      <c r="PO29" t="s">
        <v>377</v>
      </c>
      <c r="PP29" t="s">
        <v>345</v>
      </c>
      <c r="PQ29" t="s">
        <v>345</v>
      </c>
      <c r="PR29" t="s">
        <v>345</v>
      </c>
      <c r="PS29" t="s">
        <v>377</v>
      </c>
      <c r="PT29" t="s">
        <v>345</v>
      </c>
      <c r="PU29" t="s">
        <v>345</v>
      </c>
      <c r="PV29" t="s">
        <v>378</v>
      </c>
      <c r="PW29" t="s">
        <v>345</v>
      </c>
      <c r="PX29" t="s">
        <v>378</v>
      </c>
      <c r="PY29" t="s">
        <v>378</v>
      </c>
      <c r="PZ29" t="s">
        <v>345</v>
      </c>
      <c r="QA29" t="s">
        <v>345</v>
      </c>
      <c r="QB29" t="s">
        <v>345</v>
      </c>
      <c r="QC29" t="s">
        <v>345</v>
      </c>
      <c r="QD29" t="s">
        <v>345</v>
      </c>
      <c r="QE29" t="s">
        <v>345</v>
      </c>
      <c r="QF29" t="s">
        <v>345</v>
      </c>
      <c r="QG29" t="s">
        <v>377</v>
      </c>
      <c r="QH29" t="s">
        <v>377</v>
      </c>
      <c r="QI29" t="s">
        <v>345</v>
      </c>
      <c r="QJ29" t="s">
        <v>345</v>
      </c>
      <c r="QK29" t="s">
        <v>345</v>
      </c>
      <c r="QL29" t="s">
        <v>345</v>
      </c>
      <c r="QM29" t="s">
        <v>345</v>
      </c>
      <c r="QN29" t="s">
        <v>345</v>
      </c>
      <c r="QO29" t="s">
        <v>345</v>
      </c>
      <c r="QP29" t="s">
        <v>345</v>
      </c>
      <c r="QQ29" t="s">
        <v>345</v>
      </c>
      <c r="QR29" t="s">
        <v>345</v>
      </c>
      <c r="QS29" t="s">
        <v>345</v>
      </c>
      <c r="QT29" t="s">
        <v>345</v>
      </c>
      <c r="QU29" t="s">
        <v>345</v>
      </c>
      <c r="QV29" t="s">
        <v>345</v>
      </c>
      <c r="QW29" t="s">
        <v>345</v>
      </c>
      <c r="QX29" t="s">
        <v>345</v>
      </c>
      <c r="QY29" t="s">
        <v>345</v>
      </c>
      <c r="QZ29" t="s">
        <v>345</v>
      </c>
      <c r="RA29" t="s">
        <v>345</v>
      </c>
      <c r="RB29" t="s">
        <v>345</v>
      </c>
      <c r="RC29" t="s">
        <v>345</v>
      </c>
      <c r="RD29" t="s">
        <v>345</v>
      </c>
      <c r="RE29" t="s">
        <v>345</v>
      </c>
      <c r="RF29" t="s">
        <v>345</v>
      </c>
      <c r="RG29" t="s">
        <v>345</v>
      </c>
      <c r="RH29" t="s">
        <v>345</v>
      </c>
      <c r="RI29" t="s">
        <v>345</v>
      </c>
      <c r="RJ29" t="s">
        <v>345</v>
      </c>
      <c r="RK29" t="s">
        <v>345</v>
      </c>
      <c r="RL29" t="s">
        <v>345</v>
      </c>
      <c r="RM29" t="s">
        <v>345</v>
      </c>
      <c r="RN29" t="s">
        <v>345</v>
      </c>
      <c r="RO29" t="s">
        <v>345</v>
      </c>
      <c r="RP29" t="s">
        <v>345</v>
      </c>
      <c r="RQ29" t="s">
        <v>345</v>
      </c>
      <c r="RR29" t="s">
        <v>345</v>
      </c>
      <c r="RS29" t="s">
        <v>345</v>
      </c>
      <c r="RT29" t="s">
        <v>345</v>
      </c>
      <c r="RU29" t="s">
        <v>345</v>
      </c>
      <c r="RV29" t="s">
        <v>345</v>
      </c>
      <c r="RW29" t="s">
        <v>345</v>
      </c>
      <c r="RX29" t="s">
        <v>345</v>
      </c>
      <c r="RY29" t="s">
        <v>345</v>
      </c>
      <c r="RZ29" t="s">
        <v>345</v>
      </c>
      <c r="SA29" t="s">
        <v>345</v>
      </c>
      <c r="SB29" t="s">
        <v>345</v>
      </c>
      <c r="SC29" t="s">
        <v>345</v>
      </c>
      <c r="SD29" t="s">
        <v>345</v>
      </c>
      <c r="SE29" t="s">
        <v>345</v>
      </c>
      <c r="SF29" t="s">
        <v>345</v>
      </c>
      <c r="SG29" t="s">
        <v>345</v>
      </c>
      <c r="SH29" t="s">
        <v>345</v>
      </c>
      <c r="SI29" t="s">
        <v>345</v>
      </c>
      <c r="SJ29" t="s">
        <v>345</v>
      </c>
      <c r="SK29" t="s">
        <v>345</v>
      </c>
      <c r="SL29" t="s">
        <v>345</v>
      </c>
      <c r="SM29" t="s">
        <v>345</v>
      </c>
      <c r="SN29" t="s">
        <v>345</v>
      </c>
      <c r="SO29" t="s">
        <v>345</v>
      </c>
      <c r="SP29" t="s">
        <v>345</v>
      </c>
      <c r="SQ29" t="s">
        <v>345</v>
      </c>
      <c r="SR29" t="s">
        <v>345</v>
      </c>
      <c r="SS29" t="s">
        <v>345</v>
      </c>
      <c r="ST29" t="s">
        <v>345</v>
      </c>
      <c r="SU29" t="s">
        <v>345</v>
      </c>
      <c r="SV29" t="s">
        <v>345</v>
      </c>
      <c r="SW29" t="s">
        <v>345</v>
      </c>
      <c r="SX29" t="s">
        <v>345</v>
      </c>
      <c r="SY29" t="s">
        <v>345</v>
      </c>
      <c r="SZ29" t="s">
        <v>345</v>
      </c>
      <c r="TA29" t="s">
        <v>345</v>
      </c>
      <c r="TB29" t="s">
        <v>345</v>
      </c>
      <c r="TC29" t="s">
        <v>345</v>
      </c>
      <c r="TD29" t="s">
        <v>345</v>
      </c>
      <c r="TE29" t="s">
        <v>345</v>
      </c>
      <c r="TF29" t="s">
        <v>345</v>
      </c>
      <c r="TG29" t="s">
        <v>345</v>
      </c>
      <c r="TH29" t="s">
        <v>345</v>
      </c>
      <c r="TI29" t="s">
        <v>345</v>
      </c>
      <c r="TJ29" t="s">
        <v>345</v>
      </c>
      <c r="TK29" t="s">
        <v>345</v>
      </c>
      <c r="TL29" t="s">
        <v>345</v>
      </c>
      <c r="TM29" t="s">
        <v>345</v>
      </c>
      <c r="TN29" t="s">
        <v>345</v>
      </c>
      <c r="TO29" t="s">
        <v>345</v>
      </c>
      <c r="TP29" t="s">
        <v>345</v>
      </c>
      <c r="TQ29" t="s">
        <v>345</v>
      </c>
      <c r="TR29" t="s">
        <v>345</v>
      </c>
      <c r="TS29" t="s">
        <v>345</v>
      </c>
      <c r="TT29" t="s">
        <v>345</v>
      </c>
      <c r="TU29" t="s">
        <v>345</v>
      </c>
      <c r="TV29" t="s">
        <v>345</v>
      </c>
      <c r="TW29" t="s">
        <v>345</v>
      </c>
      <c r="TX29" t="s">
        <v>345</v>
      </c>
      <c r="TY29" t="s">
        <v>345</v>
      </c>
      <c r="TZ29" t="s">
        <v>345</v>
      </c>
      <c r="UA29" t="s">
        <v>345</v>
      </c>
      <c r="UB29" t="s">
        <v>345</v>
      </c>
      <c r="UC29" t="s">
        <v>345</v>
      </c>
      <c r="UD29" t="s">
        <v>345</v>
      </c>
      <c r="UE29" t="s">
        <v>345</v>
      </c>
      <c r="UF29" t="s">
        <v>345</v>
      </c>
      <c r="UG29" t="s">
        <v>345</v>
      </c>
      <c r="UH29" t="s">
        <v>345</v>
      </c>
      <c r="UI29" t="s">
        <v>345</v>
      </c>
      <c r="UJ29" t="s">
        <v>345</v>
      </c>
      <c r="UK29" t="s">
        <v>345</v>
      </c>
      <c r="UL29" t="s">
        <v>345</v>
      </c>
      <c r="UM29" t="s">
        <v>345</v>
      </c>
      <c r="UN29" t="s">
        <v>345</v>
      </c>
      <c r="UO29" t="s">
        <v>345</v>
      </c>
      <c r="UP29" t="s">
        <v>345</v>
      </c>
      <c r="UQ29" t="s">
        <v>345</v>
      </c>
      <c r="UR29" t="s">
        <v>345</v>
      </c>
      <c r="US29" t="s">
        <v>345</v>
      </c>
      <c r="UT29" t="s">
        <v>345</v>
      </c>
      <c r="UU29" t="s">
        <v>345</v>
      </c>
      <c r="UV29" t="s">
        <v>345</v>
      </c>
      <c r="UW29" t="s">
        <v>345</v>
      </c>
      <c r="UX29" t="s">
        <v>345</v>
      </c>
      <c r="UY29" t="s">
        <v>345</v>
      </c>
      <c r="UZ29" t="s">
        <v>345</v>
      </c>
      <c r="VA29" t="s">
        <v>345</v>
      </c>
      <c r="VB29" t="s">
        <v>345</v>
      </c>
      <c r="VC29" t="s">
        <v>345</v>
      </c>
      <c r="VD29" t="s">
        <v>345</v>
      </c>
      <c r="VE29" t="s">
        <v>345</v>
      </c>
      <c r="VF29" t="s">
        <v>345</v>
      </c>
      <c r="VG29" t="s">
        <v>345</v>
      </c>
      <c r="VH29" t="s">
        <v>345</v>
      </c>
      <c r="VI29" t="s">
        <v>345</v>
      </c>
      <c r="VJ29" t="s">
        <v>345</v>
      </c>
      <c r="VK29" t="s">
        <v>345</v>
      </c>
      <c r="VL29" t="s">
        <v>345</v>
      </c>
      <c r="VM29" t="s">
        <v>345</v>
      </c>
      <c r="VN29" t="s">
        <v>345</v>
      </c>
      <c r="VO29" t="s">
        <v>345</v>
      </c>
      <c r="VP29" t="s">
        <v>345</v>
      </c>
      <c r="VQ29" t="s">
        <v>345</v>
      </c>
      <c r="VR29" t="s">
        <v>345</v>
      </c>
      <c r="VS29" t="s">
        <v>345</v>
      </c>
      <c r="VT29" t="s">
        <v>345</v>
      </c>
      <c r="VU29" t="s">
        <v>345</v>
      </c>
      <c r="VV29" t="s">
        <v>345</v>
      </c>
      <c r="VW29" t="s">
        <v>345</v>
      </c>
      <c r="VX29" t="s">
        <v>345</v>
      </c>
      <c r="VY29" t="s">
        <v>345</v>
      </c>
      <c r="VZ29" t="s">
        <v>345</v>
      </c>
      <c r="WA29" t="s">
        <v>345</v>
      </c>
      <c r="WB29" t="s">
        <v>345</v>
      </c>
      <c r="WC29" t="s">
        <v>345</v>
      </c>
      <c r="WD29" t="s">
        <v>345</v>
      </c>
      <c r="WE29" t="s">
        <v>345</v>
      </c>
      <c r="WF29" t="s">
        <v>345</v>
      </c>
      <c r="WG29" t="s">
        <v>345</v>
      </c>
      <c r="WH29" t="s">
        <v>345</v>
      </c>
      <c r="WI29" t="s">
        <v>345</v>
      </c>
      <c r="WJ29" t="s">
        <v>345</v>
      </c>
      <c r="WK29" t="s">
        <v>345</v>
      </c>
      <c r="WL29" t="s">
        <v>345</v>
      </c>
      <c r="WM29" t="s">
        <v>345</v>
      </c>
      <c r="WN29" t="s">
        <v>345</v>
      </c>
      <c r="WO29" t="s">
        <v>383</v>
      </c>
      <c r="WP29" t="s">
        <v>383</v>
      </c>
      <c r="WQ29" t="s">
        <v>383</v>
      </c>
      <c r="WR29" t="s">
        <v>383</v>
      </c>
      <c r="WS29" t="s">
        <v>345</v>
      </c>
      <c r="WT29" t="s">
        <v>345</v>
      </c>
      <c r="WU29" t="s">
        <v>345</v>
      </c>
      <c r="WV29" t="s">
        <v>345</v>
      </c>
      <c r="WW29" t="s">
        <v>345</v>
      </c>
      <c r="WX29" t="s">
        <v>345</v>
      </c>
      <c r="WY29" t="s">
        <v>345</v>
      </c>
      <c r="WZ29" t="s">
        <v>345</v>
      </c>
      <c r="XA29" t="s">
        <v>345</v>
      </c>
      <c r="XB29" t="s">
        <v>345</v>
      </c>
      <c r="XC29" t="s">
        <v>345</v>
      </c>
      <c r="XD29" t="s">
        <v>345</v>
      </c>
      <c r="XE29" t="s">
        <v>345</v>
      </c>
      <c r="XF29" t="s">
        <v>345</v>
      </c>
      <c r="XG29" t="s">
        <v>345</v>
      </c>
      <c r="XH29" t="s">
        <v>345</v>
      </c>
      <c r="XI29" t="s">
        <v>345</v>
      </c>
      <c r="XJ29" t="s">
        <v>345</v>
      </c>
      <c r="XK29" t="s">
        <v>345</v>
      </c>
      <c r="XL29" t="s">
        <v>384</v>
      </c>
      <c r="XM29" t="s">
        <v>345</v>
      </c>
      <c r="XN29" t="s">
        <v>345</v>
      </c>
      <c r="XO29" t="s">
        <v>345</v>
      </c>
      <c r="XP29" t="s">
        <v>345</v>
      </c>
      <c r="XQ29" t="s">
        <v>384</v>
      </c>
      <c r="XR29" t="s">
        <v>345</v>
      </c>
      <c r="XS29" t="s">
        <v>345</v>
      </c>
      <c r="XT29" t="s">
        <v>345</v>
      </c>
      <c r="XU29" t="s">
        <v>345</v>
      </c>
      <c r="XV29" t="s">
        <v>345</v>
      </c>
    </row>
    <row r="30" spans="1:646" x14ac:dyDescent="0.35">
      <c r="A30" s="9" t="s">
        <v>575</v>
      </c>
      <c r="B30" s="1" t="s">
        <v>387</v>
      </c>
      <c r="C30" t="s">
        <v>340</v>
      </c>
      <c r="D30" t="s">
        <v>340</v>
      </c>
      <c r="E30" t="str">
        <f t="shared" si="13"/>
        <v>Soy</v>
      </c>
      <c r="F30" t="str">
        <f t="shared" si="14"/>
        <v>Powder</v>
      </c>
      <c r="G30">
        <v>0</v>
      </c>
      <c r="H30">
        <v>0</v>
      </c>
      <c r="I30">
        <v>19640</v>
      </c>
      <c r="J30">
        <v>0</v>
      </c>
      <c r="K30">
        <v>0</v>
      </c>
      <c r="L30">
        <v>0</v>
      </c>
      <c r="M30">
        <v>51718</v>
      </c>
      <c r="N30">
        <v>0</v>
      </c>
      <c r="O30" t="s">
        <v>343</v>
      </c>
      <c r="P30" t="s">
        <v>345</v>
      </c>
      <c r="Q30" t="s">
        <v>343</v>
      </c>
      <c r="R30" t="s">
        <v>344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t="s">
        <v>345</v>
      </c>
      <c r="AC30" t="s">
        <v>345</v>
      </c>
      <c r="AD30" t="s">
        <v>345</v>
      </c>
      <c r="AE30" t="s">
        <v>345</v>
      </c>
      <c r="AF30" t="s">
        <v>345</v>
      </c>
      <c r="AG30" t="s">
        <v>345</v>
      </c>
      <c r="AH30" t="s">
        <v>345</v>
      </c>
      <c r="AI30" t="s">
        <v>345</v>
      </c>
      <c r="AJ30" t="s">
        <v>345</v>
      </c>
      <c r="AK30" t="s">
        <v>345</v>
      </c>
      <c r="AL30" t="s">
        <v>395</v>
      </c>
      <c r="AM30" t="s">
        <v>356</v>
      </c>
      <c r="AN30" t="s">
        <v>345</v>
      </c>
      <c r="AO30" t="s">
        <v>345</v>
      </c>
      <c r="AP30" t="s">
        <v>345</v>
      </c>
      <c r="AR30" t="s">
        <v>345</v>
      </c>
      <c r="AS30">
        <v>10</v>
      </c>
      <c r="AT30" t="s">
        <v>347</v>
      </c>
      <c r="AU30" t="s">
        <v>348</v>
      </c>
      <c r="AV30" t="s">
        <v>345</v>
      </c>
      <c r="AW30" t="s">
        <v>345</v>
      </c>
      <c r="AX30" t="s">
        <v>345</v>
      </c>
      <c r="AY30">
        <v>15</v>
      </c>
      <c r="AZ30" t="s">
        <v>345</v>
      </c>
      <c r="BA30">
        <v>30</v>
      </c>
      <c r="BB30" t="s">
        <v>351</v>
      </c>
      <c r="BC30" t="s">
        <v>348</v>
      </c>
      <c r="BD30" t="s">
        <v>345</v>
      </c>
      <c r="BE30" t="s">
        <v>345</v>
      </c>
      <c r="BF30" t="s">
        <v>345</v>
      </c>
      <c r="BG30" t="s">
        <v>345</v>
      </c>
      <c r="BH30" t="s">
        <v>345</v>
      </c>
      <c r="BI30">
        <v>1.5</v>
      </c>
      <c r="BJ30" t="s">
        <v>353</v>
      </c>
      <c r="BK30" t="s">
        <v>348</v>
      </c>
      <c r="BL30" t="s">
        <v>345</v>
      </c>
      <c r="BM30" t="s">
        <v>345</v>
      </c>
      <c r="BN30" t="s">
        <v>345</v>
      </c>
      <c r="BP30">
        <v>60</v>
      </c>
      <c r="BQ30" t="s">
        <v>345</v>
      </c>
      <c r="BR30" t="s">
        <v>353</v>
      </c>
      <c r="BS30" t="s">
        <v>348</v>
      </c>
      <c r="BT30" t="s">
        <v>345</v>
      </c>
      <c r="BU30" t="s">
        <v>576</v>
      </c>
      <c r="BV30" t="s">
        <v>345</v>
      </c>
      <c r="BW30" t="s">
        <v>345</v>
      </c>
      <c r="BX30" t="s">
        <v>345</v>
      </c>
      <c r="BY30">
        <v>0.3</v>
      </c>
      <c r="BZ30" t="s">
        <v>353</v>
      </c>
      <c r="CA30" t="s">
        <v>356</v>
      </c>
      <c r="CB30" t="s">
        <v>345</v>
      </c>
      <c r="CC30" t="s">
        <v>345</v>
      </c>
      <c r="CD30" t="s">
        <v>345</v>
      </c>
      <c r="CE30">
        <v>0.15</v>
      </c>
      <c r="CF30" t="s">
        <v>345</v>
      </c>
      <c r="CG30">
        <v>0.3</v>
      </c>
      <c r="CH30" t="s">
        <v>353</v>
      </c>
      <c r="CI30" t="s">
        <v>348</v>
      </c>
      <c r="CJ30" t="s">
        <v>358</v>
      </c>
      <c r="CK30" t="s">
        <v>345</v>
      </c>
      <c r="CL30" t="s">
        <v>345</v>
      </c>
      <c r="CM30" t="s">
        <v>345</v>
      </c>
      <c r="CN30" t="s">
        <v>345</v>
      </c>
      <c r="CO30" t="s">
        <v>345</v>
      </c>
      <c r="CP30" t="s">
        <v>345</v>
      </c>
      <c r="CQ30" t="s">
        <v>345</v>
      </c>
      <c r="CR30" t="s">
        <v>345</v>
      </c>
      <c r="CS30" t="s">
        <v>345</v>
      </c>
      <c r="CT30" t="s">
        <v>345</v>
      </c>
      <c r="CU30" t="s">
        <v>345</v>
      </c>
      <c r="CV30" t="s">
        <v>345</v>
      </c>
      <c r="CW30" t="s">
        <v>345</v>
      </c>
      <c r="CX30" t="s">
        <v>345</v>
      </c>
      <c r="CY30" t="s">
        <v>345</v>
      </c>
      <c r="CZ30" t="s">
        <v>345</v>
      </c>
      <c r="DA30" t="s">
        <v>345</v>
      </c>
      <c r="DB30" t="s">
        <v>345</v>
      </c>
      <c r="DC30" t="s">
        <v>345</v>
      </c>
      <c r="DD30" t="s">
        <v>345</v>
      </c>
      <c r="DE30" t="s">
        <v>345</v>
      </c>
      <c r="DF30" t="s">
        <v>345</v>
      </c>
      <c r="DG30" t="s">
        <v>345</v>
      </c>
      <c r="DH30" t="s">
        <v>345</v>
      </c>
      <c r="DI30" t="s">
        <v>345</v>
      </c>
      <c r="DJ30" t="s">
        <v>345</v>
      </c>
      <c r="DK30" t="s">
        <v>345</v>
      </c>
      <c r="DL30" t="s">
        <v>345</v>
      </c>
      <c r="DM30" t="s">
        <v>345</v>
      </c>
      <c r="DN30" t="s">
        <v>345</v>
      </c>
      <c r="DO30" t="s">
        <v>345</v>
      </c>
      <c r="DP30" t="s">
        <v>345</v>
      </c>
      <c r="DQ30" t="s">
        <v>345</v>
      </c>
      <c r="DR30" t="s">
        <v>345</v>
      </c>
      <c r="DS30" t="s">
        <v>345</v>
      </c>
      <c r="DT30" t="s">
        <v>345</v>
      </c>
      <c r="DU30" t="s">
        <v>345</v>
      </c>
      <c r="DV30" t="s">
        <v>345</v>
      </c>
      <c r="DW30" t="s">
        <v>345</v>
      </c>
      <c r="DX30" t="s">
        <v>345</v>
      </c>
      <c r="DY30" t="s">
        <v>345</v>
      </c>
      <c r="DZ30" t="s">
        <v>345</v>
      </c>
      <c r="EA30">
        <v>60</v>
      </c>
      <c r="EB30" t="s">
        <v>345</v>
      </c>
      <c r="EC30" t="s">
        <v>345</v>
      </c>
      <c r="ED30" t="s">
        <v>345</v>
      </c>
      <c r="EE30" t="s">
        <v>348</v>
      </c>
      <c r="EF30" t="s">
        <v>345</v>
      </c>
      <c r="EG30" t="s">
        <v>345</v>
      </c>
      <c r="EH30" t="s">
        <v>345</v>
      </c>
      <c r="EI30" t="s">
        <v>345</v>
      </c>
      <c r="EJ30" t="s">
        <v>345</v>
      </c>
      <c r="EK30" t="s">
        <v>345</v>
      </c>
      <c r="EL30" t="s">
        <v>345</v>
      </c>
      <c r="EM30" t="s">
        <v>345</v>
      </c>
      <c r="EN30" t="s">
        <v>345</v>
      </c>
      <c r="EO30" t="s">
        <v>345</v>
      </c>
      <c r="EP30" t="s">
        <v>345</v>
      </c>
      <c r="EQ30" t="s">
        <v>345</v>
      </c>
      <c r="ER30" t="s">
        <v>345</v>
      </c>
      <c r="ES30" t="s">
        <v>345</v>
      </c>
      <c r="ET30" t="s">
        <v>345</v>
      </c>
      <c r="EU30" t="s">
        <v>345</v>
      </c>
      <c r="EV30" t="s">
        <v>345</v>
      </c>
      <c r="EW30" t="s">
        <v>345</v>
      </c>
      <c r="EX30" t="s">
        <v>345</v>
      </c>
      <c r="EY30" t="s">
        <v>345</v>
      </c>
      <c r="EZ30" t="s">
        <v>345</v>
      </c>
      <c r="FA30" t="s">
        <v>345</v>
      </c>
      <c r="FB30" t="s">
        <v>345</v>
      </c>
      <c r="FC30" t="s">
        <v>345</v>
      </c>
      <c r="FD30" t="s">
        <v>345</v>
      </c>
      <c r="FE30" t="s">
        <v>345</v>
      </c>
      <c r="FF30" t="s">
        <v>345</v>
      </c>
      <c r="FG30" t="s">
        <v>345</v>
      </c>
      <c r="FH30" t="s">
        <v>345</v>
      </c>
      <c r="FI30" t="s">
        <v>345</v>
      </c>
      <c r="FJ30" t="s">
        <v>345</v>
      </c>
      <c r="FK30" t="s">
        <v>345</v>
      </c>
      <c r="FL30" t="s">
        <v>345</v>
      </c>
      <c r="FM30" t="s">
        <v>345</v>
      </c>
      <c r="FN30" t="s">
        <v>345</v>
      </c>
      <c r="FO30" t="s">
        <v>345</v>
      </c>
      <c r="FP30" t="s">
        <v>345</v>
      </c>
      <c r="FQ30" t="s">
        <v>345</v>
      </c>
      <c r="FR30" t="s">
        <v>345</v>
      </c>
      <c r="FS30" t="s">
        <v>345</v>
      </c>
      <c r="FT30" t="s">
        <v>345</v>
      </c>
      <c r="FU30" t="s">
        <v>345</v>
      </c>
      <c r="FV30" t="s">
        <v>345</v>
      </c>
      <c r="FW30" t="s">
        <v>345</v>
      </c>
      <c r="FX30" t="s">
        <v>345</v>
      </c>
      <c r="FY30" t="s">
        <v>345</v>
      </c>
      <c r="FZ30" t="s">
        <v>345</v>
      </c>
      <c r="GA30" t="s">
        <v>345</v>
      </c>
      <c r="GB30" t="s">
        <v>345</v>
      </c>
      <c r="GC30" t="s">
        <v>345</v>
      </c>
      <c r="GD30" t="s">
        <v>345</v>
      </c>
      <c r="GE30" t="s">
        <v>345</v>
      </c>
      <c r="GF30" t="s">
        <v>345</v>
      </c>
      <c r="GG30" t="s">
        <v>345</v>
      </c>
      <c r="GH30" t="s">
        <v>345</v>
      </c>
      <c r="GI30" t="s">
        <v>345</v>
      </c>
      <c r="GJ30" t="s">
        <v>345</v>
      </c>
      <c r="GK30" t="s">
        <v>345</v>
      </c>
      <c r="GL30" t="s">
        <v>345</v>
      </c>
      <c r="GM30">
        <v>1.032</v>
      </c>
      <c r="GN30" t="s">
        <v>345</v>
      </c>
      <c r="GO30" t="s">
        <v>345</v>
      </c>
      <c r="GP30" t="s">
        <v>360</v>
      </c>
      <c r="GQ30" t="s">
        <v>356</v>
      </c>
      <c r="GR30" t="s">
        <v>345</v>
      </c>
      <c r="GS30" t="s">
        <v>417</v>
      </c>
      <c r="GT30" t="s">
        <v>345</v>
      </c>
      <c r="GU30">
        <v>7000</v>
      </c>
      <c r="GV30" t="s">
        <v>345</v>
      </c>
      <c r="GW30">
        <v>12500</v>
      </c>
      <c r="GX30" t="s">
        <v>362</v>
      </c>
      <c r="GY30" t="s">
        <v>348</v>
      </c>
      <c r="GZ30" t="s">
        <v>363</v>
      </c>
      <c r="HA30" t="s">
        <v>577</v>
      </c>
      <c r="HB30" t="s">
        <v>345</v>
      </c>
      <c r="HC30" t="s">
        <v>345</v>
      </c>
      <c r="HD30" t="s">
        <v>345</v>
      </c>
      <c r="HE30" t="s">
        <v>345</v>
      </c>
      <c r="HF30" t="s">
        <v>345</v>
      </c>
      <c r="HG30" t="s">
        <v>345</v>
      </c>
      <c r="HH30" t="s">
        <v>345</v>
      </c>
      <c r="HI30" t="s">
        <v>345</v>
      </c>
      <c r="HJ30" t="s">
        <v>345</v>
      </c>
      <c r="HK30" t="s">
        <v>345</v>
      </c>
      <c r="HL30" t="s">
        <v>345</v>
      </c>
      <c r="HM30" t="s">
        <v>345</v>
      </c>
      <c r="HN30" t="s">
        <v>345</v>
      </c>
      <c r="HO30" t="s">
        <v>345</v>
      </c>
      <c r="HP30" t="s">
        <v>345</v>
      </c>
      <c r="HQ30" t="s">
        <v>345</v>
      </c>
      <c r="HR30" t="s">
        <v>345</v>
      </c>
      <c r="HS30" t="s">
        <v>345</v>
      </c>
      <c r="HT30" t="s">
        <v>345</v>
      </c>
      <c r="HU30" t="s">
        <v>345</v>
      </c>
      <c r="HV30" t="s">
        <v>345</v>
      </c>
      <c r="HW30" t="s">
        <v>345</v>
      </c>
      <c r="HX30" t="s">
        <v>345</v>
      </c>
      <c r="HY30" t="s">
        <v>345</v>
      </c>
      <c r="HZ30" t="s">
        <v>345</v>
      </c>
      <c r="IA30" t="s">
        <v>345</v>
      </c>
      <c r="IB30" t="s">
        <v>345</v>
      </c>
      <c r="IC30" t="s">
        <v>345</v>
      </c>
      <c r="ID30" t="s">
        <v>345</v>
      </c>
      <c r="IE30" t="s">
        <v>345</v>
      </c>
      <c r="IF30" t="s">
        <v>345</v>
      </c>
      <c r="IG30" t="s">
        <v>345</v>
      </c>
      <c r="IH30" t="s">
        <v>345</v>
      </c>
      <c r="II30" t="s">
        <v>364</v>
      </c>
      <c r="IJ30" t="s">
        <v>364</v>
      </c>
      <c r="IK30" t="s">
        <v>426</v>
      </c>
      <c r="IL30" t="s">
        <v>367</v>
      </c>
      <c r="IM30" t="s">
        <v>368</v>
      </c>
      <c r="IN30" t="s">
        <v>367</v>
      </c>
      <c r="IO30" t="s">
        <v>367</v>
      </c>
      <c r="IP30" t="s">
        <v>367</v>
      </c>
      <c r="IQ30" t="s">
        <v>367</v>
      </c>
      <c r="IR30" t="s">
        <v>368</v>
      </c>
      <c r="IS30" t="s">
        <v>400</v>
      </c>
      <c r="IT30" t="s">
        <v>369</v>
      </c>
      <c r="IU30" t="s">
        <v>345</v>
      </c>
      <c r="IV30" t="s">
        <v>345</v>
      </c>
      <c r="IW30" t="s">
        <v>345</v>
      </c>
      <c r="IX30" t="s">
        <v>345</v>
      </c>
      <c r="IY30" t="s">
        <v>345</v>
      </c>
      <c r="IZ30" t="s">
        <v>345</v>
      </c>
      <c r="JA30" t="s">
        <v>345</v>
      </c>
      <c r="JB30" t="s">
        <v>345</v>
      </c>
      <c r="JC30" t="s">
        <v>345</v>
      </c>
      <c r="JD30" t="s">
        <v>345</v>
      </c>
      <c r="JE30" t="s">
        <v>345</v>
      </c>
      <c r="JF30" t="s">
        <v>345</v>
      </c>
      <c r="JJ30">
        <v>2725</v>
      </c>
      <c r="JK30">
        <v>652</v>
      </c>
      <c r="JL30">
        <v>0</v>
      </c>
      <c r="JM30">
        <v>0</v>
      </c>
      <c r="JN30">
        <v>0</v>
      </c>
      <c r="JO30">
        <v>0.1</v>
      </c>
      <c r="JP30">
        <v>100</v>
      </c>
      <c r="JQ30">
        <v>20</v>
      </c>
      <c r="JR30">
        <v>37.799999999999997</v>
      </c>
      <c r="JS30">
        <v>2000</v>
      </c>
      <c r="JT30">
        <v>0</v>
      </c>
      <c r="JU30">
        <v>14.2</v>
      </c>
      <c r="JV30">
        <v>0</v>
      </c>
      <c r="JW30">
        <v>7.8</v>
      </c>
      <c r="JX30">
        <v>0</v>
      </c>
      <c r="JY30">
        <v>0</v>
      </c>
      <c r="JZ30">
        <v>0</v>
      </c>
      <c r="KA30">
        <v>0</v>
      </c>
      <c r="KB30">
        <v>60.2</v>
      </c>
      <c r="KC30">
        <v>14</v>
      </c>
      <c r="KD30">
        <v>5.5</v>
      </c>
      <c r="KE30">
        <v>0</v>
      </c>
      <c r="KF30">
        <v>0.3322</v>
      </c>
      <c r="KG30">
        <v>0</v>
      </c>
      <c r="KH30">
        <v>0</v>
      </c>
      <c r="KI30">
        <v>3</v>
      </c>
      <c r="KJ30">
        <v>0</v>
      </c>
      <c r="KK30">
        <v>0</v>
      </c>
      <c r="KL30">
        <v>0</v>
      </c>
      <c r="KM30">
        <v>0</v>
      </c>
      <c r="KN30">
        <v>0.8</v>
      </c>
      <c r="KO30">
        <v>9.8000000000000007</v>
      </c>
      <c r="KP30">
        <v>5.5</v>
      </c>
      <c r="KQ30">
        <v>5.5</v>
      </c>
      <c r="KR30">
        <v>0</v>
      </c>
      <c r="KS30">
        <v>23.7</v>
      </c>
      <c r="KT30">
        <v>0</v>
      </c>
      <c r="KU30">
        <v>0</v>
      </c>
      <c r="KV30">
        <v>0.03</v>
      </c>
      <c r="KW30">
        <v>0</v>
      </c>
      <c r="KX30">
        <v>0</v>
      </c>
      <c r="KY30">
        <v>30</v>
      </c>
      <c r="KZ30">
        <v>0</v>
      </c>
      <c r="LA30">
        <v>800</v>
      </c>
      <c r="LB30">
        <v>200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900</v>
      </c>
      <c r="LI30">
        <v>0</v>
      </c>
      <c r="LJ30">
        <v>8</v>
      </c>
      <c r="LK30">
        <v>38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 t="s">
        <v>374</v>
      </c>
      <c r="OH30" t="s">
        <v>375</v>
      </c>
      <c r="OI30" t="s">
        <v>376</v>
      </c>
      <c r="OJ30" t="s">
        <v>377</v>
      </c>
      <c r="OK30" t="s">
        <v>378</v>
      </c>
      <c r="OL30" t="s">
        <v>377</v>
      </c>
      <c r="OM30" t="s">
        <v>378</v>
      </c>
      <c r="ON30" t="s">
        <v>378</v>
      </c>
      <c r="OO30" t="s">
        <v>377</v>
      </c>
      <c r="OP30" t="s">
        <v>378</v>
      </c>
      <c r="OQ30" t="s">
        <v>345</v>
      </c>
      <c r="OR30" t="s">
        <v>377</v>
      </c>
      <c r="OS30" t="s">
        <v>345</v>
      </c>
      <c r="OT30" t="s">
        <v>377</v>
      </c>
      <c r="OU30" t="s">
        <v>377</v>
      </c>
      <c r="OV30" t="s">
        <v>345</v>
      </c>
      <c r="OW30" t="s">
        <v>378</v>
      </c>
      <c r="OX30" t="s">
        <v>345</v>
      </c>
      <c r="OY30" t="s">
        <v>377</v>
      </c>
      <c r="OZ30" t="s">
        <v>377</v>
      </c>
      <c r="PA30" t="s">
        <v>377</v>
      </c>
      <c r="PB30" t="s">
        <v>377</v>
      </c>
      <c r="PC30" t="s">
        <v>353</v>
      </c>
      <c r="PD30" t="s">
        <v>377</v>
      </c>
      <c r="PE30" t="s">
        <v>377</v>
      </c>
      <c r="PF30" t="s">
        <v>377</v>
      </c>
      <c r="PG30" t="s">
        <v>376</v>
      </c>
      <c r="PH30" t="s">
        <v>377</v>
      </c>
      <c r="PI30" t="s">
        <v>377</v>
      </c>
      <c r="PJ30" t="s">
        <v>345</v>
      </c>
      <c r="PK30" t="s">
        <v>377</v>
      </c>
      <c r="PL30" t="s">
        <v>377</v>
      </c>
      <c r="PM30" t="s">
        <v>377</v>
      </c>
      <c r="PN30" t="s">
        <v>377</v>
      </c>
      <c r="PO30" t="s">
        <v>377</v>
      </c>
      <c r="PP30" t="s">
        <v>377</v>
      </c>
      <c r="PQ30" t="s">
        <v>377</v>
      </c>
      <c r="PR30" t="s">
        <v>345</v>
      </c>
      <c r="PS30" t="s">
        <v>377</v>
      </c>
      <c r="PT30" t="s">
        <v>377</v>
      </c>
      <c r="PU30" t="s">
        <v>379</v>
      </c>
      <c r="PV30" t="s">
        <v>378</v>
      </c>
      <c r="PW30" t="s">
        <v>377</v>
      </c>
      <c r="PX30" t="s">
        <v>378</v>
      </c>
      <c r="PY30" t="s">
        <v>378</v>
      </c>
      <c r="PZ30" t="s">
        <v>345</v>
      </c>
      <c r="QA30" t="s">
        <v>380</v>
      </c>
      <c r="QB30" t="s">
        <v>381</v>
      </c>
      <c r="QC30" t="s">
        <v>345</v>
      </c>
      <c r="QD30" t="s">
        <v>382</v>
      </c>
      <c r="QE30" t="s">
        <v>375</v>
      </c>
      <c r="QF30" t="s">
        <v>378</v>
      </c>
      <c r="QG30" t="s">
        <v>377</v>
      </c>
      <c r="QH30" t="s">
        <v>377</v>
      </c>
      <c r="QI30" t="s">
        <v>378</v>
      </c>
      <c r="QJ30" t="s">
        <v>378</v>
      </c>
      <c r="QK30" t="s">
        <v>345</v>
      </c>
      <c r="QL30" t="s">
        <v>345</v>
      </c>
      <c r="QM30" t="s">
        <v>345</v>
      </c>
      <c r="QN30" t="s">
        <v>345</v>
      </c>
      <c r="QO30" t="s">
        <v>345</v>
      </c>
      <c r="QP30" t="s">
        <v>345</v>
      </c>
      <c r="QQ30" t="s">
        <v>345</v>
      </c>
      <c r="QR30" t="s">
        <v>345</v>
      </c>
      <c r="QS30" t="s">
        <v>377</v>
      </c>
      <c r="QT30" t="s">
        <v>377</v>
      </c>
      <c r="QU30" t="s">
        <v>345</v>
      </c>
      <c r="QV30" t="s">
        <v>345</v>
      </c>
      <c r="QW30" t="s">
        <v>345</v>
      </c>
      <c r="QX30" t="s">
        <v>345</v>
      </c>
      <c r="QY30" t="s">
        <v>345</v>
      </c>
      <c r="QZ30" t="s">
        <v>345</v>
      </c>
      <c r="RA30" t="s">
        <v>345</v>
      </c>
      <c r="RB30" t="s">
        <v>345</v>
      </c>
      <c r="RC30" t="s">
        <v>345</v>
      </c>
      <c r="RD30" t="s">
        <v>345</v>
      </c>
      <c r="RE30" t="s">
        <v>345</v>
      </c>
      <c r="RF30" t="s">
        <v>345</v>
      </c>
      <c r="RG30" t="s">
        <v>345</v>
      </c>
      <c r="RH30" t="s">
        <v>345</v>
      </c>
      <c r="RI30" t="s">
        <v>345</v>
      </c>
      <c r="RJ30" t="s">
        <v>345</v>
      </c>
      <c r="RK30" t="s">
        <v>345</v>
      </c>
      <c r="RL30" t="s">
        <v>345</v>
      </c>
      <c r="RM30" t="s">
        <v>345</v>
      </c>
      <c r="RN30" t="s">
        <v>345</v>
      </c>
      <c r="RO30" t="s">
        <v>345</v>
      </c>
      <c r="RP30" t="s">
        <v>345</v>
      </c>
      <c r="RQ30" t="s">
        <v>345</v>
      </c>
      <c r="RR30" t="s">
        <v>345</v>
      </c>
      <c r="RS30" t="s">
        <v>345</v>
      </c>
      <c r="RT30" t="s">
        <v>345</v>
      </c>
      <c r="RU30" t="s">
        <v>345</v>
      </c>
      <c r="RV30" t="s">
        <v>345</v>
      </c>
      <c r="RW30" t="s">
        <v>345</v>
      </c>
      <c r="RX30" t="s">
        <v>345</v>
      </c>
      <c r="RY30" t="s">
        <v>345</v>
      </c>
      <c r="RZ30" t="s">
        <v>345</v>
      </c>
      <c r="SA30" t="s">
        <v>345</v>
      </c>
      <c r="SB30" t="s">
        <v>345</v>
      </c>
      <c r="SC30" t="s">
        <v>345</v>
      </c>
      <c r="SD30" t="s">
        <v>345</v>
      </c>
      <c r="SE30" t="s">
        <v>345</v>
      </c>
      <c r="SF30" t="s">
        <v>345</v>
      </c>
      <c r="SG30" t="s">
        <v>345</v>
      </c>
      <c r="SH30" t="s">
        <v>345</v>
      </c>
      <c r="SI30" t="s">
        <v>345</v>
      </c>
      <c r="SJ30" t="s">
        <v>345</v>
      </c>
      <c r="SK30" t="s">
        <v>345</v>
      </c>
      <c r="SL30" t="s">
        <v>345</v>
      </c>
      <c r="SM30" t="s">
        <v>345</v>
      </c>
      <c r="SN30" t="s">
        <v>345</v>
      </c>
      <c r="SO30" t="s">
        <v>345</v>
      </c>
      <c r="SP30" t="s">
        <v>345</v>
      </c>
      <c r="SQ30" t="s">
        <v>345</v>
      </c>
      <c r="SR30" t="s">
        <v>345</v>
      </c>
      <c r="SS30" t="s">
        <v>345</v>
      </c>
      <c r="ST30" t="s">
        <v>345</v>
      </c>
      <c r="SU30" t="s">
        <v>345</v>
      </c>
      <c r="SV30" t="s">
        <v>345</v>
      </c>
      <c r="SW30" t="s">
        <v>345</v>
      </c>
      <c r="SX30" t="s">
        <v>345</v>
      </c>
      <c r="SY30" t="s">
        <v>345</v>
      </c>
      <c r="SZ30" t="s">
        <v>345</v>
      </c>
      <c r="TA30" t="s">
        <v>378</v>
      </c>
      <c r="TB30" t="s">
        <v>377</v>
      </c>
      <c r="TC30" t="s">
        <v>378</v>
      </c>
      <c r="TD30" t="s">
        <v>345</v>
      </c>
      <c r="TE30" t="s">
        <v>345</v>
      </c>
      <c r="TF30" t="s">
        <v>345</v>
      </c>
      <c r="TG30" t="s">
        <v>345</v>
      </c>
      <c r="TH30" t="s">
        <v>345</v>
      </c>
      <c r="TI30" t="s">
        <v>345</v>
      </c>
      <c r="TJ30" t="s">
        <v>345</v>
      </c>
      <c r="TK30" t="s">
        <v>345</v>
      </c>
      <c r="TL30" t="s">
        <v>345</v>
      </c>
      <c r="TM30" t="s">
        <v>345</v>
      </c>
      <c r="TN30" t="s">
        <v>345</v>
      </c>
      <c r="TO30" t="s">
        <v>345</v>
      </c>
      <c r="TP30" t="s">
        <v>345</v>
      </c>
      <c r="TQ30" t="s">
        <v>345</v>
      </c>
      <c r="TR30" t="s">
        <v>345</v>
      </c>
      <c r="TS30" t="s">
        <v>345</v>
      </c>
      <c r="TT30" t="s">
        <v>345</v>
      </c>
      <c r="TU30" t="s">
        <v>345</v>
      </c>
      <c r="TV30" t="s">
        <v>345</v>
      </c>
      <c r="TW30" t="s">
        <v>345</v>
      </c>
      <c r="TX30" t="s">
        <v>345</v>
      </c>
      <c r="TY30" t="s">
        <v>345</v>
      </c>
      <c r="TZ30" t="s">
        <v>345</v>
      </c>
      <c r="UA30" t="s">
        <v>345</v>
      </c>
      <c r="UB30" t="s">
        <v>345</v>
      </c>
      <c r="UC30" t="s">
        <v>345</v>
      </c>
      <c r="UD30" t="s">
        <v>345</v>
      </c>
      <c r="UE30" t="s">
        <v>345</v>
      </c>
      <c r="UF30" t="s">
        <v>345</v>
      </c>
      <c r="UG30" t="s">
        <v>345</v>
      </c>
      <c r="UH30" t="s">
        <v>345</v>
      </c>
      <c r="UI30" t="s">
        <v>345</v>
      </c>
      <c r="UJ30" t="s">
        <v>345</v>
      </c>
      <c r="UK30" t="s">
        <v>345</v>
      </c>
      <c r="UL30" t="s">
        <v>345</v>
      </c>
      <c r="UM30" t="s">
        <v>345</v>
      </c>
      <c r="UN30" t="s">
        <v>345</v>
      </c>
      <c r="UO30" t="s">
        <v>345</v>
      </c>
      <c r="UP30" t="s">
        <v>345</v>
      </c>
      <c r="UQ30" t="s">
        <v>345</v>
      </c>
      <c r="UR30" t="s">
        <v>345</v>
      </c>
      <c r="US30" t="s">
        <v>345</v>
      </c>
      <c r="UT30" t="s">
        <v>345</v>
      </c>
      <c r="UU30" t="s">
        <v>345</v>
      </c>
      <c r="UV30" t="s">
        <v>345</v>
      </c>
      <c r="UW30" t="s">
        <v>345</v>
      </c>
      <c r="UX30" t="s">
        <v>345</v>
      </c>
      <c r="UY30" t="s">
        <v>345</v>
      </c>
      <c r="UZ30" t="s">
        <v>345</v>
      </c>
      <c r="VA30" t="s">
        <v>345</v>
      </c>
      <c r="VB30" t="s">
        <v>345</v>
      </c>
      <c r="VC30" t="s">
        <v>345</v>
      </c>
      <c r="VD30" t="s">
        <v>345</v>
      </c>
      <c r="VE30" t="s">
        <v>345</v>
      </c>
      <c r="VF30" t="s">
        <v>345</v>
      </c>
      <c r="VG30" t="s">
        <v>345</v>
      </c>
      <c r="VH30" t="s">
        <v>345</v>
      </c>
      <c r="VI30" t="s">
        <v>345</v>
      </c>
      <c r="VJ30" t="s">
        <v>345</v>
      </c>
      <c r="VK30" t="s">
        <v>345</v>
      </c>
      <c r="VL30" t="s">
        <v>345</v>
      </c>
      <c r="VM30" t="s">
        <v>345</v>
      </c>
      <c r="VN30" t="s">
        <v>345</v>
      </c>
      <c r="VO30" t="s">
        <v>345</v>
      </c>
      <c r="VP30" t="s">
        <v>345</v>
      </c>
      <c r="VQ30" t="s">
        <v>345</v>
      </c>
      <c r="VR30" t="s">
        <v>345</v>
      </c>
      <c r="VS30" t="s">
        <v>345</v>
      </c>
      <c r="VT30" t="s">
        <v>345</v>
      </c>
      <c r="VU30" t="s">
        <v>345</v>
      </c>
      <c r="VV30" t="s">
        <v>345</v>
      </c>
      <c r="VW30" t="s">
        <v>345</v>
      </c>
      <c r="VX30" t="s">
        <v>345</v>
      </c>
      <c r="VY30" t="s">
        <v>345</v>
      </c>
      <c r="VZ30" t="s">
        <v>345</v>
      </c>
      <c r="WA30" t="s">
        <v>345</v>
      </c>
      <c r="WB30" t="s">
        <v>345</v>
      </c>
      <c r="WC30" t="s">
        <v>345</v>
      </c>
      <c r="WD30" t="s">
        <v>345</v>
      </c>
      <c r="WE30" t="s">
        <v>345</v>
      </c>
      <c r="WF30" t="s">
        <v>345</v>
      </c>
      <c r="WG30" t="s">
        <v>345</v>
      </c>
      <c r="WH30" t="s">
        <v>345</v>
      </c>
      <c r="WI30" t="s">
        <v>345</v>
      </c>
      <c r="WJ30" t="s">
        <v>345</v>
      </c>
      <c r="WK30" t="s">
        <v>345</v>
      </c>
      <c r="WL30" t="s">
        <v>345</v>
      </c>
      <c r="WM30" t="s">
        <v>345</v>
      </c>
      <c r="WN30" t="s">
        <v>345</v>
      </c>
      <c r="WO30" t="s">
        <v>345</v>
      </c>
      <c r="WP30" t="s">
        <v>345</v>
      </c>
      <c r="WQ30" t="s">
        <v>345</v>
      </c>
      <c r="WR30" t="s">
        <v>345</v>
      </c>
      <c r="WS30" t="s">
        <v>383</v>
      </c>
      <c r="WT30" t="s">
        <v>383</v>
      </c>
      <c r="WU30" t="s">
        <v>345</v>
      </c>
      <c r="WV30" t="s">
        <v>345</v>
      </c>
      <c r="WW30" t="s">
        <v>345</v>
      </c>
      <c r="WX30" t="s">
        <v>345</v>
      </c>
      <c r="WY30" t="s">
        <v>345</v>
      </c>
      <c r="WZ30" t="s">
        <v>345</v>
      </c>
      <c r="XA30" t="s">
        <v>345</v>
      </c>
      <c r="XB30" t="s">
        <v>345</v>
      </c>
      <c r="XC30" t="s">
        <v>345</v>
      </c>
      <c r="XD30" t="s">
        <v>345</v>
      </c>
      <c r="XE30" t="s">
        <v>345</v>
      </c>
      <c r="XF30" t="s">
        <v>385</v>
      </c>
      <c r="XG30" t="s">
        <v>345</v>
      </c>
      <c r="XH30" t="s">
        <v>345</v>
      </c>
      <c r="XI30" t="s">
        <v>345</v>
      </c>
      <c r="XJ30" t="s">
        <v>345</v>
      </c>
      <c r="XK30" t="s">
        <v>345</v>
      </c>
      <c r="XL30" t="s">
        <v>345</v>
      </c>
      <c r="XM30" t="s">
        <v>345</v>
      </c>
      <c r="XN30" t="s">
        <v>345</v>
      </c>
      <c r="XO30" t="s">
        <v>345</v>
      </c>
      <c r="XP30" t="s">
        <v>345</v>
      </c>
      <c r="XQ30" t="s">
        <v>345</v>
      </c>
      <c r="XR30" t="s">
        <v>385</v>
      </c>
      <c r="XS30" t="s">
        <v>345</v>
      </c>
      <c r="XT30" t="s">
        <v>384</v>
      </c>
      <c r="XU30" t="s">
        <v>345</v>
      </c>
      <c r="XV30" t="s">
        <v>345</v>
      </c>
    </row>
    <row r="31" spans="1:646" x14ac:dyDescent="0.35">
      <c r="A31" s="9" t="s">
        <v>578</v>
      </c>
      <c r="B31" s="1" t="s">
        <v>339</v>
      </c>
      <c r="C31" t="s">
        <v>579</v>
      </c>
      <c r="D31" t="s">
        <v>340</v>
      </c>
      <c r="E31" t="str">
        <f t="shared" si="13"/>
        <v>Soy</v>
      </c>
      <c r="F31" t="str">
        <f t="shared" si="14"/>
        <v>Powder</v>
      </c>
      <c r="G31">
        <v>0</v>
      </c>
      <c r="H31">
        <v>0</v>
      </c>
      <c r="I31">
        <v>12282.4</v>
      </c>
      <c r="J31">
        <v>0</v>
      </c>
      <c r="K31">
        <v>0</v>
      </c>
      <c r="L31">
        <v>0</v>
      </c>
      <c r="M31">
        <v>2678.4534571675053</v>
      </c>
      <c r="N31">
        <v>0</v>
      </c>
      <c r="O31" t="s">
        <v>345</v>
      </c>
      <c r="P31" t="s">
        <v>345</v>
      </c>
      <c r="Q31" t="s">
        <v>343</v>
      </c>
      <c r="R31" t="s">
        <v>345</v>
      </c>
      <c r="S31" s="10">
        <v>1</v>
      </c>
      <c r="T31" s="10">
        <v>1</v>
      </c>
      <c r="U31" s="10">
        <v>1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t="s">
        <v>580</v>
      </c>
      <c r="AC31" t="s">
        <v>356</v>
      </c>
      <c r="AD31" t="s">
        <v>416</v>
      </c>
      <c r="AE31" t="s">
        <v>581</v>
      </c>
      <c r="AF31" t="s">
        <v>345</v>
      </c>
      <c r="AG31" t="s">
        <v>345</v>
      </c>
      <c r="AH31" t="s">
        <v>345</v>
      </c>
      <c r="AI31" t="s">
        <v>345</v>
      </c>
      <c r="AJ31" t="s">
        <v>345</v>
      </c>
      <c r="AK31" t="s">
        <v>345</v>
      </c>
      <c r="AL31" t="s">
        <v>345</v>
      </c>
      <c r="AM31" t="s">
        <v>345</v>
      </c>
      <c r="AN31" t="s">
        <v>345</v>
      </c>
      <c r="AO31" t="s">
        <v>345</v>
      </c>
      <c r="AP31" t="s">
        <v>345</v>
      </c>
      <c r="AR31" t="s">
        <v>345</v>
      </c>
      <c r="AS31">
        <v>5</v>
      </c>
      <c r="AT31" t="s">
        <v>347</v>
      </c>
      <c r="AU31" t="s">
        <v>348</v>
      </c>
      <c r="AV31" t="s">
        <v>349</v>
      </c>
      <c r="AW31" t="s">
        <v>345</v>
      </c>
      <c r="AX31" t="s">
        <v>350</v>
      </c>
      <c r="AY31">
        <v>26</v>
      </c>
      <c r="AZ31" t="s">
        <v>345</v>
      </c>
      <c r="BA31">
        <v>30</v>
      </c>
      <c r="BB31" t="s">
        <v>351</v>
      </c>
      <c r="BC31" t="s">
        <v>356</v>
      </c>
      <c r="BD31" t="s">
        <v>352</v>
      </c>
      <c r="BE31" t="s">
        <v>345</v>
      </c>
      <c r="BF31" t="s">
        <v>350</v>
      </c>
      <c r="BG31" t="s">
        <v>345</v>
      </c>
      <c r="BH31" t="s">
        <v>345</v>
      </c>
      <c r="BI31">
        <v>1.5</v>
      </c>
      <c r="BJ31" t="s">
        <v>353</v>
      </c>
      <c r="BK31" t="s">
        <v>348</v>
      </c>
      <c r="BL31" t="s">
        <v>354</v>
      </c>
      <c r="BM31" t="s">
        <v>345</v>
      </c>
      <c r="BN31" t="s">
        <v>350</v>
      </c>
      <c r="BO31">
        <v>62.5</v>
      </c>
      <c r="BP31">
        <v>60</v>
      </c>
      <c r="BQ31" t="s">
        <v>345</v>
      </c>
      <c r="BR31" t="s">
        <v>353</v>
      </c>
      <c r="BS31" t="s">
        <v>348</v>
      </c>
      <c r="BT31" t="s">
        <v>345</v>
      </c>
      <c r="BU31" t="s">
        <v>345</v>
      </c>
      <c r="BV31" t="s">
        <v>350</v>
      </c>
      <c r="BW31" t="s">
        <v>345</v>
      </c>
      <c r="BX31" t="s">
        <v>345</v>
      </c>
      <c r="BY31">
        <v>0.3</v>
      </c>
      <c r="BZ31" t="s">
        <v>353</v>
      </c>
      <c r="CA31" t="s">
        <v>356</v>
      </c>
      <c r="CB31" t="s">
        <v>357</v>
      </c>
      <c r="CC31" t="s">
        <v>345</v>
      </c>
      <c r="CD31" t="s">
        <v>345</v>
      </c>
      <c r="CE31" t="s">
        <v>345</v>
      </c>
      <c r="CF31" t="s">
        <v>345</v>
      </c>
      <c r="CG31" t="s">
        <v>345</v>
      </c>
      <c r="CH31" t="s">
        <v>345</v>
      </c>
      <c r="CI31" t="s">
        <v>345</v>
      </c>
      <c r="CJ31" t="s">
        <v>345</v>
      </c>
      <c r="CK31" t="s">
        <v>345</v>
      </c>
      <c r="CL31" t="s">
        <v>345</v>
      </c>
      <c r="CM31" t="s">
        <v>345</v>
      </c>
      <c r="CN31" t="s">
        <v>345</v>
      </c>
      <c r="CO31" t="s">
        <v>345</v>
      </c>
      <c r="CP31" t="s">
        <v>345</v>
      </c>
      <c r="CQ31" t="s">
        <v>345</v>
      </c>
      <c r="CR31" t="s">
        <v>345</v>
      </c>
      <c r="CS31" t="s">
        <v>345</v>
      </c>
      <c r="CT31" t="s">
        <v>345</v>
      </c>
      <c r="CU31">
        <v>7</v>
      </c>
      <c r="CV31" t="s">
        <v>345</v>
      </c>
      <c r="CW31" t="s">
        <v>345</v>
      </c>
      <c r="CX31" t="s">
        <v>353</v>
      </c>
      <c r="CY31" t="s">
        <v>356</v>
      </c>
      <c r="CZ31" t="s">
        <v>582</v>
      </c>
      <c r="DA31" t="s">
        <v>345</v>
      </c>
      <c r="DB31" t="s">
        <v>345</v>
      </c>
      <c r="DC31" t="s">
        <v>345</v>
      </c>
      <c r="DD31" t="s">
        <v>345</v>
      </c>
      <c r="DE31" t="s">
        <v>345</v>
      </c>
      <c r="DF31" t="s">
        <v>345</v>
      </c>
      <c r="DG31" t="s">
        <v>345</v>
      </c>
      <c r="DH31" t="s">
        <v>345</v>
      </c>
      <c r="DI31" t="s">
        <v>345</v>
      </c>
      <c r="DJ31" t="s">
        <v>345</v>
      </c>
      <c r="DK31" t="s">
        <v>345</v>
      </c>
      <c r="DL31" t="s">
        <v>345</v>
      </c>
      <c r="DM31" t="s">
        <v>345</v>
      </c>
      <c r="DN31" t="s">
        <v>345</v>
      </c>
      <c r="DO31" t="s">
        <v>345</v>
      </c>
      <c r="DP31" t="s">
        <v>345</v>
      </c>
      <c r="DQ31" t="s">
        <v>345</v>
      </c>
      <c r="DR31" t="s">
        <v>345</v>
      </c>
      <c r="DS31" t="s">
        <v>345</v>
      </c>
      <c r="DT31" t="s">
        <v>345</v>
      </c>
      <c r="DU31" t="s">
        <v>345</v>
      </c>
      <c r="DV31" t="s">
        <v>345</v>
      </c>
      <c r="DW31" t="s">
        <v>345</v>
      </c>
      <c r="DX31" t="s">
        <v>345</v>
      </c>
      <c r="DY31" t="s">
        <v>345</v>
      </c>
      <c r="DZ31" t="s">
        <v>345</v>
      </c>
      <c r="EA31" t="s">
        <v>345</v>
      </c>
      <c r="EB31" t="s">
        <v>345</v>
      </c>
      <c r="EC31" t="s">
        <v>345</v>
      </c>
      <c r="ED31" t="s">
        <v>345</v>
      </c>
      <c r="EE31" t="s">
        <v>345</v>
      </c>
      <c r="EF31" t="s">
        <v>345</v>
      </c>
      <c r="EG31" t="s">
        <v>345</v>
      </c>
      <c r="EH31" t="s">
        <v>345</v>
      </c>
      <c r="EI31" t="s">
        <v>345</v>
      </c>
      <c r="EJ31" t="s">
        <v>345</v>
      </c>
      <c r="EK31" t="s">
        <v>345</v>
      </c>
      <c r="EL31" t="s">
        <v>345</v>
      </c>
      <c r="EM31" t="s">
        <v>345</v>
      </c>
      <c r="EN31" t="s">
        <v>345</v>
      </c>
      <c r="EO31" t="s">
        <v>345</v>
      </c>
      <c r="EP31" t="s">
        <v>345</v>
      </c>
      <c r="EQ31">
        <v>13.5</v>
      </c>
      <c r="ER31" t="s">
        <v>345</v>
      </c>
      <c r="ES31" t="s">
        <v>345</v>
      </c>
      <c r="ET31" t="s">
        <v>345</v>
      </c>
      <c r="EU31" t="s">
        <v>356</v>
      </c>
      <c r="EV31" t="s">
        <v>399</v>
      </c>
      <c r="EW31" t="s">
        <v>345</v>
      </c>
      <c r="EX31" t="s">
        <v>350</v>
      </c>
      <c r="EY31" t="s">
        <v>345</v>
      </c>
      <c r="EZ31" t="s">
        <v>345</v>
      </c>
      <c r="FA31" t="s">
        <v>345</v>
      </c>
      <c r="FB31" t="s">
        <v>345</v>
      </c>
      <c r="FC31" t="s">
        <v>345</v>
      </c>
      <c r="FD31" t="s">
        <v>345</v>
      </c>
      <c r="FE31" t="s">
        <v>345</v>
      </c>
      <c r="FF31" t="s">
        <v>345</v>
      </c>
      <c r="FG31" t="s">
        <v>345</v>
      </c>
      <c r="FH31" t="s">
        <v>345</v>
      </c>
      <c r="FI31" t="s">
        <v>345</v>
      </c>
      <c r="FJ31" t="s">
        <v>345</v>
      </c>
      <c r="FK31" t="s">
        <v>345</v>
      </c>
      <c r="FL31" t="s">
        <v>345</v>
      </c>
      <c r="FM31" t="s">
        <v>345</v>
      </c>
      <c r="FN31" t="s">
        <v>345</v>
      </c>
      <c r="FO31" t="s">
        <v>345</v>
      </c>
      <c r="FP31" t="s">
        <v>345</v>
      </c>
      <c r="FQ31" t="s">
        <v>345</v>
      </c>
      <c r="FR31" t="s">
        <v>345</v>
      </c>
      <c r="FS31" t="s">
        <v>345</v>
      </c>
      <c r="FT31" t="s">
        <v>345</v>
      </c>
      <c r="FU31" t="s">
        <v>345</v>
      </c>
      <c r="FV31" t="s">
        <v>345</v>
      </c>
      <c r="FW31" t="s">
        <v>345</v>
      </c>
      <c r="FX31" t="s">
        <v>345</v>
      </c>
      <c r="FY31" t="s">
        <v>345</v>
      </c>
      <c r="FZ31" t="s">
        <v>345</v>
      </c>
      <c r="GA31" t="s">
        <v>345</v>
      </c>
      <c r="GB31" t="s">
        <v>345</v>
      </c>
      <c r="GC31" t="s">
        <v>345</v>
      </c>
      <c r="GD31" t="s">
        <v>345</v>
      </c>
      <c r="GE31">
        <v>4</v>
      </c>
      <c r="GF31" t="s">
        <v>345</v>
      </c>
      <c r="GG31" t="s">
        <v>345</v>
      </c>
      <c r="GH31" t="s">
        <v>353</v>
      </c>
      <c r="GI31" t="s">
        <v>356</v>
      </c>
      <c r="GJ31" t="s">
        <v>583</v>
      </c>
      <c r="GK31" t="s">
        <v>345</v>
      </c>
      <c r="GL31" t="s">
        <v>345</v>
      </c>
      <c r="GM31" t="s">
        <v>345</v>
      </c>
      <c r="GN31">
        <v>1.03</v>
      </c>
      <c r="GO31">
        <v>1.05</v>
      </c>
      <c r="GP31" t="s">
        <v>360</v>
      </c>
      <c r="GQ31" t="s">
        <v>356</v>
      </c>
      <c r="GR31" t="s">
        <v>361</v>
      </c>
      <c r="GS31" t="s">
        <v>584</v>
      </c>
      <c r="GT31" t="s">
        <v>345</v>
      </c>
      <c r="GU31">
        <v>9000</v>
      </c>
      <c r="GV31" t="s">
        <v>345</v>
      </c>
      <c r="GW31" t="s">
        <v>345</v>
      </c>
      <c r="GX31" t="s">
        <v>362</v>
      </c>
      <c r="GY31" t="s">
        <v>348</v>
      </c>
      <c r="GZ31" t="s">
        <v>363</v>
      </c>
      <c r="HA31" t="s">
        <v>345</v>
      </c>
      <c r="HB31" t="s">
        <v>350</v>
      </c>
      <c r="HC31" t="s">
        <v>345</v>
      </c>
      <c r="HD31" t="s">
        <v>345</v>
      </c>
      <c r="HE31" t="s">
        <v>345</v>
      </c>
      <c r="HF31" t="s">
        <v>345</v>
      </c>
      <c r="HG31" t="s">
        <v>345</v>
      </c>
      <c r="HH31" t="s">
        <v>345</v>
      </c>
      <c r="HI31" t="s">
        <v>345</v>
      </c>
      <c r="HJ31" t="s">
        <v>345</v>
      </c>
      <c r="HK31" t="s">
        <v>345</v>
      </c>
      <c r="HL31" t="s">
        <v>345</v>
      </c>
      <c r="HM31" t="s">
        <v>345</v>
      </c>
      <c r="HN31" t="s">
        <v>345</v>
      </c>
      <c r="HO31" t="s">
        <v>345</v>
      </c>
      <c r="HP31" t="s">
        <v>345</v>
      </c>
      <c r="HQ31" t="s">
        <v>345</v>
      </c>
      <c r="HR31" t="s">
        <v>345</v>
      </c>
      <c r="HS31" t="s">
        <v>345</v>
      </c>
      <c r="HT31" t="s">
        <v>345</v>
      </c>
      <c r="HU31" t="s">
        <v>345</v>
      </c>
      <c r="HV31" t="s">
        <v>345</v>
      </c>
      <c r="HW31" t="s">
        <v>345</v>
      </c>
      <c r="HX31" t="s">
        <v>345</v>
      </c>
      <c r="HY31" t="s">
        <v>345</v>
      </c>
      <c r="HZ31" t="s">
        <v>345</v>
      </c>
      <c r="IA31" t="s">
        <v>345</v>
      </c>
      <c r="IB31" t="s">
        <v>345</v>
      </c>
      <c r="IC31" t="s">
        <v>345</v>
      </c>
      <c r="ID31" t="s">
        <v>345</v>
      </c>
      <c r="IE31" t="s">
        <v>345</v>
      </c>
      <c r="IF31" t="s">
        <v>345</v>
      </c>
      <c r="IG31" t="s">
        <v>345</v>
      </c>
      <c r="IH31" t="s">
        <v>345</v>
      </c>
      <c r="II31" t="s">
        <v>345</v>
      </c>
      <c r="IJ31" t="s">
        <v>345</v>
      </c>
      <c r="IK31" t="s">
        <v>345</v>
      </c>
      <c r="IL31" t="s">
        <v>368</v>
      </c>
      <c r="IM31" t="s">
        <v>367</v>
      </c>
      <c r="IN31" t="s">
        <v>367</v>
      </c>
      <c r="IO31" t="s">
        <v>367</v>
      </c>
      <c r="IP31" t="s">
        <v>367</v>
      </c>
      <c r="IQ31" t="s">
        <v>367</v>
      </c>
      <c r="IR31" t="s">
        <v>368</v>
      </c>
      <c r="IS31" t="s">
        <v>400</v>
      </c>
      <c r="IT31" t="s">
        <v>403</v>
      </c>
      <c r="IU31" t="s">
        <v>345</v>
      </c>
      <c r="IV31" t="s">
        <v>345</v>
      </c>
      <c r="IW31" t="s">
        <v>345</v>
      </c>
      <c r="IX31" t="s">
        <v>345</v>
      </c>
      <c r="IY31" t="s">
        <v>345</v>
      </c>
      <c r="IZ31" t="s">
        <v>345</v>
      </c>
      <c r="JA31" t="s">
        <v>345</v>
      </c>
      <c r="JB31" t="s">
        <v>345</v>
      </c>
      <c r="JC31" t="s">
        <v>345</v>
      </c>
      <c r="JD31" t="s">
        <v>345</v>
      </c>
      <c r="JE31" t="s">
        <v>345</v>
      </c>
      <c r="JF31" t="s">
        <v>345</v>
      </c>
      <c r="JJ31">
        <v>3563</v>
      </c>
      <c r="JK31">
        <v>866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2</v>
      </c>
      <c r="JR31">
        <v>0</v>
      </c>
      <c r="JS31">
        <v>0</v>
      </c>
      <c r="JT31">
        <v>0</v>
      </c>
      <c r="JU31">
        <v>14</v>
      </c>
      <c r="JV31">
        <v>0</v>
      </c>
      <c r="JW31">
        <v>0</v>
      </c>
      <c r="JX31">
        <v>0</v>
      </c>
      <c r="JY31">
        <v>0</v>
      </c>
      <c r="JZ31">
        <v>1</v>
      </c>
      <c r="KA31">
        <v>0</v>
      </c>
      <c r="KB31">
        <v>63</v>
      </c>
      <c r="KC31">
        <v>14</v>
      </c>
      <c r="KD31">
        <v>19</v>
      </c>
      <c r="KE31">
        <v>0</v>
      </c>
      <c r="KF31">
        <v>0</v>
      </c>
      <c r="KG31">
        <v>0</v>
      </c>
      <c r="KH31">
        <v>0</v>
      </c>
      <c r="KI31">
        <v>3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8</v>
      </c>
      <c r="KP31">
        <v>19</v>
      </c>
      <c r="KQ31">
        <v>19</v>
      </c>
      <c r="KR31">
        <v>0</v>
      </c>
      <c r="KS31">
        <v>9</v>
      </c>
      <c r="KT31">
        <v>0</v>
      </c>
      <c r="KU31">
        <v>0</v>
      </c>
      <c r="KV31">
        <v>2.4E-2</v>
      </c>
      <c r="KW31">
        <v>0</v>
      </c>
      <c r="KX31">
        <v>0</v>
      </c>
      <c r="KY31">
        <v>24</v>
      </c>
      <c r="KZ31">
        <v>0</v>
      </c>
      <c r="LA31">
        <v>1213</v>
      </c>
      <c r="LB31">
        <v>133</v>
      </c>
      <c r="LC31">
        <v>0</v>
      </c>
      <c r="LD31">
        <v>30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10</v>
      </c>
      <c r="LK31">
        <v>39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 t="s">
        <v>374</v>
      </c>
      <c r="OH31" t="s">
        <v>375</v>
      </c>
      <c r="OI31" t="s">
        <v>345</v>
      </c>
      <c r="OJ31" t="s">
        <v>345</v>
      </c>
      <c r="OK31" t="s">
        <v>378</v>
      </c>
      <c r="OL31" t="s">
        <v>377</v>
      </c>
      <c r="OM31" t="s">
        <v>378</v>
      </c>
      <c r="ON31" t="s">
        <v>378</v>
      </c>
      <c r="OO31" t="s">
        <v>345</v>
      </c>
      <c r="OP31" t="s">
        <v>345</v>
      </c>
      <c r="OQ31" t="s">
        <v>345</v>
      </c>
      <c r="OR31" t="s">
        <v>377</v>
      </c>
      <c r="OS31" t="s">
        <v>345</v>
      </c>
      <c r="OT31" t="s">
        <v>345</v>
      </c>
      <c r="OU31" t="s">
        <v>377</v>
      </c>
      <c r="OV31" t="s">
        <v>345</v>
      </c>
      <c r="OW31" t="s">
        <v>378</v>
      </c>
      <c r="OX31" t="s">
        <v>376</v>
      </c>
      <c r="OY31" t="s">
        <v>377</v>
      </c>
      <c r="OZ31" t="s">
        <v>377</v>
      </c>
      <c r="PA31" t="s">
        <v>377</v>
      </c>
      <c r="PB31" t="s">
        <v>377</v>
      </c>
      <c r="PC31" t="s">
        <v>353</v>
      </c>
      <c r="PD31" t="s">
        <v>345</v>
      </c>
      <c r="PE31" t="s">
        <v>377</v>
      </c>
      <c r="PF31" t="s">
        <v>377</v>
      </c>
      <c r="PG31" t="s">
        <v>376</v>
      </c>
      <c r="PH31" t="s">
        <v>377</v>
      </c>
      <c r="PI31" t="s">
        <v>377</v>
      </c>
      <c r="PJ31" t="s">
        <v>345</v>
      </c>
      <c r="PK31" t="s">
        <v>377</v>
      </c>
      <c r="PL31" t="s">
        <v>377</v>
      </c>
      <c r="PM31" t="s">
        <v>377</v>
      </c>
      <c r="PN31" t="s">
        <v>377</v>
      </c>
      <c r="PO31" t="s">
        <v>377</v>
      </c>
      <c r="PP31" t="s">
        <v>377</v>
      </c>
      <c r="PQ31" t="s">
        <v>377</v>
      </c>
      <c r="PR31" t="s">
        <v>345</v>
      </c>
      <c r="PS31" t="s">
        <v>377</v>
      </c>
      <c r="PT31" t="s">
        <v>345</v>
      </c>
      <c r="PU31" t="s">
        <v>379</v>
      </c>
      <c r="PV31" t="s">
        <v>378</v>
      </c>
      <c r="PW31" t="s">
        <v>377</v>
      </c>
      <c r="PX31" t="s">
        <v>378</v>
      </c>
      <c r="PY31" t="s">
        <v>378</v>
      </c>
      <c r="PZ31" t="s">
        <v>345</v>
      </c>
      <c r="QA31" t="s">
        <v>380</v>
      </c>
      <c r="QB31" t="s">
        <v>345</v>
      </c>
      <c r="QC31" t="s">
        <v>380</v>
      </c>
      <c r="QD31" t="s">
        <v>345</v>
      </c>
      <c r="QE31" t="s">
        <v>345</v>
      </c>
      <c r="QF31" t="s">
        <v>378</v>
      </c>
      <c r="QG31" t="s">
        <v>377</v>
      </c>
      <c r="QH31" t="s">
        <v>377</v>
      </c>
      <c r="QI31" t="s">
        <v>345</v>
      </c>
      <c r="QJ31" t="s">
        <v>378</v>
      </c>
      <c r="QK31" t="s">
        <v>345</v>
      </c>
      <c r="QL31" t="s">
        <v>345</v>
      </c>
      <c r="QM31" t="s">
        <v>345</v>
      </c>
      <c r="QN31" t="s">
        <v>345</v>
      </c>
      <c r="QO31" t="s">
        <v>376</v>
      </c>
      <c r="QP31" t="s">
        <v>345</v>
      </c>
      <c r="QQ31" t="s">
        <v>345</v>
      </c>
      <c r="QR31" t="s">
        <v>345</v>
      </c>
      <c r="QS31" t="s">
        <v>345</v>
      </c>
      <c r="QT31" t="s">
        <v>345</v>
      </c>
      <c r="QU31" t="s">
        <v>345</v>
      </c>
      <c r="QV31" t="s">
        <v>378</v>
      </c>
      <c r="QW31" t="s">
        <v>376</v>
      </c>
      <c r="QX31" t="s">
        <v>345</v>
      </c>
      <c r="QY31" t="s">
        <v>378</v>
      </c>
      <c r="QZ31" t="s">
        <v>345</v>
      </c>
      <c r="RA31" t="s">
        <v>378</v>
      </c>
      <c r="RB31" t="s">
        <v>345</v>
      </c>
      <c r="RC31" t="s">
        <v>345</v>
      </c>
      <c r="RD31" t="s">
        <v>345</v>
      </c>
      <c r="RE31" t="s">
        <v>345</v>
      </c>
      <c r="RF31" t="s">
        <v>345</v>
      </c>
      <c r="RG31" t="s">
        <v>345</v>
      </c>
      <c r="RH31" t="s">
        <v>345</v>
      </c>
      <c r="RI31" t="s">
        <v>345</v>
      </c>
      <c r="RJ31" t="s">
        <v>345</v>
      </c>
      <c r="RK31" t="s">
        <v>345</v>
      </c>
      <c r="RL31" t="s">
        <v>345</v>
      </c>
      <c r="RM31" t="s">
        <v>345</v>
      </c>
      <c r="RN31" t="s">
        <v>345</v>
      </c>
      <c r="RO31" t="s">
        <v>345</v>
      </c>
      <c r="RP31" t="s">
        <v>345</v>
      </c>
      <c r="RQ31" t="s">
        <v>345</v>
      </c>
      <c r="RR31" t="s">
        <v>345</v>
      </c>
      <c r="RS31" t="s">
        <v>345</v>
      </c>
      <c r="RT31" t="s">
        <v>345</v>
      </c>
      <c r="RU31" t="s">
        <v>345</v>
      </c>
      <c r="RV31" t="s">
        <v>345</v>
      </c>
      <c r="RW31" t="s">
        <v>345</v>
      </c>
      <c r="RX31" t="s">
        <v>345</v>
      </c>
      <c r="RY31" t="s">
        <v>345</v>
      </c>
      <c r="RZ31" t="s">
        <v>345</v>
      </c>
      <c r="SA31" t="s">
        <v>345</v>
      </c>
      <c r="SB31" t="s">
        <v>345</v>
      </c>
      <c r="SC31" t="s">
        <v>345</v>
      </c>
      <c r="SD31" t="s">
        <v>345</v>
      </c>
      <c r="SE31" t="s">
        <v>345</v>
      </c>
      <c r="SF31" t="s">
        <v>345</v>
      </c>
      <c r="SG31" t="s">
        <v>345</v>
      </c>
      <c r="SH31" t="s">
        <v>345</v>
      </c>
      <c r="SI31" t="s">
        <v>345</v>
      </c>
      <c r="SJ31" t="s">
        <v>345</v>
      </c>
      <c r="SK31" t="s">
        <v>345</v>
      </c>
      <c r="SL31" t="s">
        <v>345</v>
      </c>
      <c r="SM31" t="s">
        <v>345</v>
      </c>
      <c r="SN31" t="s">
        <v>345</v>
      </c>
      <c r="SO31" t="s">
        <v>345</v>
      </c>
      <c r="SP31" t="s">
        <v>345</v>
      </c>
      <c r="SQ31" t="s">
        <v>345</v>
      </c>
      <c r="SR31" t="s">
        <v>345</v>
      </c>
      <c r="SS31" t="s">
        <v>345</v>
      </c>
      <c r="ST31" t="s">
        <v>345</v>
      </c>
      <c r="SU31" t="s">
        <v>345</v>
      </c>
      <c r="SV31" t="s">
        <v>345</v>
      </c>
      <c r="SW31" t="s">
        <v>345</v>
      </c>
      <c r="SX31" t="s">
        <v>345</v>
      </c>
      <c r="SY31" t="s">
        <v>345</v>
      </c>
      <c r="SZ31" t="s">
        <v>525</v>
      </c>
      <c r="TA31" t="s">
        <v>345</v>
      </c>
      <c r="TB31" t="s">
        <v>345</v>
      </c>
      <c r="TC31" t="s">
        <v>345</v>
      </c>
      <c r="TD31" t="s">
        <v>345</v>
      </c>
      <c r="TE31" t="s">
        <v>345</v>
      </c>
      <c r="TF31" t="s">
        <v>345</v>
      </c>
      <c r="TG31" t="s">
        <v>345</v>
      </c>
      <c r="TH31" t="s">
        <v>345</v>
      </c>
      <c r="TI31" t="s">
        <v>345</v>
      </c>
      <c r="TJ31" t="s">
        <v>345</v>
      </c>
      <c r="TK31" t="s">
        <v>345</v>
      </c>
      <c r="TL31" t="s">
        <v>345</v>
      </c>
      <c r="TM31" t="s">
        <v>345</v>
      </c>
      <c r="TN31" t="s">
        <v>345</v>
      </c>
      <c r="TO31" t="s">
        <v>345</v>
      </c>
      <c r="TP31" t="s">
        <v>345</v>
      </c>
      <c r="TQ31" t="s">
        <v>345</v>
      </c>
      <c r="TR31" t="s">
        <v>345</v>
      </c>
      <c r="TS31" t="s">
        <v>345</v>
      </c>
      <c r="TT31" t="s">
        <v>345</v>
      </c>
      <c r="TU31" t="s">
        <v>345</v>
      </c>
      <c r="TV31" t="s">
        <v>345</v>
      </c>
      <c r="TW31" t="s">
        <v>345</v>
      </c>
      <c r="TX31" t="s">
        <v>345</v>
      </c>
      <c r="TY31" t="s">
        <v>345</v>
      </c>
      <c r="TZ31" t="s">
        <v>345</v>
      </c>
      <c r="UA31" t="s">
        <v>345</v>
      </c>
      <c r="UB31" t="s">
        <v>345</v>
      </c>
      <c r="UC31" t="s">
        <v>345</v>
      </c>
      <c r="UD31" t="s">
        <v>345</v>
      </c>
      <c r="UE31" t="s">
        <v>345</v>
      </c>
      <c r="UF31" t="s">
        <v>345</v>
      </c>
      <c r="UG31" t="s">
        <v>345</v>
      </c>
      <c r="UH31" t="s">
        <v>345</v>
      </c>
      <c r="UI31" t="s">
        <v>345</v>
      </c>
      <c r="UJ31" t="s">
        <v>345</v>
      </c>
      <c r="UK31" t="s">
        <v>345</v>
      </c>
      <c r="UL31" t="s">
        <v>345</v>
      </c>
      <c r="UM31" t="s">
        <v>345</v>
      </c>
      <c r="UN31" t="s">
        <v>345</v>
      </c>
      <c r="UO31" t="s">
        <v>345</v>
      </c>
      <c r="UP31" t="s">
        <v>345</v>
      </c>
      <c r="UQ31" t="s">
        <v>345</v>
      </c>
      <c r="UR31" t="s">
        <v>345</v>
      </c>
      <c r="US31" t="s">
        <v>345</v>
      </c>
      <c r="UT31" t="s">
        <v>345</v>
      </c>
      <c r="UU31" t="s">
        <v>345</v>
      </c>
      <c r="UV31" t="s">
        <v>345</v>
      </c>
      <c r="UW31" t="s">
        <v>345</v>
      </c>
      <c r="UX31" t="s">
        <v>345</v>
      </c>
      <c r="UY31" t="s">
        <v>345</v>
      </c>
      <c r="UZ31" t="s">
        <v>345</v>
      </c>
      <c r="VA31" t="s">
        <v>345</v>
      </c>
      <c r="VB31" t="s">
        <v>345</v>
      </c>
      <c r="VC31" t="s">
        <v>345</v>
      </c>
      <c r="VD31" t="s">
        <v>345</v>
      </c>
      <c r="VE31" t="s">
        <v>345</v>
      </c>
      <c r="VF31" t="s">
        <v>345</v>
      </c>
      <c r="VG31" t="s">
        <v>345</v>
      </c>
      <c r="VH31" t="s">
        <v>345</v>
      </c>
      <c r="VI31" t="s">
        <v>345</v>
      </c>
      <c r="VJ31" t="s">
        <v>345</v>
      </c>
      <c r="VK31" t="s">
        <v>345</v>
      </c>
      <c r="VL31" t="s">
        <v>345</v>
      </c>
      <c r="VM31" t="s">
        <v>345</v>
      </c>
      <c r="VN31" t="s">
        <v>345</v>
      </c>
      <c r="VO31" t="s">
        <v>345</v>
      </c>
      <c r="VP31" t="s">
        <v>345</v>
      </c>
      <c r="VQ31" t="s">
        <v>345</v>
      </c>
      <c r="VR31" t="s">
        <v>345</v>
      </c>
      <c r="VS31" t="s">
        <v>345</v>
      </c>
      <c r="VT31" t="s">
        <v>345</v>
      </c>
      <c r="VU31" t="s">
        <v>345</v>
      </c>
      <c r="VV31" t="s">
        <v>345</v>
      </c>
      <c r="VW31" t="s">
        <v>345</v>
      </c>
      <c r="VX31" t="s">
        <v>345</v>
      </c>
      <c r="VY31" t="s">
        <v>345</v>
      </c>
      <c r="VZ31" t="s">
        <v>383</v>
      </c>
      <c r="WA31" t="s">
        <v>345</v>
      </c>
      <c r="WB31" t="s">
        <v>345</v>
      </c>
      <c r="WC31" t="s">
        <v>345</v>
      </c>
      <c r="WD31" t="s">
        <v>345</v>
      </c>
      <c r="WE31" t="s">
        <v>345</v>
      </c>
      <c r="WF31" t="s">
        <v>345</v>
      </c>
      <c r="WG31" t="s">
        <v>345</v>
      </c>
      <c r="WH31" t="s">
        <v>345</v>
      </c>
      <c r="WI31" t="s">
        <v>345</v>
      </c>
      <c r="WJ31" t="s">
        <v>345</v>
      </c>
      <c r="WK31" t="s">
        <v>345</v>
      </c>
      <c r="WL31" t="s">
        <v>345</v>
      </c>
      <c r="WM31" t="s">
        <v>345</v>
      </c>
      <c r="WN31" t="s">
        <v>345</v>
      </c>
      <c r="WO31" t="s">
        <v>345</v>
      </c>
      <c r="WP31" t="s">
        <v>345</v>
      </c>
      <c r="WQ31" t="s">
        <v>345</v>
      </c>
      <c r="WR31" t="s">
        <v>345</v>
      </c>
      <c r="WS31" t="s">
        <v>345</v>
      </c>
      <c r="WT31" t="s">
        <v>345</v>
      </c>
      <c r="WU31" t="s">
        <v>345</v>
      </c>
      <c r="WV31" t="s">
        <v>345</v>
      </c>
      <c r="WW31" t="s">
        <v>345</v>
      </c>
      <c r="WX31" t="s">
        <v>345</v>
      </c>
      <c r="WY31" t="s">
        <v>345</v>
      </c>
      <c r="WZ31" t="s">
        <v>345</v>
      </c>
      <c r="XA31" t="s">
        <v>345</v>
      </c>
      <c r="XB31" t="s">
        <v>345</v>
      </c>
      <c r="XC31" t="s">
        <v>345</v>
      </c>
      <c r="XD31" t="s">
        <v>345</v>
      </c>
      <c r="XE31" t="s">
        <v>345</v>
      </c>
      <c r="XF31" t="s">
        <v>345</v>
      </c>
      <c r="XG31" t="s">
        <v>345</v>
      </c>
      <c r="XH31" t="s">
        <v>345</v>
      </c>
      <c r="XI31" t="s">
        <v>345</v>
      </c>
      <c r="XJ31" t="s">
        <v>345</v>
      </c>
      <c r="XK31" t="s">
        <v>345</v>
      </c>
      <c r="XL31" t="s">
        <v>345</v>
      </c>
      <c r="XM31" t="s">
        <v>345</v>
      </c>
      <c r="XN31" t="s">
        <v>345</v>
      </c>
      <c r="XO31" t="s">
        <v>345</v>
      </c>
      <c r="XP31" t="s">
        <v>345</v>
      </c>
      <c r="XQ31" t="s">
        <v>345</v>
      </c>
      <c r="XR31" t="s">
        <v>345</v>
      </c>
      <c r="XS31" t="s">
        <v>345</v>
      </c>
      <c r="XT31" t="s">
        <v>345</v>
      </c>
      <c r="XU31" t="s">
        <v>385</v>
      </c>
      <c r="XV31" t="s">
        <v>345</v>
      </c>
    </row>
    <row r="32" spans="1:646" x14ac:dyDescent="0.35">
      <c r="A32" s="9" t="s">
        <v>585</v>
      </c>
      <c r="B32" s="1" t="s">
        <v>586</v>
      </c>
      <c r="C32" t="s">
        <v>587</v>
      </c>
      <c r="D32" t="s">
        <v>340</v>
      </c>
      <c r="E32" t="str">
        <f t="shared" si="13"/>
        <v>Soy</v>
      </c>
      <c r="F32" t="str">
        <f t="shared" si="14"/>
        <v>Powder</v>
      </c>
      <c r="G32">
        <v>2721.5520006694478</v>
      </c>
      <c r="H32">
        <v>0</v>
      </c>
      <c r="I32">
        <v>3402.0000000000005</v>
      </c>
      <c r="J32">
        <v>0</v>
      </c>
      <c r="K32">
        <v>13171.209939027725</v>
      </c>
      <c r="L32">
        <v>0</v>
      </c>
      <c r="M32">
        <v>12655.450000000008</v>
      </c>
      <c r="N32">
        <v>0</v>
      </c>
      <c r="O32" t="s">
        <v>343</v>
      </c>
      <c r="P32" t="s">
        <v>345</v>
      </c>
      <c r="Q32" t="s">
        <v>343</v>
      </c>
      <c r="R32" t="s">
        <v>346</v>
      </c>
      <c r="S32" s="10">
        <v>0.7</v>
      </c>
      <c r="T32" s="10">
        <v>0.7</v>
      </c>
      <c r="U32" s="10">
        <v>0.7</v>
      </c>
      <c r="V32" s="10">
        <v>0</v>
      </c>
      <c r="W32" s="10">
        <v>0</v>
      </c>
      <c r="X32" s="10">
        <v>0</v>
      </c>
      <c r="Y32" s="10">
        <v>0.3</v>
      </c>
      <c r="Z32" s="10">
        <v>0.3</v>
      </c>
      <c r="AA32" s="10">
        <v>0.3</v>
      </c>
      <c r="AB32" t="s">
        <v>345</v>
      </c>
      <c r="AC32" t="s">
        <v>345</v>
      </c>
      <c r="AD32" t="s">
        <v>345</v>
      </c>
      <c r="AE32" t="s">
        <v>345</v>
      </c>
      <c r="AF32" t="s">
        <v>345</v>
      </c>
      <c r="AG32" t="s">
        <v>345</v>
      </c>
      <c r="AH32" t="s">
        <v>345</v>
      </c>
      <c r="AI32" t="s">
        <v>345</v>
      </c>
      <c r="AJ32" t="s">
        <v>345</v>
      </c>
      <c r="AK32" t="s">
        <v>345</v>
      </c>
      <c r="AL32" t="s">
        <v>345</v>
      </c>
      <c r="AM32" t="s">
        <v>345</v>
      </c>
      <c r="AN32" t="s">
        <v>345</v>
      </c>
      <c r="AO32" t="s">
        <v>345</v>
      </c>
      <c r="AP32" t="s">
        <v>345</v>
      </c>
      <c r="AR32">
        <v>95</v>
      </c>
      <c r="AS32">
        <v>105</v>
      </c>
      <c r="AT32" t="s">
        <v>347</v>
      </c>
      <c r="AU32" t="s">
        <v>356</v>
      </c>
      <c r="AV32" t="s">
        <v>345</v>
      </c>
      <c r="AW32" t="s">
        <v>345</v>
      </c>
      <c r="AX32" t="s">
        <v>345</v>
      </c>
      <c r="AY32">
        <v>35</v>
      </c>
      <c r="AZ32" t="s">
        <v>345</v>
      </c>
      <c r="BA32" t="s">
        <v>345</v>
      </c>
      <c r="BB32" t="s">
        <v>351</v>
      </c>
      <c r="BC32" t="s">
        <v>356</v>
      </c>
      <c r="BD32" t="s">
        <v>345</v>
      </c>
      <c r="BE32" t="s">
        <v>345</v>
      </c>
      <c r="BF32" t="s">
        <v>345</v>
      </c>
      <c r="BG32">
        <v>0.75</v>
      </c>
      <c r="BH32">
        <v>0</v>
      </c>
      <c r="BI32">
        <v>1.5</v>
      </c>
      <c r="BJ32" t="s">
        <v>353</v>
      </c>
      <c r="BK32" t="s">
        <v>356</v>
      </c>
      <c r="BL32" t="s">
        <v>345</v>
      </c>
      <c r="BM32" t="s">
        <v>589</v>
      </c>
      <c r="BN32" t="s">
        <v>345</v>
      </c>
      <c r="BO32">
        <v>77</v>
      </c>
      <c r="BP32">
        <v>75</v>
      </c>
      <c r="BQ32">
        <v>79</v>
      </c>
      <c r="BR32" t="s">
        <v>353</v>
      </c>
      <c r="BS32" t="s">
        <v>356</v>
      </c>
      <c r="BT32" t="s">
        <v>345</v>
      </c>
      <c r="BU32" t="s">
        <v>345</v>
      </c>
      <c r="BV32" t="s">
        <v>345</v>
      </c>
      <c r="BW32">
        <v>0.2</v>
      </c>
      <c r="BX32" t="s">
        <v>345</v>
      </c>
      <c r="BY32">
        <v>0.3</v>
      </c>
      <c r="BZ32" t="s">
        <v>353</v>
      </c>
      <c r="CA32" t="s">
        <v>356</v>
      </c>
      <c r="CB32" t="s">
        <v>416</v>
      </c>
      <c r="CC32" t="s">
        <v>345</v>
      </c>
      <c r="CD32" t="s">
        <v>345</v>
      </c>
      <c r="CE32">
        <v>0.15</v>
      </c>
      <c r="CF32" t="s">
        <v>345</v>
      </c>
      <c r="CG32">
        <v>0.3</v>
      </c>
      <c r="CH32" t="s">
        <v>353</v>
      </c>
      <c r="CI32" t="s">
        <v>356</v>
      </c>
      <c r="CJ32" t="s">
        <v>358</v>
      </c>
      <c r="CK32" t="s">
        <v>345</v>
      </c>
      <c r="CL32" t="s">
        <v>345</v>
      </c>
      <c r="CM32" t="s">
        <v>345</v>
      </c>
      <c r="CN32" t="s">
        <v>345</v>
      </c>
      <c r="CO32" t="s">
        <v>345</v>
      </c>
      <c r="CP32" t="s">
        <v>345</v>
      </c>
      <c r="CQ32" t="s">
        <v>345</v>
      </c>
      <c r="CR32" t="s">
        <v>345</v>
      </c>
      <c r="CS32" t="s">
        <v>345</v>
      </c>
      <c r="CT32" t="s">
        <v>345</v>
      </c>
      <c r="CU32">
        <v>7</v>
      </c>
      <c r="CV32" t="s">
        <v>345</v>
      </c>
      <c r="CW32" t="s">
        <v>345</v>
      </c>
      <c r="CX32" t="s">
        <v>353</v>
      </c>
      <c r="CY32" t="s">
        <v>356</v>
      </c>
      <c r="CZ32" t="s">
        <v>345</v>
      </c>
      <c r="DA32" t="s">
        <v>345</v>
      </c>
      <c r="DB32" t="s">
        <v>345</v>
      </c>
      <c r="DC32" t="s">
        <v>345</v>
      </c>
      <c r="DD32" t="s">
        <v>345</v>
      </c>
      <c r="DE32" t="s">
        <v>345</v>
      </c>
      <c r="DF32" t="s">
        <v>345</v>
      </c>
      <c r="DG32" t="s">
        <v>345</v>
      </c>
      <c r="DH32" t="s">
        <v>345</v>
      </c>
      <c r="DI32" t="s">
        <v>345</v>
      </c>
      <c r="DJ32" t="s">
        <v>345</v>
      </c>
      <c r="DK32" t="s">
        <v>345</v>
      </c>
      <c r="DL32" t="s">
        <v>345</v>
      </c>
      <c r="DM32" t="s">
        <v>345</v>
      </c>
      <c r="DN32" t="s">
        <v>345</v>
      </c>
      <c r="DO32" t="s">
        <v>345</v>
      </c>
      <c r="DP32" t="s">
        <v>345</v>
      </c>
      <c r="DQ32" t="s">
        <v>345</v>
      </c>
      <c r="DR32" t="s">
        <v>345</v>
      </c>
      <c r="DS32" t="s">
        <v>345</v>
      </c>
      <c r="DT32" t="s">
        <v>345</v>
      </c>
      <c r="DU32" t="s">
        <v>345</v>
      </c>
      <c r="DV32" t="s">
        <v>345</v>
      </c>
      <c r="DW32" t="s">
        <v>345</v>
      </c>
      <c r="DX32" t="s">
        <v>345</v>
      </c>
      <c r="DY32" t="s">
        <v>345</v>
      </c>
      <c r="DZ32" t="s">
        <v>345</v>
      </c>
      <c r="EA32" t="s">
        <v>345</v>
      </c>
      <c r="EB32" t="s">
        <v>345</v>
      </c>
      <c r="EC32" t="s">
        <v>345</v>
      </c>
      <c r="ED32" t="s">
        <v>345</v>
      </c>
      <c r="EE32" t="s">
        <v>345</v>
      </c>
      <c r="EF32" t="s">
        <v>345</v>
      </c>
      <c r="EG32" t="s">
        <v>345</v>
      </c>
      <c r="EH32" t="s">
        <v>345</v>
      </c>
      <c r="EI32" t="s">
        <v>345</v>
      </c>
      <c r="EJ32" t="s">
        <v>345</v>
      </c>
      <c r="EK32" t="s">
        <v>345</v>
      </c>
      <c r="EL32" t="s">
        <v>345</v>
      </c>
      <c r="EM32" t="s">
        <v>345</v>
      </c>
      <c r="EN32" t="s">
        <v>345</v>
      </c>
      <c r="EO32" t="s">
        <v>345</v>
      </c>
      <c r="EP32" t="s">
        <v>345</v>
      </c>
      <c r="EQ32">
        <v>7</v>
      </c>
      <c r="ER32">
        <v>0</v>
      </c>
      <c r="ES32">
        <v>14</v>
      </c>
      <c r="ET32" t="s">
        <v>345</v>
      </c>
      <c r="EU32" t="s">
        <v>356</v>
      </c>
      <c r="EV32" t="s">
        <v>399</v>
      </c>
      <c r="EW32" t="s">
        <v>345</v>
      </c>
      <c r="EX32" t="s">
        <v>345</v>
      </c>
      <c r="EY32" t="s">
        <v>345</v>
      </c>
      <c r="EZ32" t="s">
        <v>345</v>
      </c>
      <c r="FA32" t="s">
        <v>345</v>
      </c>
      <c r="FB32" t="s">
        <v>345</v>
      </c>
      <c r="FC32" t="s">
        <v>345</v>
      </c>
      <c r="FD32" t="s">
        <v>345</v>
      </c>
      <c r="FE32" t="s">
        <v>345</v>
      </c>
      <c r="FF32" t="s">
        <v>345</v>
      </c>
      <c r="FG32" t="s">
        <v>345</v>
      </c>
      <c r="FH32" t="s">
        <v>345</v>
      </c>
      <c r="FI32" t="s">
        <v>345</v>
      </c>
      <c r="FJ32" t="s">
        <v>345</v>
      </c>
      <c r="FK32" t="s">
        <v>345</v>
      </c>
      <c r="FL32" t="s">
        <v>345</v>
      </c>
      <c r="FM32" t="s">
        <v>345</v>
      </c>
      <c r="FN32" t="s">
        <v>345</v>
      </c>
      <c r="FO32" t="s">
        <v>345</v>
      </c>
      <c r="FP32" t="s">
        <v>345</v>
      </c>
      <c r="FQ32" t="s">
        <v>345</v>
      </c>
      <c r="FR32" t="s">
        <v>345</v>
      </c>
      <c r="FS32" t="s">
        <v>345</v>
      </c>
      <c r="FT32" t="s">
        <v>345</v>
      </c>
      <c r="FU32" t="s">
        <v>345</v>
      </c>
      <c r="FV32" t="s">
        <v>345</v>
      </c>
      <c r="FW32" t="s">
        <v>345</v>
      </c>
      <c r="FX32" t="s">
        <v>345</v>
      </c>
      <c r="FY32" t="s">
        <v>345</v>
      </c>
      <c r="FZ32" t="s">
        <v>345</v>
      </c>
      <c r="GA32" t="s">
        <v>345</v>
      </c>
      <c r="GB32" t="s">
        <v>345</v>
      </c>
      <c r="GC32" t="s">
        <v>345</v>
      </c>
      <c r="GD32" t="s">
        <v>345</v>
      </c>
      <c r="GE32" t="s">
        <v>345</v>
      </c>
      <c r="GF32" t="s">
        <v>345</v>
      </c>
      <c r="GG32" t="s">
        <v>345</v>
      </c>
      <c r="GH32" t="s">
        <v>345</v>
      </c>
      <c r="GI32" t="s">
        <v>345</v>
      </c>
      <c r="GJ32" t="s">
        <v>345</v>
      </c>
      <c r="GK32" t="s">
        <v>345</v>
      </c>
      <c r="GL32" t="s">
        <v>345</v>
      </c>
      <c r="GM32" t="s">
        <v>345</v>
      </c>
      <c r="GN32" t="s">
        <v>345</v>
      </c>
      <c r="GO32" t="s">
        <v>345</v>
      </c>
      <c r="GP32" t="s">
        <v>345</v>
      </c>
      <c r="GQ32" t="s">
        <v>345</v>
      </c>
      <c r="GR32" t="s">
        <v>345</v>
      </c>
      <c r="GS32" t="s">
        <v>345</v>
      </c>
      <c r="GT32" t="s">
        <v>345</v>
      </c>
      <c r="GU32" t="s">
        <v>345</v>
      </c>
      <c r="GV32" t="s">
        <v>345</v>
      </c>
      <c r="GW32" t="s">
        <v>345</v>
      </c>
      <c r="GX32" t="s">
        <v>345</v>
      </c>
      <c r="GY32" t="s">
        <v>345</v>
      </c>
      <c r="GZ32" t="s">
        <v>345</v>
      </c>
      <c r="HA32" t="s">
        <v>345</v>
      </c>
      <c r="HB32" t="s">
        <v>345</v>
      </c>
      <c r="HC32" t="s">
        <v>345</v>
      </c>
      <c r="HD32" t="s">
        <v>345</v>
      </c>
      <c r="HE32" t="s">
        <v>345</v>
      </c>
      <c r="HF32" t="s">
        <v>345</v>
      </c>
      <c r="HG32" t="s">
        <v>345</v>
      </c>
      <c r="HH32" t="s">
        <v>345</v>
      </c>
      <c r="HI32" t="s">
        <v>345</v>
      </c>
      <c r="HJ32" t="s">
        <v>345</v>
      </c>
      <c r="HK32" t="s">
        <v>345</v>
      </c>
      <c r="HL32" t="s">
        <v>345</v>
      </c>
      <c r="HM32" t="s">
        <v>345</v>
      </c>
      <c r="HN32" t="s">
        <v>345</v>
      </c>
      <c r="HO32" t="s">
        <v>345</v>
      </c>
      <c r="HP32" t="s">
        <v>345</v>
      </c>
      <c r="HQ32" t="s">
        <v>345</v>
      </c>
      <c r="HR32" t="s">
        <v>345</v>
      </c>
      <c r="HS32">
        <v>980</v>
      </c>
      <c r="HT32" t="s">
        <v>345</v>
      </c>
      <c r="HU32" t="s">
        <v>345</v>
      </c>
      <c r="HV32" t="s">
        <v>541</v>
      </c>
      <c r="HW32" t="s">
        <v>356</v>
      </c>
      <c r="HX32" t="s">
        <v>590</v>
      </c>
      <c r="HY32" t="s">
        <v>417</v>
      </c>
      <c r="HZ32" t="s">
        <v>345</v>
      </c>
      <c r="IA32" t="s">
        <v>345</v>
      </c>
      <c r="IB32" t="s">
        <v>345</v>
      </c>
      <c r="IC32" t="s">
        <v>345</v>
      </c>
      <c r="ID32" t="s">
        <v>345</v>
      </c>
      <c r="IE32" t="s">
        <v>345</v>
      </c>
      <c r="IF32" t="s">
        <v>345</v>
      </c>
      <c r="IG32" t="s">
        <v>345</v>
      </c>
      <c r="IH32" t="s">
        <v>345</v>
      </c>
      <c r="II32" t="s">
        <v>383</v>
      </c>
      <c r="IJ32" t="s">
        <v>383</v>
      </c>
      <c r="IK32" t="s">
        <v>549</v>
      </c>
      <c r="IL32" t="s">
        <v>367</v>
      </c>
      <c r="IM32" t="s">
        <v>367</v>
      </c>
      <c r="IN32" t="s">
        <v>367</v>
      </c>
      <c r="IO32" t="s">
        <v>368</v>
      </c>
      <c r="IP32" t="s">
        <v>367</v>
      </c>
      <c r="IQ32" t="s">
        <v>367</v>
      </c>
      <c r="IR32" t="s">
        <v>345</v>
      </c>
      <c r="IS32" t="s">
        <v>345</v>
      </c>
      <c r="IT32" t="s">
        <v>345</v>
      </c>
      <c r="IU32" t="s">
        <v>345</v>
      </c>
      <c r="IV32" t="s">
        <v>345</v>
      </c>
      <c r="IW32" t="s">
        <v>345</v>
      </c>
      <c r="IX32" t="s">
        <v>368</v>
      </c>
      <c r="IY32" t="s">
        <v>427</v>
      </c>
      <c r="IZ32" t="s">
        <v>591</v>
      </c>
      <c r="JA32" t="s">
        <v>345</v>
      </c>
      <c r="JB32" t="s">
        <v>345</v>
      </c>
      <c r="JC32" t="s">
        <v>345</v>
      </c>
      <c r="JD32" t="s">
        <v>345</v>
      </c>
      <c r="JE32" t="s">
        <v>345</v>
      </c>
      <c r="JF32" t="s">
        <v>345</v>
      </c>
      <c r="JJ32">
        <v>2658.48</v>
      </c>
      <c r="JK32">
        <v>636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26</v>
      </c>
      <c r="JS32">
        <v>2100</v>
      </c>
      <c r="JT32">
        <v>0</v>
      </c>
      <c r="JU32">
        <v>18</v>
      </c>
      <c r="JV32">
        <v>0</v>
      </c>
      <c r="JW32">
        <v>21</v>
      </c>
      <c r="JX32">
        <v>0</v>
      </c>
      <c r="JY32">
        <v>0</v>
      </c>
      <c r="JZ32">
        <v>0</v>
      </c>
      <c r="KA32">
        <v>0</v>
      </c>
      <c r="KB32">
        <v>68</v>
      </c>
      <c r="KC32">
        <v>18</v>
      </c>
      <c r="KD32">
        <v>6</v>
      </c>
      <c r="KE32">
        <v>0</v>
      </c>
      <c r="KF32">
        <v>0</v>
      </c>
      <c r="KG32">
        <v>0</v>
      </c>
      <c r="KH32">
        <v>0</v>
      </c>
      <c r="KI32">
        <v>3</v>
      </c>
      <c r="KJ32">
        <v>0</v>
      </c>
      <c r="KK32">
        <v>0</v>
      </c>
      <c r="KL32">
        <v>0</v>
      </c>
      <c r="KM32">
        <v>0</v>
      </c>
      <c r="KN32">
        <v>0.75</v>
      </c>
      <c r="KO32">
        <v>7</v>
      </c>
      <c r="KP32">
        <v>6</v>
      </c>
      <c r="KQ32">
        <v>6</v>
      </c>
      <c r="KR32">
        <v>0</v>
      </c>
      <c r="KS32">
        <v>0</v>
      </c>
      <c r="KT32">
        <v>0</v>
      </c>
      <c r="KU32">
        <v>0</v>
      </c>
      <c r="KV32">
        <v>2.5000000000000001E-2</v>
      </c>
      <c r="KW32">
        <v>0</v>
      </c>
      <c r="KX32">
        <v>0</v>
      </c>
      <c r="KY32">
        <v>25</v>
      </c>
      <c r="KZ32">
        <v>0</v>
      </c>
      <c r="LA32">
        <v>850</v>
      </c>
      <c r="LB32">
        <v>100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612</v>
      </c>
      <c r="LI32">
        <v>0</v>
      </c>
      <c r="LJ32">
        <v>21</v>
      </c>
      <c r="LK32">
        <v>26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5</v>
      </c>
      <c r="ME32">
        <v>0</v>
      </c>
      <c r="MF32">
        <v>0</v>
      </c>
      <c r="MG32">
        <v>0</v>
      </c>
      <c r="MH32">
        <v>0</v>
      </c>
      <c r="MI32">
        <v>7.4625000000000004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 t="s">
        <v>374</v>
      </c>
      <c r="OH32" t="s">
        <v>375</v>
      </c>
      <c r="OI32" t="s">
        <v>376</v>
      </c>
      <c r="OJ32" t="s">
        <v>345</v>
      </c>
      <c r="OK32" t="s">
        <v>378</v>
      </c>
      <c r="OL32" t="s">
        <v>377</v>
      </c>
      <c r="OM32" t="s">
        <v>378</v>
      </c>
      <c r="ON32" t="s">
        <v>378</v>
      </c>
      <c r="OO32" t="s">
        <v>377</v>
      </c>
      <c r="OP32" t="s">
        <v>378</v>
      </c>
      <c r="OQ32" t="s">
        <v>377</v>
      </c>
      <c r="OR32" t="s">
        <v>377</v>
      </c>
      <c r="OS32" t="s">
        <v>378</v>
      </c>
      <c r="OT32" t="s">
        <v>377</v>
      </c>
      <c r="OU32" t="s">
        <v>377</v>
      </c>
      <c r="OV32" t="s">
        <v>377</v>
      </c>
      <c r="OW32" t="s">
        <v>378</v>
      </c>
      <c r="OX32" t="s">
        <v>376</v>
      </c>
      <c r="OY32" t="s">
        <v>377</v>
      </c>
      <c r="OZ32" t="s">
        <v>377</v>
      </c>
      <c r="PA32" t="s">
        <v>377</v>
      </c>
      <c r="PB32" t="s">
        <v>377</v>
      </c>
      <c r="PC32" t="s">
        <v>353</v>
      </c>
      <c r="PD32" t="s">
        <v>377</v>
      </c>
      <c r="PE32" t="s">
        <v>377</v>
      </c>
      <c r="PF32" t="s">
        <v>377</v>
      </c>
      <c r="PG32" t="s">
        <v>376</v>
      </c>
      <c r="PH32" t="s">
        <v>345</v>
      </c>
      <c r="PI32" t="s">
        <v>377</v>
      </c>
      <c r="PJ32" t="s">
        <v>345</v>
      </c>
      <c r="PK32" t="s">
        <v>377</v>
      </c>
      <c r="PL32" t="s">
        <v>377</v>
      </c>
      <c r="PM32" t="s">
        <v>377</v>
      </c>
      <c r="PN32" t="s">
        <v>377</v>
      </c>
      <c r="PO32" t="s">
        <v>377</v>
      </c>
      <c r="PP32" t="s">
        <v>345</v>
      </c>
      <c r="PQ32" t="s">
        <v>377</v>
      </c>
      <c r="PR32" t="s">
        <v>377</v>
      </c>
      <c r="PS32" t="s">
        <v>377</v>
      </c>
      <c r="PT32" t="s">
        <v>377</v>
      </c>
      <c r="PU32" t="s">
        <v>379</v>
      </c>
      <c r="PV32" t="s">
        <v>378</v>
      </c>
      <c r="PW32" t="s">
        <v>377</v>
      </c>
      <c r="PX32" t="s">
        <v>378</v>
      </c>
      <c r="PY32" t="s">
        <v>378</v>
      </c>
      <c r="PZ32" t="s">
        <v>378</v>
      </c>
      <c r="QA32" t="s">
        <v>380</v>
      </c>
      <c r="QB32" t="s">
        <v>381</v>
      </c>
      <c r="QC32" t="s">
        <v>345</v>
      </c>
      <c r="QD32" t="s">
        <v>382</v>
      </c>
      <c r="QE32" t="s">
        <v>375</v>
      </c>
      <c r="QF32" t="s">
        <v>378</v>
      </c>
      <c r="QG32" t="s">
        <v>377</v>
      </c>
      <c r="QH32" t="s">
        <v>377</v>
      </c>
      <c r="QI32" t="s">
        <v>378</v>
      </c>
      <c r="QJ32" t="s">
        <v>378</v>
      </c>
      <c r="QK32" t="s">
        <v>378</v>
      </c>
      <c r="QL32" t="s">
        <v>378</v>
      </c>
      <c r="QM32" t="s">
        <v>345</v>
      </c>
      <c r="QN32" t="s">
        <v>345</v>
      </c>
      <c r="QO32" t="s">
        <v>376</v>
      </c>
      <c r="QP32" t="s">
        <v>376</v>
      </c>
      <c r="QQ32" t="s">
        <v>376</v>
      </c>
      <c r="QR32" t="s">
        <v>376</v>
      </c>
      <c r="QS32" t="s">
        <v>377</v>
      </c>
      <c r="QT32" t="s">
        <v>377</v>
      </c>
      <c r="QU32" t="s">
        <v>376</v>
      </c>
      <c r="QV32" t="s">
        <v>378</v>
      </c>
      <c r="QW32" t="s">
        <v>376</v>
      </c>
      <c r="QX32" t="s">
        <v>378</v>
      </c>
      <c r="QY32" t="s">
        <v>378</v>
      </c>
      <c r="QZ32" t="s">
        <v>376</v>
      </c>
      <c r="RA32" t="s">
        <v>378</v>
      </c>
      <c r="RB32" t="s">
        <v>377</v>
      </c>
      <c r="RC32" t="s">
        <v>377</v>
      </c>
      <c r="RD32" t="s">
        <v>345</v>
      </c>
      <c r="RE32" t="s">
        <v>345</v>
      </c>
      <c r="RF32" t="s">
        <v>506</v>
      </c>
      <c r="RG32" t="s">
        <v>345</v>
      </c>
      <c r="RH32" t="s">
        <v>345</v>
      </c>
      <c r="RI32" t="s">
        <v>345</v>
      </c>
      <c r="RJ32" t="s">
        <v>345</v>
      </c>
      <c r="RK32" t="s">
        <v>345</v>
      </c>
      <c r="RL32" t="s">
        <v>345</v>
      </c>
      <c r="RM32" t="s">
        <v>345</v>
      </c>
      <c r="RN32" t="s">
        <v>345</v>
      </c>
      <c r="RO32" t="s">
        <v>345</v>
      </c>
      <c r="RP32" t="s">
        <v>345</v>
      </c>
      <c r="RQ32" t="s">
        <v>345</v>
      </c>
      <c r="RR32" t="s">
        <v>345</v>
      </c>
      <c r="RS32" t="s">
        <v>345</v>
      </c>
      <c r="RT32" t="s">
        <v>345</v>
      </c>
      <c r="RU32" t="s">
        <v>345</v>
      </c>
      <c r="RV32" t="s">
        <v>345</v>
      </c>
      <c r="RW32" t="s">
        <v>345</v>
      </c>
      <c r="RX32" t="s">
        <v>345</v>
      </c>
      <c r="RY32" t="s">
        <v>345</v>
      </c>
      <c r="RZ32" t="s">
        <v>345</v>
      </c>
      <c r="SA32" t="s">
        <v>345</v>
      </c>
      <c r="SB32" t="s">
        <v>345</v>
      </c>
      <c r="SC32" t="s">
        <v>345</v>
      </c>
      <c r="SD32" t="s">
        <v>345</v>
      </c>
      <c r="SE32" t="s">
        <v>345</v>
      </c>
      <c r="SF32" t="s">
        <v>345</v>
      </c>
      <c r="SG32" t="s">
        <v>345</v>
      </c>
      <c r="SH32" t="s">
        <v>345</v>
      </c>
      <c r="SI32" t="s">
        <v>345</v>
      </c>
      <c r="SJ32" t="s">
        <v>345</v>
      </c>
      <c r="SK32" t="s">
        <v>345</v>
      </c>
      <c r="SL32" t="s">
        <v>345</v>
      </c>
      <c r="SM32" t="s">
        <v>345</v>
      </c>
      <c r="SN32" t="s">
        <v>345</v>
      </c>
      <c r="SO32" t="s">
        <v>345</v>
      </c>
      <c r="SP32" t="s">
        <v>345</v>
      </c>
      <c r="SQ32" t="s">
        <v>345</v>
      </c>
      <c r="SR32" t="s">
        <v>345</v>
      </c>
      <c r="SS32" t="s">
        <v>345</v>
      </c>
      <c r="ST32" t="s">
        <v>345</v>
      </c>
      <c r="SU32" t="s">
        <v>345</v>
      </c>
      <c r="SV32" t="s">
        <v>345</v>
      </c>
      <c r="SW32" t="s">
        <v>345</v>
      </c>
      <c r="SX32" t="s">
        <v>345</v>
      </c>
      <c r="SY32" t="s">
        <v>345</v>
      </c>
      <c r="SZ32" t="s">
        <v>345</v>
      </c>
      <c r="TA32" t="s">
        <v>345</v>
      </c>
      <c r="TB32" t="s">
        <v>345</v>
      </c>
      <c r="TC32" t="s">
        <v>345</v>
      </c>
      <c r="TD32" t="s">
        <v>345</v>
      </c>
      <c r="TE32" t="s">
        <v>345</v>
      </c>
      <c r="TF32" t="s">
        <v>345</v>
      </c>
      <c r="TG32" t="s">
        <v>345</v>
      </c>
      <c r="TH32" t="s">
        <v>345</v>
      </c>
      <c r="TI32" t="s">
        <v>345</v>
      </c>
      <c r="TJ32" t="s">
        <v>345</v>
      </c>
      <c r="TK32" t="s">
        <v>345</v>
      </c>
      <c r="TL32" t="s">
        <v>345</v>
      </c>
      <c r="TM32" t="s">
        <v>345</v>
      </c>
      <c r="TN32" t="s">
        <v>345</v>
      </c>
      <c r="TO32" t="s">
        <v>345</v>
      </c>
      <c r="TP32" t="s">
        <v>345</v>
      </c>
      <c r="TQ32" t="s">
        <v>345</v>
      </c>
      <c r="TR32" t="s">
        <v>345</v>
      </c>
      <c r="TS32" t="s">
        <v>345</v>
      </c>
      <c r="TT32" t="s">
        <v>345</v>
      </c>
      <c r="TU32" t="s">
        <v>345</v>
      </c>
      <c r="TV32" t="s">
        <v>345</v>
      </c>
      <c r="TW32" t="s">
        <v>345</v>
      </c>
      <c r="TX32" t="s">
        <v>345</v>
      </c>
      <c r="TY32" t="s">
        <v>345</v>
      </c>
      <c r="TZ32" t="s">
        <v>345</v>
      </c>
      <c r="UA32" t="s">
        <v>345</v>
      </c>
      <c r="UB32" t="s">
        <v>345</v>
      </c>
      <c r="UC32" t="s">
        <v>345</v>
      </c>
      <c r="UD32" t="s">
        <v>345</v>
      </c>
      <c r="UE32" t="s">
        <v>345</v>
      </c>
      <c r="UF32" t="s">
        <v>345</v>
      </c>
      <c r="UG32" t="s">
        <v>345</v>
      </c>
      <c r="UH32" t="s">
        <v>345</v>
      </c>
      <c r="UI32" t="s">
        <v>345</v>
      </c>
      <c r="UJ32" t="s">
        <v>345</v>
      </c>
      <c r="UK32" t="s">
        <v>345</v>
      </c>
      <c r="UL32" t="s">
        <v>345</v>
      </c>
      <c r="UM32" t="s">
        <v>345</v>
      </c>
      <c r="UN32" t="s">
        <v>345</v>
      </c>
      <c r="UO32" t="s">
        <v>345</v>
      </c>
      <c r="UP32" t="s">
        <v>345</v>
      </c>
      <c r="UQ32" t="s">
        <v>345</v>
      </c>
      <c r="UR32" t="s">
        <v>345</v>
      </c>
      <c r="US32" t="s">
        <v>345</v>
      </c>
      <c r="UT32" t="s">
        <v>345</v>
      </c>
      <c r="UU32" t="s">
        <v>345</v>
      </c>
      <c r="UV32" t="s">
        <v>345</v>
      </c>
      <c r="UW32" t="s">
        <v>345</v>
      </c>
      <c r="UX32" t="s">
        <v>345</v>
      </c>
      <c r="UY32" t="s">
        <v>345</v>
      </c>
      <c r="UZ32" t="s">
        <v>345</v>
      </c>
      <c r="VA32" t="s">
        <v>345</v>
      </c>
      <c r="VB32" t="s">
        <v>345</v>
      </c>
      <c r="VC32" t="s">
        <v>345</v>
      </c>
      <c r="VD32" t="s">
        <v>345</v>
      </c>
      <c r="VE32" t="s">
        <v>345</v>
      </c>
      <c r="VF32" t="s">
        <v>345</v>
      </c>
      <c r="VG32" t="s">
        <v>345</v>
      </c>
      <c r="VH32" t="s">
        <v>345</v>
      </c>
      <c r="VI32" t="s">
        <v>345</v>
      </c>
      <c r="VJ32" t="s">
        <v>345</v>
      </c>
      <c r="VK32" t="s">
        <v>345</v>
      </c>
      <c r="VL32" t="s">
        <v>345</v>
      </c>
      <c r="VM32" t="s">
        <v>345</v>
      </c>
      <c r="VN32" t="s">
        <v>345</v>
      </c>
      <c r="VO32" t="s">
        <v>345</v>
      </c>
      <c r="VP32" t="s">
        <v>345</v>
      </c>
      <c r="VQ32" t="s">
        <v>345</v>
      </c>
      <c r="VR32" t="s">
        <v>345</v>
      </c>
      <c r="VS32" t="s">
        <v>345</v>
      </c>
      <c r="VT32" t="s">
        <v>345</v>
      </c>
      <c r="VU32" t="s">
        <v>345</v>
      </c>
      <c r="VV32" t="s">
        <v>345</v>
      </c>
      <c r="VW32" t="s">
        <v>345</v>
      </c>
      <c r="VX32" t="s">
        <v>345</v>
      </c>
      <c r="VY32" t="s">
        <v>345</v>
      </c>
      <c r="VZ32" t="s">
        <v>345</v>
      </c>
      <c r="WA32" t="s">
        <v>345</v>
      </c>
      <c r="WB32" t="s">
        <v>345</v>
      </c>
      <c r="WC32" t="s">
        <v>345</v>
      </c>
      <c r="WD32" t="s">
        <v>383</v>
      </c>
      <c r="WE32" t="s">
        <v>345</v>
      </c>
      <c r="WF32" t="s">
        <v>345</v>
      </c>
      <c r="WG32" t="s">
        <v>345</v>
      </c>
      <c r="WH32" t="s">
        <v>345</v>
      </c>
      <c r="WI32" t="s">
        <v>345</v>
      </c>
      <c r="WJ32" t="s">
        <v>345</v>
      </c>
      <c r="WK32" t="s">
        <v>345</v>
      </c>
      <c r="WL32" t="s">
        <v>345</v>
      </c>
      <c r="WM32" t="s">
        <v>345</v>
      </c>
      <c r="WN32" t="s">
        <v>345</v>
      </c>
      <c r="WO32" t="s">
        <v>345</v>
      </c>
      <c r="WP32" t="s">
        <v>345</v>
      </c>
      <c r="WQ32" t="s">
        <v>345</v>
      </c>
      <c r="WR32" t="s">
        <v>345</v>
      </c>
      <c r="WS32" t="s">
        <v>345</v>
      </c>
      <c r="WT32" t="s">
        <v>345</v>
      </c>
      <c r="WU32" t="s">
        <v>345</v>
      </c>
      <c r="WV32" t="s">
        <v>345</v>
      </c>
      <c r="WW32" t="s">
        <v>345</v>
      </c>
      <c r="WX32" t="s">
        <v>345</v>
      </c>
      <c r="WY32" t="s">
        <v>345</v>
      </c>
      <c r="WZ32" t="s">
        <v>345</v>
      </c>
      <c r="XA32" t="s">
        <v>345</v>
      </c>
      <c r="XB32" t="s">
        <v>345</v>
      </c>
      <c r="XC32" t="s">
        <v>345</v>
      </c>
      <c r="XD32" t="s">
        <v>345</v>
      </c>
      <c r="XE32" t="s">
        <v>345</v>
      </c>
      <c r="XF32" t="s">
        <v>345</v>
      </c>
      <c r="XG32" t="s">
        <v>345</v>
      </c>
      <c r="XH32" t="s">
        <v>345</v>
      </c>
      <c r="XI32" t="s">
        <v>345</v>
      </c>
      <c r="XJ32" t="s">
        <v>345</v>
      </c>
      <c r="XK32" t="s">
        <v>345</v>
      </c>
      <c r="XL32" t="s">
        <v>345</v>
      </c>
      <c r="XM32" t="s">
        <v>345</v>
      </c>
      <c r="XN32" t="s">
        <v>345</v>
      </c>
      <c r="XO32" t="s">
        <v>345</v>
      </c>
      <c r="XP32" t="s">
        <v>345</v>
      </c>
      <c r="XQ32" t="s">
        <v>345</v>
      </c>
      <c r="XR32" t="s">
        <v>345</v>
      </c>
      <c r="XS32" t="s">
        <v>345</v>
      </c>
      <c r="XT32" t="s">
        <v>345</v>
      </c>
      <c r="XU32" t="s">
        <v>345</v>
      </c>
      <c r="XV32" t="s">
        <v>384</v>
      </c>
    </row>
  </sheetData>
  <autoFilter ref="A4:XV32" xr:uid="{00000000-0001-0000-0000-000000000000}"/>
  <conditionalFormatting sqref="A5:A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E55D-0C6D-48CD-B6D2-BDA3A1AF67C0}">
  <sheetPr>
    <tabColor theme="4" tint="0.39997558519241921"/>
  </sheetPr>
  <dimension ref="A1:CY32"/>
  <sheetViews>
    <sheetView workbookViewId="0">
      <selection activeCell="O32" sqref="O32"/>
    </sheetView>
  </sheetViews>
  <sheetFormatPr defaultRowHeight="14.5" x14ac:dyDescent="0.35"/>
  <cols>
    <col min="1" max="1" width="14.81640625" customWidth="1"/>
    <col min="4" max="4" width="14" bestFit="1" customWidth="1"/>
    <col min="5" max="6" width="14" customWidth="1"/>
    <col min="9" max="9" width="11.08984375" bestFit="1" customWidth="1"/>
    <col min="11" max="24" width="6.81640625" customWidth="1"/>
    <col min="25" max="25" width="11.7265625" customWidth="1"/>
    <col min="26" max="76" width="6.81640625" customWidth="1"/>
  </cols>
  <sheetData>
    <row r="1" spans="1:103" s="11" customFormat="1" x14ac:dyDescent="0.35">
      <c r="K1" s="66" t="s">
        <v>622</v>
      </c>
      <c r="L1" s="66"/>
      <c r="M1" s="66"/>
      <c r="N1" s="66"/>
      <c r="O1" s="66"/>
      <c r="P1" s="66"/>
      <c r="Q1" s="66"/>
      <c r="R1" s="66"/>
      <c r="S1" s="66"/>
      <c r="T1" s="67" t="s">
        <v>624</v>
      </c>
      <c r="U1" s="67"/>
      <c r="V1" s="67"/>
      <c r="W1" s="67"/>
      <c r="X1" s="67"/>
      <c r="Y1" s="67"/>
      <c r="Z1" s="67"/>
      <c r="AA1" s="67"/>
      <c r="AB1" s="67"/>
      <c r="AC1" s="68" t="s">
        <v>610</v>
      </c>
      <c r="AD1" s="68"/>
      <c r="AE1" s="68"/>
      <c r="AF1" s="68"/>
      <c r="AG1" s="68"/>
      <c r="AH1" s="68"/>
      <c r="AI1" s="68"/>
      <c r="AJ1" s="68"/>
      <c r="AK1" s="68"/>
      <c r="AL1" s="65" t="s">
        <v>616</v>
      </c>
      <c r="AM1" s="65"/>
      <c r="AN1" s="65"/>
      <c r="AO1" s="65"/>
      <c r="AP1" s="65"/>
      <c r="AQ1" s="65"/>
      <c r="AR1" s="65"/>
      <c r="AS1" s="65"/>
      <c r="AT1" s="65"/>
      <c r="AU1" s="61" t="s">
        <v>612</v>
      </c>
      <c r="AV1" s="61"/>
      <c r="AW1" s="61"/>
      <c r="AX1" s="61"/>
      <c r="AY1" s="61"/>
      <c r="AZ1" s="61"/>
      <c r="BA1" s="61"/>
      <c r="BB1" s="61"/>
      <c r="BC1" s="61"/>
      <c r="BD1" s="64" t="s">
        <v>620</v>
      </c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2" t="s">
        <v>621</v>
      </c>
      <c r="BQ1" s="62"/>
      <c r="BR1" s="62"/>
      <c r="BS1" s="62"/>
      <c r="BT1" s="62"/>
      <c r="BU1" s="62"/>
      <c r="BV1" s="62"/>
      <c r="BW1" s="62"/>
      <c r="BX1" s="62"/>
      <c r="BY1" s="65" t="s">
        <v>635</v>
      </c>
      <c r="BZ1" s="65"/>
      <c r="CA1" s="65"/>
      <c r="CB1" s="65"/>
      <c r="CC1" s="65"/>
      <c r="CD1" s="65"/>
      <c r="CE1" s="65"/>
      <c r="CF1" s="65"/>
      <c r="CG1" s="65"/>
      <c r="CH1" s="65" t="s">
        <v>636</v>
      </c>
      <c r="CI1" s="65"/>
      <c r="CJ1" s="65"/>
      <c r="CK1" s="65"/>
      <c r="CL1" s="65"/>
      <c r="CM1" s="65"/>
      <c r="CN1" s="65"/>
      <c r="CO1" s="65"/>
      <c r="CP1" s="65"/>
      <c r="CQ1" s="65" t="s">
        <v>637</v>
      </c>
      <c r="CR1" s="65"/>
      <c r="CS1" s="65"/>
      <c r="CT1" s="65"/>
      <c r="CU1" s="65"/>
      <c r="CV1" s="65"/>
      <c r="CW1" s="65"/>
      <c r="CX1" s="65"/>
      <c r="CY1" s="65"/>
    </row>
    <row r="2" spans="1:103" s="11" customFormat="1" x14ac:dyDescent="0.35">
      <c r="D2" s="60" t="s">
        <v>625</v>
      </c>
      <c r="E2" s="60"/>
      <c r="F2" s="60"/>
      <c r="K2" s="61" t="s">
        <v>592</v>
      </c>
      <c r="L2" s="61"/>
      <c r="M2" s="61"/>
      <c r="N2" s="62" t="s">
        <v>593</v>
      </c>
      <c r="O2" s="62"/>
      <c r="P2" s="62"/>
      <c r="Q2" s="63" t="s">
        <v>594</v>
      </c>
      <c r="R2" s="63"/>
      <c r="S2" s="63"/>
      <c r="T2" s="61" t="s">
        <v>592</v>
      </c>
      <c r="U2" s="61"/>
      <c r="V2" s="61"/>
      <c r="W2" s="62" t="s">
        <v>593</v>
      </c>
      <c r="X2" s="62"/>
      <c r="Y2" s="62"/>
      <c r="Z2" s="63" t="s">
        <v>594</v>
      </c>
      <c r="AA2" s="63"/>
      <c r="AB2" s="63"/>
      <c r="AC2" s="61" t="s">
        <v>592</v>
      </c>
      <c r="AD2" s="61"/>
      <c r="AE2" s="61"/>
      <c r="AF2" s="62" t="s">
        <v>593</v>
      </c>
      <c r="AG2" s="62"/>
      <c r="AH2" s="62"/>
      <c r="AI2" s="63" t="s">
        <v>594</v>
      </c>
      <c r="AJ2" s="63"/>
      <c r="AK2" s="63"/>
      <c r="AL2" s="61" t="s">
        <v>592</v>
      </c>
      <c r="AM2" s="61"/>
      <c r="AN2" s="61"/>
      <c r="AO2" s="62" t="s">
        <v>593</v>
      </c>
      <c r="AP2" s="62"/>
      <c r="AQ2" s="62"/>
      <c r="AR2" s="63" t="s">
        <v>594</v>
      </c>
      <c r="AS2" s="63"/>
      <c r="AT2" s="63"/>
      <c r="AU2" s="61" t="s">
        <v>592</v>
      </c>
      <c r="AV2" s="61"/>
      <c r="AW2" s="61"/>
      <c r="AX2" s="62" t="s">
        <v>593</v>
      </c>
      <c r="AY2" s="62"/>
      <c r="AZ2" s="62"/>
      <c r="BA2" s="63" t="s">
        <v>594</v>
      </c>
      <c r="BB2" s="63"/>
      <c r="BC2" s="63"/>
      <c r="BD2" s="61" t="s">
        <v>592</v>
      </c>
      <c r="BE2" s="61"/>
      <c r="BF2" s="61"/>
      <c r="BG2" s="61"/>
      <c r="BH2" s="62" t="s">
        <v>593</v>
      </c>
      <c r="BI2" s="62"/>
      <c r="BJ2" s="62"/>
      <c r="BK2" s="62"/>
      <c r="BL2" s="63" t="s">
        <v>594</v>
      </c>
      <c r="BM2" s="63"/>
      <c r="BN2" s="63"/>
      <c r="BO2" s="63"/>
      <c r="BP2" s="61" t="s">
        <v>592</v>
      </c>
      <c r="BQ2" s="61"/>
      <c r="BR2" s="61"/>
      <c r="BS2" s="62" t="s">
        <v>593</v>
      </c>
      <c r="BT2" s="62"/>
      <c r="BU2" s="62"/>
      <c r="BV2" s="63" t="s">
        <v>594</v>
      </c>
      <c r="BW2" s="63"/>
      <c r="BX2" s="63"/>
      <c r="BY2" s="61" t="s">
        <v>592</v>
      </c>
      <c r="BZ2" s="61"/>
      <c r="CA2" s="61"/>
      <c r="CB2" s="62" t="s">
        <v>593</v>
      </c>
      <c r="CC2" s="62"/>
      <c r="CD2" s="62"/>
      <c r="CE2" s="63" t="s">
        <v>594</v>
      </c>
      <c r="CF2" s="63"/>
      <c r="CG2" s="63"/>
      <c r="CH2" s="61" t="s">
        <v>592</v>
      </c>
      <c r="CI2" s="61"/>
      <c r="CJ2" s="61"/>
      <c r="CK2" s="62" t="s">
        <v>593</v>
      </c>
      <c r="CL2" s="62"/>
      <c r="CM2" s="62"/>
      <c r="CN2" s="63" t="s">
        <v>594</v>
      </c>
      <c r="CO2" s="63"/>
      <c r="CP2" s="63"/>
      <c r="CQ2" s="61" t="s">
        <v>592</v>
      </c>
      <c r="CR2" s="61"/>
      <c r="CS2" s="61"/>
      <c r="CT2" s="62" t="s">
        <v>593</v>
      </c>
      <c r="CU2" s="62"/>
      <c r="CV2" s="62"/>
      <c r="CW2" s="63" t="s">
        <v>594</v>
      </c>
      <c r="CX2" s="63"/>
      <c r="CY2" s="63"/>
    </row>
    <row r="3" spans="1:103" x14ac:dyDescent="0.35">
      <c r="A3" s="12" t="s">
        <v>324</v>
      </c>
      <c r="B3" s="13" t="s">
        <v>328</v>
      </c>
      <c r="C3" s="13" t="s">
        <v>329</v>
      </c>
      <c r="D3" s="7" t="s">
        <v>626</v>
      </c>
      <c r="E3" s="7" t="s">
        <v>628</v>
      </c>
      <c r="F3" s="7" t="s">
        <v>627</v>
      </c>
      <c r="G3" s="14" t="s">
        <v>10</v>
      </c>
      <c r="H3" s="14" t="s">
        <v>11</v>
      </c>
      <c r="I3" s="14" t="s">
        <v>12</v>
      </c>
      <c r="J3" s="14" t="s">
        <v>13</v>
      </c>
      <c r="K3" s="15" t="s">
        <v>613</v>
      </c>
      <c r="L3" s="15" t="s">
        <v>614</v>
      </c>
      <c r="M3" s="15" t="s">
        <v>615</v>
      </c>
      <c r="N3" s="16" t="s">
        <v>613</v>
      </c>
      <c r="O3" s="16" t="s">
        <v>614</v>
      </c>
      <c r="P3" s="16" t="s">
        <v>615</v>
      </c>
      <c r="Q3" s="17" t="s">
        <v>613</v>
      </c>
      <c r="R3" s="17" t="s">
        <v>614</v>
      </c>
      <c r="S3" s="17" t="s">
        <v>615</v>
      </c>
      <c r="T3" s="15" t="s">
        <v>613</v>
      </c>
      <c r="U3" s="15" t="s">
        <v>614</v>
      </c>
      <c r="V3" s="15" t="s">
        <v>615</v>
      </c>
      <c r="W3" s="16" t="s">
        <v>613</v>
      </c>
      <c r="X3" s="16" t="s">
        <v>614</v>
      </c>
      <c r="Y3" s="16" t="s">
        <v>615</v>
      </c>
      <c r="Z3" s="17" t="s">
        <v>613</v>
      </c>
      <c r="AA3" s="17" t="s">
        <v>614</v>
      </c>
      <c r="AB3" s="17" t="s">
        <v>615</v>
      </c>
      <c r="AC3" s="15" t="s">
        <v>613</v>
      </c>
      <c r="AD3" s="15" t="s">
        <v>614</v>
      </c>
      <c r="AE3" s="15" t="s">
        <v>615</v>
      </c>
      <c r="AF3" s="16" t="s">
        <v>613</v>
      </c>
      <c r="AG3" s="16" t="s">
        <v>614</v>
      </c>
      <c r="AH3" s="16" t="s">
        <v>615</v>
      </c>
      <c r="AI3" s="17" t="s">
        <v>613</v>
      </c>
      <c r="AJ3" s="17" t="s">
        <v>614</v>
      </c>
      <c r="AK3" s="17" t="s">
        <v>615</v>
      </c>
      <c r="AL3" s="15" t="s">
        <v>613</v>
      </c>
      <c r="AM3" s="15" t="s">
        <v>614</v>
      </c>
      <c r="AN3" s="15" t="s">
        <v>615</v>
      </c>
      <c r="AO3" s="16" t="s">
        <v>613</v>
      </c>
      <c r="AP3" s="16" t="s">
        <v>614</v>
      </c>
      <c r="AQ3" s="16" t="s">
        <v>615</v>
      </c>
      <c r="AR3" s="17" t="s">
        <v>613</v>
      </c>
      <c r="AS3" s="17" t="s">
        <v>614</v>
      </c>
      <c r="AT3" s="17" t="s">
        <v>615</v>
      </c>
      <c r="AU3" s="15" t="s">
        <v>613</v>
      </c>
      <c r="AV3" s="15" t="s">
        <v>614</v>
      </c>
      <c r="AW3" s="15" t="s">
        <v>615</v>
      </c>
      <c r="AX3" s="16" t="s">
        <v>613</v>
      </c>
      <c r="AY3" s="16" t="s">
        <v>614</v>
      </c>
      <c r="AZ3" s="16" t="s">
        <v>615</v>
      </c>
      <c r="BA3" s="17" t="s">
        <v>613</v>
      </c>
      <c r="BB3" s="17" t="s">
        <v>614</v>
      </c>
      <c r="BC3" s="17" t="s">
        <v>615</v>
      </c>
      <c r="BD3" s="15" t="s">
        <v>613</v>
      </c>
      <c r="BE3" s="15" t="s">
        <v>614</v>
      </c>
      <c r="BF3" s="15" t="s">
        <v>615</v>
      </c>
      <c r="BG3" s="19" t="s">
        <v>595</v>
      </c>
      <c r="BH3" s="16" t="s">
        <v>613</v>
      </c>
      <c r="BI3" s="16" t="s">
        <v>614</v>
      </c>
      <c r="BJ3" s="16" t="s">
        <v>615</v>
      </c>
      <c r="BK3" s="16" t="s">
        <v>595</v>
      </c>
      <c r="BL3" s="17" t="s">
        <v>613</v>
      </c>
      <c r="BM3" s="17" t="s">
        <v>614</v>
      </c>
      <c r="BN3" s="17" t="s">
        <v>615</v>
      </c>
      <c r="BO3" s="17" t="s">
        <v>595</v>
      </c>
      <c r="BP3" s="15" t="s">
        <v>613</v>
      </c>
      <c r="BQ3" s="15" t="s">
        <v>614</v>
      </c>
      <c r="BR3" s="15" t="s">
        <v>615</v>
      </c>
      <c r="BS3" s="16" t="s">
        <v>613</v>
      </c>
      <c r="BT3" s="16" t="s">
        <v>614</v>
      </c>
      <c r="BU3" s="16" t="s">
        <v>615</v>
      </c>
      <c r="BV3" s="17" t="s">
        <v>613</v>
      </c>
      <c r="BW3" s="17" t="s">
        <v>614</v>
      </c>
      <c r="BX3" s="17" t="s">
        <v>615</v>
      </c>
      <c r="BY3" s="15" t="s">
        <v>613</v>
      </c>
      <c r="BZ3" s="15" t="s">
        <v>614</v>
      </c>
      <c r="CA3" s="15" t="s">
        <v>615</v>
      </c>
      <c r="CB3" s="16" t="s">
        <v>613</v>
      </c>
      <c r="CC3" s="16" t="s">
        <v>614</v>
      </c>
      <c r="CD3" s="16" t="s">
        <v>615</v>
      </c>
      <c r="CE3" s="17" t="s">
        <v>613</v>
      </c>
      <c r="CF3" s="17" t="s">
        <v>614</v>
      </c>
      <c r="CG3" s="17" t="s">
        <v>615</v>
      </c>
      <c r="CH3" s="15" t="s">
        <v>613</v>
      </c>
      <c r="CI3" s="15" t="s">
        <v>614</v>
      </c>
      <c r="CJ3" s="15" t="s">
        <v>615</v>
      </c>
      <c r="CK3" s="16" t="s">
        <v>613</v>
      </c>
      <c r="CL3" s="16" t="s">
        <v>614</v>
      </c>
      <c r="CM3" s="16" t="s">
        <v>615</v>
      </c>
      <c r="CN3" s="17" t="s">
        <v>613</v>
      </c>
      <c r="CO3" s="17" t="s">
        <v>614</v>
      </c>
      <c r="CP3" s="17" t="s">
        <v>615</v>
      </c>
      <c r="CQ3" s="15" t="s">
        <v>613</v>
      </c>
      <c r="CR3" s="15" t="s">
        <v>614</v>
      </c>
      <c r="CS3" s="15" t="s">
        <v>615</v>
      </c>
      <c r="CT3" s="16" t="s">
        <v>613</v>
      </c>
      <c r="CU3" s="16" t="s">
        <v>614</v>
      </c>
      <c r="CV3" s="16" t="s">
        <v>615</v>
      </c>
      <c r="CW3" s="17" t="s">
        <v>613</v>
      </c>
      <c r="CX3" s="17" t="s">
        <v>614</v>
      </c>
      <c r="CY3" s="17" t="s">
        <v>615</v>
      </c>
    </row>
    <row r="4" spans="1:103" x14ac:dyDescent="0.35">
      <c r="A4" s="21" t="s">
        <v>338</v>
      </c>
      <c r="B4" s="22" t="s">
        <v>341</v>
      </c>
      <c r="C4" s="22" t="s">
        <v>342</v>
      </c>
      <c r="D4" s="22">
        <v>100</v>
      </c>
      <c r="E4" s="22">
        <v>0</v>
      </c>
      <c r="F4" s="22">
        <v>0</v>
      </c>
      <c r="G4" s="22">
        <v>0</v>
      </c>
      <c r="H4" s="22">
        <v>611831</v>
      </c>
      <c r="I4" s="22">
        <v>0</v>
      </c>
      <c r="J4" s="22">
        <v>0</v>
      </c>
      <c r="K4" s="18">
        <v>62</v>
      </c>
      <c r="L4" s="23">
        <v>60</v>
      </c>
      <c r="M4" s="23"/>
      <c r="N4" s="24"/>
      <c r="O4" s="24">
        <v>60</v>
      </c>
      <c r="P4" s="24"/>
      <c r="R4">
        <v>60</v>
      </c>
      <c r="S4" t="s">
        <v>345</v>
      </c>
      <c r="T4" s="18">
        <v>1</v>
      </c>
      <c r="U4" s="23"/>
      <c r="V4" s="23">
        <v>5</v>
      </c>
      <c r="W4" s="24"/>
      <c r="X4" s="24"/>
      <c r="Y4" s="24">
        <v>5</v>
      </c>
      <c r="AA4" s="22"/>
      <c r="AB4" s="22">
        <v>5</v>
      </c>
      <c r="AC4" s="25" t="s">
        <v>345</v>
      </c>
      <c r="AD4" s="25" t="s">
        <v>345</v>
      </c>
      <c r="AE4" s="25">
        <v>1</v>
      </c>
      <c r="AF4" s="43" t="s">
        <v>345</v>
      </c>
      <c r="AG4" s="43" t="s">
        <v>345</v>
      </c>
      <c r="AH4" s="43">
        <v>1</v>
      </c>
      <c r="AI4" t="s">
        <v>345</v>
      </c>
      <c r="AJ4" t="s">
        <v>345</v>
      </c>
      <c r="AK4">
        <v>1</v>
      </c>
      <c r="AL4" s="23" t="s">
        <v>345</v>
      </c>
      <c r="AM4" s="23" t="s">
        <v>345</v>
      </c>
      <c r="AN4" s="23">
        <v>0.3</v>
      </c>
      <c r="AO4" s="24" t="s">
        <v>345</v>
      </c>
      <c r="AP4" s="24" t="s">
        <v>345</v>
      </c>
      <c r="AQ4" s="24">
        <v>0.3</v>
      </c>
      <c r="AR4" t="s">
        <v>345</v>
      </c>
      <c r="AS4" t="s">
        <v>345</v>
      </c>
      <c r="AT4">
        <v>0.3</v>
      </c>
      <c r="AU4" s="23"/>
      <c r="AV4" s="23"/>
      <c r="AW4" s="18">
        <v>35</v>
      </c>
      <c r="AX4" s="24"/>
      <c r="AY4" s="24"/>
      <c r="AZ4" s="24">
        <v>30</v>
      </c>
      <c r="BA4">
        <v>25</v>
      </c>
      <c r="BB4">
        <v>20</v>
      </c>
      <c r="BC4">
        <v>30</v>
      </c>
      <c r="BD4" s="23"/>
      <c r="BE4" s="23"/>
      <c r="BF4" s="23">
        <v>12</v>
      </c>
      <c r="BG4" s="23" t="s">
        <v>617</v>
      </c>
      <c r="BH4" s="24"/>
      <c r="BI4" s="24"/>
      <c r="BJ4" s="24">
        <v>12</v>
      </c>
      <c r="BK4" s="24" t="s">
        <v>617</v>
      </c>
      <c r="BL4" t="s">
        <v>345</v>
      </c>
      <c r="BM4">
        <v>10</v>
      </c>
      <c r="BN4">
        <v>12</v>
      </c>
      <c r="BO4" s="22"/>
      <c r="BP4" s="23" t="s">
        <v>345</v>
      </c>
      <c r="BQ4" s="23" t="s">
        <v>345</v>
      </c>
      <c r="BR4" s="23">
        <v>12500</v>
      </c>
      <c r="BS4" s="24"/>
      <c r="BT4" s="24"/>
      <c r="BU4" s="24">
        <v>12000</v>
      </c>
      <c r="BV4" t="s">
        <v>345</v>
      </c>
      <c r="BW4" t="s">
        <v>345</v>
      </c>
      <c r="BX4">
        <v>12500</v>
      </c>
    </row>
    <row r="5" spans="1:103" x14ac:dyDescent="0.35">
      <c r="A5" s="26" t="s">
        <v>386</v>
      </c>
      <c r="B5" s="27" t="s">
        <v>341</v>
      </c>
      <c r="C5" s="27" t="s">
        <v>342</v>
      </c>
      <c r="D5" s="27">
        <v>100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101520</v>
      </c>
      <c r="K5" s="25">
        <v>62</v>
      </c>
      <c r="L5" s="25">
        <v>60</v>
      </c>
      <c r="M5" s="25"/>
      <c r="N5" s="20"/>
      <c r="O5" s="24">
        <v>60</v>
      </c>
      <c r="P5" s="20"/>
      <c r="Q5" s="27"/>
      <c r="R5" s="27">
        <v>60</v>
      </c>
      <c r="S5" s="27"/>
      <c r="T5" s="18">
        <v>1</v>
      </c>
      <c r="U5" s="23"/>
      <c r="V5" s="23">
        <v>5</v>
      </c>
      <c r="W5" s="24"/>
      <c r="X5" s="24"/>
      <c r="Y5" s="24"/>
      <c r="Z5" s="27"/>
      <c r="AA5" s="27"/>
      <c r="AB5" s="27">
        <v>5</v>
      </c>
      <c r="AC5" s="23"/>
      <c r="AD5" s="23"/>
      <c r="AE5" s="23">
        <v>1</v>
      </c>
      <c r="AF5" s="24"/>
      <c r="AG5" s="24"/>
      <c r="AH5" s="24"/>
      <c r="AI5" s="27"/>
      <c r="AJ5" s="27"/>
      <c r="AK5" s="27">
        <v>1</v>
      </c>
      <c r="AL5" s="23"/>
      <c r="AM5" s="23"/>
      <c r="AN5" s="23">
        <v>0.3</v>
      </c>
      <c r="AO5" s="24"/>
      <c r="AP5" s="24"/>
      <c r="AQ5" s="24"/>
      <c r="AR5" s="27"/>
      <c r="AS5" s="27"/>
      <c r="AT5" s="27">
        <v>0.3</v>
      </c>
      <c r="AU5" s="25"/>
      <c r="AV5" s="25"/>
      <c r="AW5" s="25">
        <v>35</v>
      </c>
      <c r="AX5" s="24"/>
      <c r="AY5" s="24"/>
      <c r="AZ5" s="24"/>
      <c r="BA5" s="27"/>
      <c r="BB5" s="27"/>
      <c r="BC5" s="27">
        <v>30</v>
      </c>
      <c r="BD5" s="25"/>
      <c r="BE5" s="25"/>
      <c r="BF5" s="25"/>
      <c r="BG5" s="25"/>
      <c r="BH5" s="24"/>
      <c r="BI5" s="24"/>
      <c r="BJ5" s="24"/>
      <c r="BK5" s="24"/>
      <c r="BL5" s="27" t="s">
        <v>345</v>
      </c>
      <c r="BM5" s="27"/>
      <c r="BN5" s="27"/>
      <c r="BO5" s="27"/>
      <c r="BP5" s="25"/>
      <c r="BQ5" s="25"/>
      <c r="BR5" s="23">
        <v>12500</v>
      </c>
      <c r="BS5" s="24"/>
      <c r="BT5" s="24"/>
      <c r="BU5" s="24"/>
      <c r="BV5" s="27"/>
      <c r="BW5" s="27"/>
      <c r="BX5" s="27">
        <v>12500</v>
      </c>
    </row>
    <row r="6" spans="1:103" x14ac:dyDescent="0.35">
      <c r="A6" s="21" t="s">
        <v>393</v>
      </c>
      <c r="B6" s="22" t="s">
        <v>341</v>
      </c>
      <c r="C6" s="22" t="s">
        <v>342</v>
      </c>
      <c r="D6" s="22">
        <v>100</v>
      </c>
      <c r="E6" s="22">
        <v>0</v>
      </c>
      <c r="F6" s="22">
        <v>0</v>
      </c>
      <c r="G6" s="22">
        <v>0</v>
      </c>
      <c r="H6" s="22">
        <v>3171225</v>
      </c>
      <c r="I6" s="22">
        <v>0</v>
      </c>
      <c r="J6" s="22">
        <v>0</v>
      </c>
      <c r="K6" s="23">
        <v>62</v>
      </c>
      <c r="L6" s="23">
        <v>60</v>
      </c>
      <c r="M6" s="23"/>
      <c r="N6" s="24"/>
      <c r="O6" s="24">
        <v>60</v>
      </c>
      <c r="P6" s="24"/>
      <c r="Q6">
        <v>62</v>
      </c>
      <c r="R6">
        <v>60</v>
      </c>
      <c r="S6" t="s">
        <v>345</v>
      </c>
      <c r="T6" s="18">
        <v>1</v>
      </c>
      <c r="U6" s="23"/>
      <c r="V6" s="23">
        <v>5</v>
      </c>
      <c r="W6" s="24"/>
      <c r="X6" s="24"/>
      <c r="Y6" s="24">
        <v>5</v>
      </c>
      <c r="AA6">
        <v>0</v>
      </c>
      <c r="AB6">
        <v>5</v>
      </c>
      <c r="AC6" s="25" t="s">
        <v>345</v>
      </c>
      <c r="AD6" s="25" t="s">
        <v>345</v>
      </c>
      <c r="AE6" s="25">
        <v>1</v>
      </c>
      <c r="AF6" s="43" t="s">
        <v>345</v>
      </c>
      <c r="AG6" s="43" t="s">
        <v>345</v>
      </c>
      <c r="AH6" s="43">
        <v>1</v>
      </c>
      <c r="AI6">
        <v>0.8</v>
      </c>
      <c r="AJ6">
        <v>0.1</v>
      </c>
      <c r="AK6">
        <v>1</v>
      </c>
      <c r="AL6" s="23" t="s">
        <v>345</v>
      </c>
      <c r="AM6" s="23" t="s">
        <v>345</v>
      </c>
      <c r="AN6" s="23">
        <v>0.3</v>
      </c>
      <c r="AO6" s="24" t="s">
        <v>345</v>
      </c>
      <c r="AP6" s="24" t="s">
        <v>345</v>
      </c>
      <c r="AQ6" s="24">
        <v>0.3</v>
      </c>
      <c r="AR6" t="s">
        <v>345</v>
      </c>
      <c r="AS6">
        <v>0</v>
      </c>
      <c r="AT6">
        <v>0.3</v>
      </c>
      <c r="AU6" s="23"/>
      <c r="AV6" s="23"/>
      <c r="AW6" s="18">
        <v>35</v>
      </c>
      <c r="AX6" s="24"/>
      <c r="AY6" s="24"/>
      <c r="AZ6" s="24">
        <v>30</v>
      </c>
      <c r="BB6" s="22"/>
      <c r="BC6">
        <v>30</v>
      </c>
      <c r="BD6" s="23"/>
      <c r="BE6" s="23"/>
      <c r="BF6" s="23">
        <v>12</v>
      </c>
      <c r="BG6" s="23" t="s">
        <v>617</v>
      </c>
      <c r="BH6" s="24"/>
      <c r="BI6" s="24"/>
      <c r="BJ6" s="24">
        <v>12</v>
      </c>
      <c r="BK6" s="24" t="s">
        <v>617</v>
      </c>
      <c r="BL6">
        <v>10</v>
      </c>
      <c r="BM6" t="s">
        <v>345</v>
      </c>
      <c r="BN6">
        <v>12</v>
      </c>
      <c r="BO6" s="22"/>
      <c r="BP6" s="23" t="s">
        <v>345</v>
      </c>
      <c r="BQ6" s="23" t="s">
        <v>345</v>
      </c>
      <c r="BR6" s="23">
        <v>12500</v>
      </c>
      <c r="BS6" s="24"/>
      <c r="BT6" s="24"/>
      <c r="BU6" s="24">
        <v>12000</v>
      </c>
      <c r="BW6" s="42"/>
      <c r="BX6" s="42" t="s">
        <v>345</v>
      </c>
    </row>
    <row r="7" spans="1:103" x14ac:dyDescent="0.35">
      <c r="A7" s="21" t="s">
        <v>404</v>
      </c>
      <c r="B7" s="22" t="s">
        <v>341</v>
      </c>
      <c r="C7" s="22" t="s">
        <v>406</v>
      </c>
      <c r="D7" s="22">
        <v>100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90340</v>
      </c>
      <c r="K7" s="23"/>
      <c r="L7" s="23">
        <v>95</v>
      </c>
      <c r="M7" s="23"/>
      <c r="N7" s="24"/>
      <c r="O7" s="24">
        <v>97</v>
      </c>
      <c r="P7" s="24"/>
      <c r="Q7" s="42"/>
      <c r="R7" s="42"/>
      <c r="S7" s="42">
        <v>95</v>
      </c>
      <c r="T7" s="18">
        <v>1</v>
      </c>
      <c r="U7" s="23"/>
      <c r="V7" s="23">
        <v>5</v>
      </c>
      <c r="W7" s="24"/>
      <c r="X7" s="24"/>
      <c r="Y7" s="24" t="s">
        <v>596</v>
      </c>
      <c r="Z7" s="22">
        <v>10</v>
      </c>
      <c r="AA7" s="22"/>
      <c r="AB7" s="22"/>
      <c r="AC7" s="23"/>
      <c r="AD7" s="23"/>
      <c r="AE7" s="23">
        <v>1.5</v>
      </c>
      <c r="AF7" s="24">
        <v>1.5</v>
      </c>
      <c r="AG7" s="24"/>
      <c r="AH7" s="24"/>
      <c r="AI7" s="22" t="s">
        <v>345</v>
      </c>
      <c r="AJ7" s="22"/>
      <c r="AK7" s="22"/>
      <c r="AL7" s="23"/>
      <c r="AM7" s="23"/>
      <c r="AN7" s="23">
        <v>0.3</v>
      </c>
      <c r="AO7" s="24"/>
      <c r="AP7" s="24"/>
      <c r="AQ7" s="24">
        <v>0.05</v>
      </c>
      <c r="AR7" s="42"/>
      <c r="AS7" s="42"/>
      <c r="AT7" s="42">
        <v>0.3</v>
      </c>
      <c r="AU7" s="23"/>
      <c r="AV7" s="23"/>
      <c r="AW7" s="18">
        <v>35</v>
      </c>
      <c r="AX7" s="24"/>
      <c r="AY7" s="24"/>
      <c r="AZ7" s="24">
        <v>35</v>
      </c>
      <c r="BA7" s="42"/>
      <c r="BB7" s="42"/>
      <c r="BC7" s="42">
        <v>36</v>
      </c>
      <c r="BD7" s="23"/>
      <c r="BE7" s="23"/>
      <c r="BF7" s="23"/>
      <c r="BG7" s="23"/>
      <c r="BH7" s="24" t="s">
        <v>596</v>
      </c>
      <c r="BI7" s="24" t="s">
        <v>596</v>
      </c>
      <c r="BJ7" s="24"/>
      <c r="BK7" s="24" t="s">
        <v>596</v>
      </c>
      <c r="BL7" s="42" t="s">
        <v>345</v>
      </c>
      <c r="BM7" s="42"/>
      <c r="BN7" s="42"/>
      <c r="BO7" s="42"/>
      <c r="BP7" s="23" t="s">
        <v>597</v>
      </c>
      <c r="BQ7" s="23" t="s">
        <v>597</v>
      </c>
      <c r="BR7" s="23" t="s">
        <v>597</v>
      </c>
      <c r="BS7" s="24" t="s">
        <v>597</v>
      </c>
      <c r="BT7" s="24" t="s">
        <v>597</v>
      </c>
      <c r="BU7" s="24" t="s">
        <v>597</v>
      </c>
      <c r="BV7" s="42" t="s">
        <v>345</v>
      </c>
      <c r="BW7" s="42"/>
      <c r="BX7" s="42"/>
    </row>
    <row r="8" spans="1:103" x14ac:dyDescent="0.35">
      <c r="A8" s="21" t="s">
        <v>410</v>
      </c>
      <c r="B8" s="22" t="s">
        <v>412</v>
      </c>
      <c r="C8" s="22" t="s">
        <v>342</v>
      </c>
      <c r="D8" s="22">
        <v>0</v>
      </c>
      <c r="E8" s="22">
        <v>100</v>
      </c>
      <c r="F8" s="22">
        <v>0</v>
      </c>
      <c r="G8" s="22">
        <v>6399.9409034462569</v>
      </c>
      <c r="H8" s="22">
        <v>137000</v>
      </c>
      <c r="I8" s="22">
        <v>0</v>
      </c>
      <c r="J8" s="22">
        <v>1600</v>
      </c>
      <c r="K8" s="18">
        <v>62</v>
      </c>
      <c r="L8" s="23">
        <v>60</v>
      </c>
      <c r="M8" s="23"/>
      <c r="N8" s="24"/>
      <c r="O8" s="24">
        <v>60</v>
      </c>
      <c r="P8" s="24"/>
      <c r="R8" s="22">
        <v>60</v>
      </c>
      <c r="S8" s="22"/>
      <c r="T8" s="18">
        <v>1</v>
      </c>
      <c r="U8" s="23"/>
      <c r="V8" s="18">
        <v>5</v>
      </c>
      <c r="W8" s="43"/>
      <c r="X8" s="24"/>
      <c r="Y8" s="24">
        <v>5</v>
      </c>
      <c r="AA8" s="42"/>
      <c r="AB8" s="42">
        <v>10</v>
      </c>
      <c r="AC8" s="25"/>
      <c r="AD8" s="25"/>
      <c r="AE8" s="25">
        <v>1</v>
      </c>
      <c r="AF8" s="24"/>
      <c r="AG8" s="24"/>
      <c r="AH8" s="24">
        <v>1</v>
      </c>
      <c r="AI8" s="22"/>
      <c r="AJ8" s="22"/>
      <c r="AK8" s="22">
        <v>1</v>
      </c>
      <c r="AL8" s="23"/>
      <c r="AM8" s="23"/>
      <c r="AN8" s="23">
        <v>0.3</v>
      </c>
      <c r="AO8" s="24"/>
      <c r="AP8" s="24"/>
      <c r="AQ8" s="24">
        <v>0.3</v>
      </c>
      <c r="AR8" s="22"/>
      <c r="AS8" s="22"/>
      <c r="AT8" s="22">
        <v>0.3</v>
      </c>
      <c r="AU8" s="23"/>
      <c r="AV8" s="23"/>
      <c r="AW8" s="18">
        <v>35</v>
      </c>
      <c r="AX8" s="24"/>
      <c r="AY8" s="24"/>
      <c r="AZ8" s="24">
        <v>35</v>
      </c>
      <c r="BA8" s="42"/>
      <c r="BB8" s="42"/>
      <c r="BC8" s="42" t="s">
        <v>345</v>
      </c>
      <c r="BD8" s="23"/>
      <c r="BE8" s="23"/>
      <c r="BF8" s="18">
        <v>13</v>
      </c>
      <c r="BG8" s="23" t="s">
        <v>617</v>
      </c>
      <c r="BH8" s="24"/>
      <c r="BI8" s="24"/>
      <c r="BJ8" s="24">
        <v>13</v>
      </c>
      <c r="BK8" s="24" t="s">
        <v>617</v>
      </c>
      <c r="BL8" s="42"/>
      <c r="BM8" s="42"/>
      <c r="BN8" s="42" t="s">
        <v>345</v>
      </c>
      <c r="BO8" s="42"/>
      <c r="BP8" s="23"/>
      <c r="BQ8" s="23"/>
      <c r="BR8" s="18">
        <v>12500</v>
      </c>
      <c r="BS8" s="24"/>
      <c r="BT8" s="24"/>
      <c r="BU8" s="24">
        <v>12000</v>
      </c>
      <c r="BW8" s="22"/>
      <c r="BX8" s="22">
        <v>12000</v>
      </c>
    </row>
    <row r="9" spans="1:103" x14ac:dyDescent="0.35">
      <c r="A9" s="26" t="s">
        <v>421</v>
      </c>
      <c r="B9" s="27" t="s">
        <v>341</v>
      </c>
      <c r="C9" s="27" t="s">
        <v>342</v>
      </c>
      <c r="D9" s="27">
        <v>100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57800</v>
      </c>
      <c r="K9" s="25">
        <v>62</v>
      </c>
      <c r="L9" s="15">
        <v>60</v>
      </c>
      <c r="M9" s="25"/>
      <c r="N9" s="20"/>
      <c r="O9" s="20"/>
      <c r="P9" s="20"/>
      <c r="Q9" s="27">
        <v>62</v>
      </c>
      <c r="R9" s="27"/>
      <c r="S9" s="27"/>
      <c r="T9" s="15">
        <v>1</v>
      </c>
      <c r="U9" s="15"/>
      <c r="V9" s="15">
        <v>5</v>
      </c>
      <c r="W9" s="24"/>
      <c r="X9" s="24"/>
      <c r="Y9" s="24"/>
      <c r="Z9" s="27"/>
      <c r="AA9" s="27" t="s">
        <v>345</v>
      </c>
      <c r="AB9" s="27">
        <v>10</v>
      </c>
      <c r="AC9" s="23"/>
      <c r="AD9" s="23"/>
      <c r="AE9" s="18">
        <v>1</v>
      </c>
      <c r="AF9" s="24"/>
      <c r="AG9" s="24"/>
      <c r="AH9" s="24"/>
      <c r="AI9" s="27" t="s">
        <v>345</v>
      </c>
      <c r="AJ9" s="27" t="s">
        <v>345</v>
      </c>
      <c r="AK9" s="27">
        <v>0.8</v>
      </c>
      <c r="AL9" s="25"/>
      <c r="AM9" s="25"/>
      <c r="AN9" s="25">
        <v>0.3</v>
      </c>
      <c r="AO9" s="24"/>
      <c r="AP9" s="24"/>
      <c r="AQ9" s="24"/>
      <c r="AR9" s="27" t="s">
        <v>345</v>
      </c>
      <c r="AS9" s="27" t="s">
        <v>345</v>
      </c>
      <c r="AT9" s="27">
        <v>0.3</v>
      </c>
      <c r="AU9" s="25"/>
      <c r="AV9" s="25"/>
      <c r="AW9" s="15">
        <v>35</v>
      </c>
      <c r="AX9" s="24"/>
      <c r="AY9" s="24"/>
      <c r="AZ9" s="24"/>
      <c r="BA9" s="27">
        <v>25</v>
      </c>
      <c r="BB9" s="27">
        <v>20</v>
      </c>
      <c r="BC9" s="27">
        <v>30</v>
      </c>
      <c r="BD9" s="25"/>
      <c r="BE9" s="25"/>
      <c r="BF9" s="25"/>
      <c r="BG9" s="25"/>
      <c r="BH9" s="24"/>
      <c r="BI9" s="24"/>
      <c r="BJ9" s="24"/>
      <c r="BK9" s="24"/>
      <c r="BL9" s="27" t="s">
        <v>345</v>
      </c>
      <c r="BM9" s="27">
        <v>10</v>
      </c>
      <c r="BN9" s="27">
        <v>17</v>
      </c>
      <c r="BO9" s="27"/>
      <c r="BP9" s="25"/>
      <c r="BQ9" s="25"/>
      <c r="BR9" s="25">
        <v>12500</v>
      </c>
      <c r="BS9" s="24"/>
      <c r="BT9" s="24"/>
      <c r="BU9" s="24"/>
      <c r="BV9" s="27">
        <v>7500</v>
      </c>
      <c r="BW9" s="27" t="s">
        <v>345</v>
      </c>
      <c r="BX9" s="27">
        <v>12500</v>
      </c>
    </row>
    <row r="10" spans="1:103" x14ac:dyDescent="0.35">
      <c r="A10" s="21" t="s">
        <v>428</v>
      </c>
      <c r="B10" s="22" t="s">
        <v>341</v>
      </c>
      <c r="C10" s="22" t="s">
        <v>342</v>
      </c>
      <c r="D10" s="22">
        <v>100</v>
      </c>
      <c r="E10" s="22">
        <v>0</v>
      </c>
      <c r="F10" s="22">
        <v>0</v>
      </c>
      <c r="G10" s="22">
        <v>0</v>
      </c>
      <c r="H10" s="22">
        <v>188665</v>
      </c>
      <c r="I10" s="22">
        <v>0</v>
      </c>
      <c r="J10" s="22">
        <v>0</v>
      </c>
      <c r="K10" s="18">
        <v>62</v>
      </c>
      <c r="L10" s="23">
        <v>60</v>
      </c>
      <c r="M10" s="23"/>
      <c r="N10" s="24"/>
      <c r="O10" s="24">
        <v>60</v>
      </c>
      <c r="P10" s="24"/>
      <c r="R10" s="42">
        <v>62</v>
      </c>
      <c r="S10" s="42"/>
      <c r="T10" s="18">
        <v>1</v>
      </c>
      <c r="U10" s="23"/>
      <c r="V10" s="23">
        <v>5</v>
      </c>
      <c r="W10" s="24"/>
      <c r="X10" s="24"/>
      <c r="Y10" s="24">
        <v>5</v>
      </c>
      <c r="AA10" s="22"/>
      <c r="AB10" s="22">
        <v>5</v>
      </c>
      <c r="AC10" s="25" t="s">
        <v>345</v>
      </c>
      <c r="AD10" s="25" t="s">
        <v>345</v>
      </c>
      <c r="AE10" s="15">
        <v>1</v>
      </c>
      <c r="AF10" s="43" t="s">
        <v>345</v>
      </c>
      <c r="AG10" s="43" t="s">
        <v>345</v>
      </c>
      <c r="AH10" s="43">
        <v>1</v>
      </c>
      <c r="AI10" t="s">
        <v>345</v>
      </c>
      <c r="AJ10" t="s">
        <v>345</v>
      </c>
      <c r="AK10">
        <v>1.5</v>
      </c>
      <c r="AL10" s="23"/>
      <c r="AM10" s="23"/>
      <c r="AN10" s="25">
        <v>0.3</v>
      </c>
      <c r="AO10" s="24" t="s">
        <v>345</v>
      </c>
      <c r="AP10" s="24" t="s">
        <v>345</v>
      </c>
      <c r="AQ10" s="24">
        <v>0.3</v>
      </c>
      <c r="AR10" s="42"/>
      <c r="AS10" s="42"/>
      <c r="AT10">
        <v>0.3</v>
      </c>
      <c r="AU10" s="23"/>
      <c r="AV10" s="23"/>
      <c r="AW10" s="18">
        <v>35</v>
      </c>
      <c r="AX10" s="24"/>
      <c r="AY10" s="24"/>
      <c r="AZ10" s="24">
        <v>30</v>
      </c>
      <c r="BA10" t="s">
        <v>345</v>
      </c>
      <c r="BB10" t="s">
        <v>345</v>
      </c>
      <c r="BC10">
        <v>30</v>
      </c>
      <c r="BD10" s="23"/>
      <c r="BE10" s="23"/>
      <c r="BF10" s="23">
        <v>12</v>
      </c>
      <c r="BG10" s="23" t="s">
        <v>617</v>
      </c>
      <c r="BH10" s="24"/>
      <c r="BI10" s="24"/>
      <c r="BJ10" s="24">
        <v>12</v>
      </c>
      <c r="BK10" s="24" t="s">
        <v>617</v>
      </c>
      <c r="BM10" s="42"/>
      <c r="BN10" s="42" t="s">
        <v>345</v>
      </c>
      <c r="BO10" s="22"/>
      <c r="BP10" s="23" t="s">
        <v>345</v>
      </c>
      <c r="BQ10" s="23" t="s">
        <v>345</v>
      </c>
      <c r="BR10" s="23">
        <v>12500</v>
      </c>
      <c r="BS10" s="24"/>
      <c r="BT10" s="24"/>
      <c r="BU10" s="24">
        <v>12000</v>
      </c>
      <c r="BV10" t="s">
        <v>345</v>
      </c>
      <c r="BW10">
        <v>80</v>
      </c>
      <c r="BX10">
        <v>120</v>
      </c>
    </row>
    <row r="11" spans="1:103" x14ac:dyDescent="0.35">
      <c r="A11" s="21" t="s">
        <v>437</v>
      </c>
      <c r="B11" s="22" t="s">
        <v>341</v>
      </c>
      <c r="C11" s="22" t="s">
        <v>342</v>
      </c>
      <c r="D11" s="22">
        <v>100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329168</v>
      </c>
      <c r="K11" s="23">
        <v>62</v>
      </c>
      <c r="L11" s="23">
        <v>60</v>
      </c>
      <c r="M11" s="23"/>
      <c r="N11" s="24"/>
      <c r="O11" s="24">
        <v>60</v>
      </c>
      <c r="P11" s="24"/>
      <c r="R11" s="22">
        <v>60</v>
      </c>
      <c r="S11" s="22"/>
      <c r="T11" s="18">
        <v>1</v>
      </c>
      <c r="U11" s="23"/>
      <c r="V11" s="23">
        <v>5</v>
      </c>
      <c r="W11" s="24"/>
      <c r="X11" s="24"/>
      <c r="Y11" s="24" t="s">
        <v>598</v>
      </c>
      <c r="AA11" s="22"/>
      <c r="AB11" s="22">
        <v>5</v>
      </c>
      <c r="AC11" s="23"/>
      <c r="AD11" s="23"/>
      <c r="AE11" s="18">
        <v>1</v>
      </c>
      <c r="AF11" s="24"/>
      <c r="AG11" s="24"/>
      <c r="AH11" s="24" t="s">
        <v>599</v>
      </c>
      <c r="AI11" s="42"/>
      <c r="AJ11" s="42"/>
      <c r="AK11" s="42">
        <v>1.5</v>
      </c>
      <c r="AL11" s="23"/>
      <c r="AM11" s="23"/>
      <c r="AN11" s="23">
        <v>0.3</v>
      </c>
      <c r="AO11" s="24"/>
      <c r="AP11" s="24"/>
      <c r="AQ11" s="24">
        <v>0.3</v>
      </c>
      <c r="AR11" s="23"/>
      <c r="AS11" s="23"/>
      <c r="AT11" s="23">
        <v>0.3</v>
      </c>
      <c r="AU11" s="23"/>
      <c r="AV11" s="23"/>
      <c r="AW11" s="23">
        <v>35</v>
      </c>
      <c r="AX11" s="24"/>
      <c r="AY11" s="24"/>
      <c r="AZ11" s="24">
        <v>30</v>
      </c>
      <c r="BA11" s="42"/>
      <c r="BB11" s="42"/>
      <c r="BC11" s="42">
        <v>30</v>
      </c>
      <c r="BD11" s="23"/>
      <c r="BE11" s="23"/>
      <c r="BF11" s="18">
        <v>12</v>
      </c>
      <c r="BG11" s="23" t="s">
        <v>617</v>
      </c>
      <c r="BH11" s="24"/>
      <c r="BI11" s="24"/>
      <c r="BJ11" s="24">
        <v>12</v>
      </c>
      <c r="BK11" s="24" t="s">
        <v>617</v>
      </c>
      <c r="BN11" s="42">
        <v>80</v>
      </c>
      <c r="BP11" s="23"/>
      <c r="BQ11" s="23"/>
      <c r="BR11" s="23">
        <v>12500</v>
      </c>
      <c r="BS11" s="24"/>
      <c r="BT11" s="24"/>
      <c r="BU11" s="24">
        <v>12500</v>
      </c>
      <c r="BW11" s="22"/>
      <c r="BX11" s="22">
        <v>12500</v>
      </c>
    </row>
    <row r="12" spans="1:103" x14ac:dyDescent="0.35">
      <c r="A12" s="21" t="s">
        <v>451</v>
      </c>
      <c r="B12" s="22" t="s">
        <v>341</v>
      </c>
      <c r="C12" s="22" t="s">
        <v>342</v>
      </c>
      <c r="D12" s="22">
        <v>100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69000</v>
      </c>
      <c r="K12" s="23">
        <v>62</v>
      </c>
      <c r="L12" s="23">
        <v>60</v>
      </c>
      <c r="M12" s="23"/>
      <c r="N12" s="24"/>
      <c r="O12" s="24">
        <v>60</v>
      </c>
      <c r="P12" s="24"/>
      <c r="Q12" s="42">
        <v>62.5</v>
      </c>
      <c r="R12" s="42">
        <v>62</v>
      </c>
      <c r="S12" s="42"/>
      <c r="T12" s="18">
        <v>1</v>
      </c>
      <c r="U12" s="23"/>
      <c r="V12" s="23">
        <v>5</v>
      </c>
      <c r="W12" s="24"/>
      <c r="X12" s="24"/>
      <c r="Y12" s="24">
        <v>5</v>
      </c>
      <c r="AA12" s="22"/>
      <c r="AB12" s="22">
        <v>3</v>
      </c>
      <c r="AC12" s="23"/>
      <c r="AD12" s="23"/>
      <c r="AE12" s="18">
        <v>1</v>
      </c>
      <c r="AF12" s="24"/>
      <c r="AG12" s="24"/>
      <c r="AH12" s="24">
        <v>1</v>
      </c>
      <c r="AI12" s="42">
        <v>0.6</v>
      </c>
      <c r="AJ12" s="42">
        <v>0.1</v>
      </c>
      <c r="AK12" s="42">
        <v>0.8</v>
      </c>
      <c r="AL12" s="23"/>
      <c r="AM12" s="23"/>
      <c r="AN12" s="18">
        <v>0.3</v>
      </c>
      <c r="AO12" s="24"/>
      <c r="AP12" s="24"/>
      <c r="AQ12" s="24">
        <v>0.3</v>
      </c>
      <c r="AR12">
        <v>0.2</v>
      </c>
      <c r="AS12" s="42"/>
      <c r="AT12" s="42">
        <v>0.2</v>
      </c>
      <c r="AU12" s="23"/>
      <c r="AV12" s="23"/>
      <c r="AW12" s="23">
        <v>35</v>
      </c>
      <c r="AX12" s="24"/>
      <c r="AY12" s="24"/>
      <c r="AZ12" s="24">
        <v>30</v>
      </c>
      <c r="BA12" s="42"/>
      <c r="BB12" s="42"/>
      <c r="BC12" s="42">
        <v>30</v>
      </c>
      <c r="BD12" s="23"/>
      <c r="BE12" s="23"/>
      <c r="BF12" s="23">
        <v>12</v>
      </c>
      <c r="BG12" s="23" t="s">
        <v>617</v>
      </c>
      <c r="BH12" s="24"/>
      <c r="BI12" s="24"/>
      <c r="BJ12" s="24">
        <v>12</v>
      </c>
      <c r="BK12" s="24" t="s">
        <v>617</v>
      </c>
      <c r="BL12" s="22">
        <v>9</v>
      </c>
      <c r="BM12" s="22">
        <v>1</v>
      </c>
      <c r="BN12" s="22">
        <v>12</v>
      </c>
      <c r="BP12" s="23"/>
      <c r="BQ12" s="23"/>
      <c r="BR12" s="23">
        <v>12500</v>
      </c>
      <c r="BS12" s="24"/>
      <c r="BT12" s="24"/>
      <c r="BU12" s="24">
        <v>12500</v>
      </c>
      <c r="BV12">
        <v>12000</v>
      </c>
      <c r="BW12" s="24">
        <v>9000</v>
      </c>
      <c r="BX12" s="22">
        <v>12500</v>
      </c>
    </row>
    <row r="13" spans="1:103" x14ac:dyDescent="0.35">
      <c r="A13" s="21" t="s">
        <v>457</v>
      </c>
      <c r="B13" s="22" t="s">
        <v>341</v>
      </c>
      <c r="C13" s="22" t="s">
        <v>342</v>
      </c>
      <c r="D13" s="22">
        <v>100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328600</v>
      </c>
      <c r="K13" s="18">
        <v>62</v>
      </c>
      <c r="L13" s="23">
        <v>60</v>
      </c>
      <c r="M13" s="23"/>
      <c r="N13" s="24"/>
      <c r="O13" s="24">
        <v>60</v>
      </c>
      <c r="P13" s="24"/>
      <c r="R13" s="22">
        <v>60</v>
      </c>
      <c r="S13" s="22"/>
      <c r="T13" s="18">
        <v>1</v>
      </c>
      <c r="U13" s="23"/>
      <c r="V13" s="23">
        <v>5</v>
      </c>
      <c r="W13" s="24"/>
      <c r="X13" s="24"/>
      <c r="Y13" s="24">
        <v>5</v>
      </c>
      <c r="AA13" s="22"/>
      <c r="AB13" s="22">
        <v>5</v>
      </c>
      <c r="AC13" s="23"/>
      <c r="AD13" s="23"/>
      <c r="AE13" s="18">
        <v>1</v>
      </c>
      <c r="AF13" s="24"/>
      <c r="AG13" s="24"/>
      <c r="AH13" s="24" t="s">
        <v>599</v>
      </c>
      <c r="AI13" s="42"/>
      <c r="AJ13" s="42"/>
      <c r="AK13" s="42">
        <v>1.5</v>
      </c>
      <c r="AL13" s="23"/>
      <c r="AM13" s="23"/>
      <c r="AN13" s="23">
        <v>0.3</v>
      </c>
      <c r="AO13" s="24"/>
      <c r="AP13" s="24"/>
      <c r="AQ13" s="24">
        <v>0.3</v>
      </c>
      <c r="AS13" s="22"/>
      <c r="AT13" s="22">
        <v>0.3</v>
      </c>
      <c r="AU13" s="23"/>
      <c r="AV13" s="23"/>
      <c r="AW13" s="23">
        <v>35</v>
      </c>
      <c r="AX13" s="24"/>
      <c r="AY13" s="24"/>
      <c r="AZ13" s="24">
        <v>30</v>
      </c>
      <c r="BA13" s="42"/>
      <c r="BB13" s="42"/>
      <c r="BC13" s="42">
        <v>30</v>
      </c>
      <c r="BD13" s="23"/>
      <c r="BE13" s="23"/>
      <c r="BF13" s="23">
        <v>12</v>
      </c>
      <c r="BG13" s="23" t="s">
        <v>617</v>
      </c>
      <c r="BH13" s="24"/>
      <c r="BI13" s="24" t="s">
        <v>617</v>
      </c>
      <c r="BJ13" s="24" t="s">
        <v>600</v>
      </c>
      <c r="BK13" s="24" t="s">
        <v>617</v>
      </c>
      <c r="BL13" s="22">
        <v>11</v>
      </c>
      <c r="BM13" s="22"/>
      <c r="BN13" s="22">
        <v>12</v>
      </c>
      <c r="BP13" s="23"/>
      <c r="BQ13" s="23"/>
      <c r="BR13" s="18">
        <v>12500</v>
      </c>
      <c r="BS13" s="24"/>
      <c r="BT13" s="24"/>
      <c r="BU13" s="24" t="s">
        <v>601</v>
      </c>
    </row>
    <row r="14" spans="1:103" x14ac:dyDescent="0.35">
      <c r="A14" s="26" t="s">
        <v>464</v>
      </c>
      <c r="B14" s="27" t="s">
        <v>341</v>
      </c>
      <c r="C14" s="27" t="s">
        <v>342</v>
      </c>
      <c r="D14" s="27">
        <v>100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4800</v>
      </c>
      <c r="K14" s="23">
        <v>62</v>
      </c>
      <c r="L14" s="23">
        <v>60</v>
      </c>
      <c r="M14" s="23"/>
      <c r="N14" s="20"/>
      <c r="O14" s="20"/>
      <c r="P14" s="20"/>
      <c r="Q14" s="27">
        <v>62</v>
      </c>
      <c r="R14" s="27">
        <v>60</v>
      </c>
      <c r="S14" s="27"/>
      <c r="T14" s="18">
        <v>1</v>
      </c>
      <c r="U14" s="23"/>
      <c r="V14" s="23">
        <v>5</v>
      </c>
      <c r="W14" s="24"/>
      <c r="X14" s="24"/>
      <c r="Y14" s="24"/>
      <c r="Z14" s="27"/>
      <c r="AA14" s="27"/>
      <c r="AB14" s="27">
        <v>5</v>
      </c>
      <c r="AC14" s="23"/>
      <c r="AD14" s="23"/>
      <c r="AE14" s="18">
        <v>1</v>
      </c>
      <c r="AF14" s="24"/>
      <c r="AG14" s="24"/>
      <c r="AH14" s="24"/>
      <c r="AI14" s="27">
        <v>0.8</v>
      </c>
      <c r="AJ14" s="27"/>
      <c r="AK14" s="27">
        <v>1.5</v>
      </c>
      <c r="AL14" s="25"/>
      <c r="AM14" s="25"/>
      <c r="AN14" s="25"/>
      <c r="AO14" s="24"/>
      <c r="AP14" s="24"/>
      <c r="AQ14" s="24"/>
      <c r="AR14" s="3">
        <v>0.2</v>
      </c>
      <c r="AS14" s="27"/>
      <c r="AT14" s="3">
        <v>0.3</v>
      </c>
      <c r="AU14" s="23"/>
      <c r="AV14" s="23"/>
      <c r="AW14" s="23">
        <v>35</v>
      </c>
      <c r="AX14" s="24"/>
      <c r="AY14" s="24"/>
      <c r="AZ14" s="24"/>
      <c r="BA14" s="27">
        <v>23</v>
      </c>
      <c r="BB14" s="27"/>
      <c r="BC14" s="27">
        <v>28</v>
      </c>
      <c r="BD14" s="25"/>
      <c r="BE14" s="25"/>
      <c r="BF14" s="25"/>
      <c r="BG14" s="25"/>
      <c r="BH14" s="24"/>
      <c r="BI14" s="24"/>
      <c r="BJ14" s="24"/>
      <c r="BK14" s="24"/>
      <c r="BL14" s="27" t="s">
        <v>345</v>
      </c>
      <c r="BM14" s="27"/>
      <c r="BN14" s="27"/>
      <c r="BO14" s="27"/>
      <c r="BP14" s="25"/>
      <c r="BQ14" s="25"/>
      <c r="BR14" s="23">
        <v>12500</v>
      </c>
      <c r="BS14" s="24"/>
      <c r="BT14" s="24"/>
      <c r="BU14" s="24"/>
      <c r="BV14" s="27">
        <v>10000</v>
      </c>
      <c r="BW14" s="27"/>
      <c r="BX14" s="27">
        <v>12500</v>
      </c>
    </row>
    <row r="15" spans="1:103" x14ac:dyDescent="0.35">
      <c r="A15" s="26" t="s">
        <v>476</v>
      </c>
      <c r="B15" s="27" t="s">
        <v>341</v>
      </c>
      <c r="C15" s="27" t="s">
        <v>342</v>
      </c>
      <c r="D15" s="27">
        <v>100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31397</v>
      </c>
      <c r="K15" s="25">
        <v>62</v>
      </c>
      <c r="L15" s="25">
        <v>60</v>
      </c>
      <c r="M15" s="25"/>
      <c r="N15" s="20"/>
      <c r="O15" s="20"/>
      <c r="P15" s="20"/>
      <c r="Q15" s="27"/>
      <c r="R15" s="27">
        <v>60</v>
      </c>
      <c r="S15" s="27"/>
      <c r="T15" s="18">
        <v>1</v>
      </c>
      <c r="U15" s="23"/>
      <c r="V15" s="23">
        <v>5</v>
      </c>
      <c r="W15" s="24"/>
      <c r="X15" s="24"/>
      <c r="Y15" s="24"/>
      <c r="Z15" s="27"/>
      <c r="AA15" s="27"/>
      <c r="AB15" s="27">
        <v>5</v>
      </c>
      <c r="AC15" s="23"/>
      <c r="AD15" s="23"/>
      <c r="AE15" s="23">
        <v>1</v>
      </c>
      <c r="AF15" s="24"/>
      <c r="AG15" s="24"/>
      <c r="AH15" s="24"/>
      <c r="AI15" s="27"/>
      <c r="AJ15" s="27"/>
      <c r="AK15" s="27">
        <v>1</v>
      </c>
      <c r="AL15" s="23"/>
      <c r="AM15" s="23"/>
      <c r="AN15" s="23">
        <v>0.3</v>
      </c>
      <c r="AO15" s="24"/>
      <c r="AP15" s="24"/>
      <c r="AQ15" s="24"/>
      <c r="AR15" s="27"/>
      <c r="AS15" s="27"/>
      <c r="AT15" s="27">
        <v>0.3</v>
      </c>
      <c r="AU15" s="25"/>
      <c r="AV15" s="25"/>
      <c r="AW15" s="25">
        <v>35</v>
      </c>
      <c r="AX15" s="24"/>
      <c r="AY15" s="24"/>
      <c r="AZ15" s="24"/>
      <c r="BA15" s="27"/>
      <c r="BB15" s="27"/>
      <c r="BC15" s="27">
        <v>30</v>
      </c>
      <c r="BD15" s="25"/>
      <c r="BE15" s="25"/>
      <c r="BF15" s="23">
        <v>12</v>
      </c>
      <c r="BG15" s="23" t="s">
        <v>617</v>
      </c>
      <c r="BH15" s="24"/>
      <c r="BI15" s="24"/>
      <c r="BJ15" s="24"/>
      <c r="BK15" s="24"/>
      <c r="BL15" s="27"/>
      <c r="BM15" s="27"/>
      <c r="BN15" s="27"/>
      <c r="BO15" s="27">
        <v>12</v>
      </c>
      <c r="BP15" s="25"/>
      <c r="BQ15" s="25"/>
      <c r="BR15" s="23">
        <v>12500</v>
      </c>
      <c r="BS15" s="24"/>
      <c r="BT15" s="24"/>
      <c r="BU15" s="24"/>
      <c r="BV15" s="27"/>
      <c r="BW15" s="27">
        <v>7000</v>
      </c>
      <c r="BX15" s="27">
        <v>12500</v>
      </c>
    </row>
    <row r="16" spans="1:103" x14ac:dyDescent="0.35">
      <c r="A16" s="21" t="s">
        <v>482</v>
      </c>
      <c r="B16" s="22" t="s">
        <v>341</v>
      </c>
      <c r="C16" s="22" t="s">
        <v>342</v>
      </c>
      <c r="D16" s="22">
        <v>100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309200</v>
      </c>
      <c r="K16" s="18">
        <v>62</v>
      </c>
      <c r="L16" s="23">
        <v>60</v>
      </c>
      <c r="M16" s="23"/>
      <c r="N16" s="24"/>
      <c r="O16" s="24" t="s">
        <v>602</v>
      </c>
      <c r="P16" s="24"/>
      <c r="R16" s="42">
        <v>62</v>
      </c>
      <c r="S16" s="42"/>
      <c r="T16" s="18">
        <v>1</v>
      </c>
      <c r="U16" s="23"/>
      <c r="V16" s="23">
        <v>5</v>
      </c>
      <c r="W16" s="24"/>
      <c r="X16" s="24"/>
      <c r="Y16" s="24">
        <v>5</v>
      </c>
      <c r="AA16" s="22"/>
      <c r="AB16" s="22">
        <v>5</v>
      </c>
      <c r="AC16" s="23"/>
      <c r="AD16" s="23"/>
      <c r="AE16" s="23">
        <v>1</v>
      </c>
      <c r="AF16" s="24"/>
      <c r="AG16" s="24"/>
      <c r="AH16" s="24">
        <v>1</v>
      </c>
      <c r="AJ16" s="22"/>
      <c r="AK16" s="22">
        <v>1</v>
      </c>
      <c r="AL16" s="23"/>
      <c r="AM16" s="23"/>
      <c r="AN16" s="23">
        <v>0.3</v>
      </c>
      <c r="AO16" s="24"/>
      <c r="AP16" s="24"/>
      <c r="AQ16" s="24">
        <v>0.3</v>
      </c>
      <c r="AR16" s="22">
        <v>0.2</v>
      </c>
      <c r="AS16" s="22">
        <v>0.2</v>
      </c>
      <c r="AT16" s="42">
        <v>0.3</v>
      </c>
      <c r="AU16" s="23"/>
      <c r="AV16" s="23"/>
      <c r="AW16" s="23">
        <v>35</v>
      </c>
      <c r="AX16" s="24"/>
      <c r="AY16" s="24"/>
      <c r="AZ16" s="24">
        <v>30</v>
      </c>
      <c r="BA16" s="42"/>
      <c r="BB16" s="42"/>
      <c r="BC16" s="42">
        <v>31</v>
      </c>
      <c r="BD16" s="23"/>
      <c r="BE16" s="23"/>
      <c r="BF16" s="23">
        <v>12</v>
      </c>
      <c r="BG16" s="23" t="s">
        <v>617</v>
      </c>
      <c r="BH16" s="43"/>
      <c r="BI16" s="43"/>
      <c r="BJ16" s="24">
        <v>12</v>
      </c>
      <c r="BK16" s="24" t="s">
        <v>617</v>
      </c>
      <c r="BL16" s="22">
        <v>10</v>
      </c>
      <c r="BM16" s="22">
        <v>10</v>
      </c>
      <c r="BN16" s="22">
        <v>12</v>
      </c>
      <c r="BP16" s="23"/>
      <c r="BQ16" s="23"/>
      <c r="BR16" s="23">
        <v>12500</v>
      </c>
      <c r="BS16" s="24"/>
      <c r="BT16" s="24"/>
      <c r="BU16" s="24" t="s">
        <v>601</v>
      </c>
      <c r="BV16" s="22">
        <v>7500</v>
      </c>
      <c r="BW16" s="22">
        <v>7500</v>
      </c>
      <c r="BX16" s="22">
        <v>12500</v>
      </c>
    </row>
    <row r="17" spans="1:102" x14ac:dyDescent="0.35">
      <c r="A17" s="21" t="s">
        <v>491</v>
      </c>
      <c r="B17" s="22" t="s">
        <v>341</v>
      </c>
      <c r="C17" s="22" t="s">
        <v>342</v>
      </c>
      <c r="D17" s="22">
        <v>100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335600</v>
      </c>
      <c r="K17" s="18">
        <v>62</v>
      </c>
      <c r="L17" s="23">
        <v>60</v>
      </c>
      <c r="M17" s="23"/>
      <c r="N17" s="24"/>
      <c r="O17" s="24" t="s">
        <v>602</v>
      </c>
      <c r="P17" s="24"/>
      <c r="R17" s="22">
        <v>60</v>
      </c>
      <c r="T17" s="18">
        <v>1</v>
      </c>
      <c r="U17" s="18"/>
      <c r="V17" s="18">
        <v>5</v>
      </c>
      <c r="W17" s="24"/>
      <c r="X17" s="24"/>
      <c r="Y17" s="24" t="s">
        <v>598</v>
      </c>
      <c r="AA17" s="22"/>
      <c r="AB17" s="22">
        <v>10</v>
      </c>
      <c r="AC17" s="23"/>
      <c r="AD17" s="23"/>
      <c r="AE17" s="18">
        <v>1</v>
      </c>
      <c r="AG17" s="24"/>
      <c r="AH17" s="24" t="s">
        <v>599</v>
      </c>
      <c r="AI17" s="42"/>
      <c r="AJ17" s="42"/>
      <c r="AK17" s="42">
        <v>1.5</v>
      </c>
      <c r="AL17" s="23"/>
      <c r="AM17" s="23"/>
      <c r="AN17" s="23">
        <v>0.3</v>
      </c>
      <c r="AO17" s="24"/>
      <c r="AP17" s="24"/>
      <c r="AQ17" s="24">
        <v>0.3</v>
      </c>
      <c r="AS17" s="22"/>
      <c r="AT17" s="22">
        <v>0.3</v>
      </c>
      <c r="AU17" s="23"/>
      <c r="AV17" s="23"/>
      <c r="AW17" s="23">
        <v>35</v>
      </c>
      <c r="AX17" s="24"/>
      <c r="AY17" s="24"/>
      <c r="AZ17" s="24">
        <v>30</v>
      </c>
      <c r="BA17" s="42"/>
      <c r="BB17" s="42"/>
      <c r="BC17" s="42">
        <v>30</v>
      </c>
      <c r="BD17" s="23"/>
      <c r="BE17" s="23"/>
      <c r="BF17" s="23">
        <v>12</v>
      </c>
      <c r="BG17" s="23" t="s">
        <v>617</v>
      </c>
      <c r="BH17" s="43"/>
      <c r="BI17" s="24"/>
      <c r="BJ17" s="24" t="s">
        <v>600</v>
      </c>
      <c r="BK17" s="24" t="s">
        <v>617</v>
      </c>
      <c r="BM17" s="22"/>
      <c r="BN17" s="22">
        <v>12</v>
      </c>
      <c r="BO17" s="22"/>
      <c r="BP17" s="23"/>
      <c r="BQ17" s="23"/>
      <c r="BR17" s="23">
        <v>12500</v>
      </c>
      <c r="BS17" s="24" t="s">
        <v>601</v>
      </c>
      <c r="BT17" s="24"/>
      <c r="BU17" s="24"/>
      <c r="BV17" s="38"/>
      <c r="BW17" s="42"/>
      <c r="BX17" s="42">
        <v>12500</v>
      </c>
    </row>
    <row r="18" spans="1:102" x14ac:dyDescent="0.35">
      <c r="A18" s="21" t="s">
        <v>499</v>
      </c>
      <c r="B18" s="22" t="s">
        <v>341</v>
      </c>
      <c r="C18" s="22" t="s">
        <v>342</v>
      </c>
      <c r="D18" s="22"/>
      <c r="E18" s="22"/>
      <c r="F18" s="22"/>
      <c r="G18" s="22">
        <v>0</v>
      </c>
      <c r="H18" s="22">
        <v>0</v>
      </c>
      <c r="I18" s="30">
        <v>109999.92200000001</v>
      </c>
      <c r="J18" s="22">
        <v>0</v>
      </c>
      <c r="K18" s="23">
        <v>62</v>
      </c>
      <c r="L18" s="18">
        <v>60</v>
      </c>
      <c r="M18" s="23"/>
      <c r="N18" s="24"/>
      <c r="O18" s="24">
        <v>62</v>
      </c>
      <c r="P18" s="24"/>
      <c r="Q18" s="42">
        <v>62</v>
      </c>
      <c r="R18" s="42"/>
      <c r="S18" s="42"/>
      <c r="T18" s="18">
        <v>1</v>
      </c>
      <c r="U18" s="23"/>
      <c r="V18" s="18">
        <v>5</v>
      </c>
      <c r="W18" s="24"/>
      <c r="X18" s="24"/>
      <c r="Y18" s="24">
        <v>5</v>
      </c>
      <c r="Z18" s="42"/>
      <c r="AA18" s="38"/>
      <c r="AB18" s="46">
        <v>10</v>
      </c>
      <c r="AC18" s="23"/>
      <c r="AD18" s="23"/>
      <c r="AE18" s="18">
        <v>1</v>
      </c>
      <c r="AF18" s="24"/>
      <c r="AG18" s="24"/>
      <c r="AH18" s="24">
        <v>1.5</v>
      </c>
      <c r="AI18" s="42"/>
      <c r="AJ18" s="42"/>
      <c r="AK18" s="42"/>
      <c r="AL18" s="23"/>
      <c r="AM18" s="23"/>
      <c r="AN18" s="18">
        <v>0.3</v>
      </c>
      <c r="AO18" s="24"/>
      <c r="AP18" s="24"/>
      <c r="AQ18" s="24">
        <v>0.1</v>
      </c>
      <c r="AR18" s="42"/>
      <c r="AS18" s="42"/>
      <c r="AT18" s="42">
        <v>0.1</v>
      </c>
      <c r="AU18" s="23"/>
      <c r="AV18" s="23"/>
      <c r="AW18" s="18">
        <v>35</v>
      </c>
      <c r="AX18" s="24"/>
      <c r="AY18" s="24"/>
      <c r="AZ18" s="24">
        <v>30</v>
      </c>
      <c r="BA18" s="42"/>
      <c r="BB18" s="42"/>
      <c r="BC18" s="42">
        <v>30</v>
      </c>
      <c r="BD18" s="23"/>
      <c r="BE18" s="23"/>
      <c r="BF18" s="18">
        <v>12</v>
      </c>
      <c r="BG18" s="23" t="s">
        <v>617</v>
      </c>
      <c r="BH18" s="24"/>
      <c r="BI18" s="24"/>
      <c r="BJ18" s="24">
        <v>16</v>
      </c>
      <c r="BK18" s="24" t="s">
        <v>618</v>
      </c>
      <c r="BL18" s="42"/>
      <c r="BM18" s="42"/>
      <c r="BN18" s="46">
        <v>9</v>
      </c>
      <c r="BO18" s="42"/>
      <c r="BP18" s="23"/>
      <c r="BQ18" s="23"/>
      <c r="BR18" s="18">
        <v>12500</v>
      </c>
      <c r="BS18" s="24"/>
      <c r="BT18" s="24"/>
      <c r="BU18" s="24">
        <v>10000</v>
      </c>
      <c r="BV18" s="42"/>
      <c r="BW18" s="42"/>
      <c r="BX18" s="46">
        <v>12000</v>
      </c>
    </row>
    <row r="19" spans="1:102" x14ac:dyDescent="0.35">
      <c r="A19" s="21" t="s">
        <v>507</v>
      </c>
      <c r="B19" s="22" t="s">
        <v>341</v>
      </c>
      <c r="C19" s="22" t="s">
        <v>342</v>
      </c>
      <c r="D19" s="22"/>
      <c r="E19" s="22"/>
      <c r="F19" s="22"/>
      <c r="G19" s="22">
        <v>0</v>
      </c>
      <c r="H19" s="22">
        <v>0</v>
      </c>
      <c r="I19" s="30">
        <v>738687.72500000021</v>
      </c>
      <c r="J19" s="22">
        <v>0</v>
      </c>
      <c r="K19" s="18">
        <v>62</v>
      </c>
      <c r="L19" s="18">
        <v>60</v>
      </c>
      <c r="M19" s="18"/>
      <c r="N19" s="24"/>
      <c r="O19" s="24">
        <v>62</v>
      </c>
      <c r="P19" s="24"/>
      <c r="Q19" s="42"/>
      <c r="R19" s="42">
        <v>62</v>
      </c>
      <c r="S19" s="42"/>
      <c r="T19" s="18">
        <v>1</v>
      </c>
      <c r="U19" s="23"/>
      <c r="V19" s="23">
        <v>5</v>
      </c>
      <c r="W19" s="24"/>
      <c r="X19" s="24"/>
      <c r="Y19" s="24">
        <v>5</v>
      </c>
      <c r="Z19" s="22"/>
      <c r="AA19" s="22"/>
      <c r="AB19" s="22">
        <v>5</v>
      </c>
      <c r="AC19" s="25"/>
      <c r="AD19" s="25"/>
      <c r="AE19" s="15">
        <v>1</v>
      </c>
      <c r="AF19" s="24"/>
      <c r="AG19" s="24"/>
      <c r="AH19" s="24" t="s">
        <v>599</v>
      </c>
      <c r="AI19" s="42"/>
      <c r="AJ19" s="42"/>
      <c r="AK19" s="42">
        <v>1.5</v>
      </c>
      <c r="AL19" s="23"/>
      <c r="AM19" s="23"/>
      <c r="AN19" s="18">
        <v>0.3</v>
      </c>
      <c r="AO19" s="24"/>
      <c r="AP19" s="24"/>
      <c r="AQ19" s="24">
        <v>0.1</v>
      </c>
      <c r="AR19" s="42"/>
      <c r="AS19" s="42"/>
      <c r="AT19" s="42">
        <v>0.1</v>
      </c>
      <c r="AU19" s="23"/>
      <c r="AV19" s="23"/>
      <c r="AW19" s="18">
        <v>35</v>
      </c>
      <c r="AX19" s="24"/>
      <c r="AY19" s="24"/>
      <c r="AZ19" s="24">
        <v>30</v>
      </c>
      <c r="BA19" s="42"/>
      <c r="BB19" s="42"/>
      <c r="BC19" s="42">
        <v>30</v>
      </c>
      <c r="BD19" s="23"/>
      <c r="BE19" s="23"/>
      <c r="BF19" s="18">
        <v>12</v>
      </c>
      <c r="BG19" s="23" t="s">
        <v>617</v>
      </c>
      <c r="BH19" s="24"/>
      <c r="BI19" s="24"/>
      <c r="BJ19" s="24" t="s">
        <v>603</v>
      </c>
      <c r="BK19" s="24"/>
      <c r="BL19" s="42"/>
      <c r="BM19" s="42"/>
      <c r="BN19" s="46">
        <v>9</v>
      </c>
      <c r="BO19" s="42"/>
      <c r="BP19" s="23"/>
      <c r="BQ19" s="23"/>
      <c r="BR19" s="18">
        <v>12500</v>
      </c>
      <c r="BS19" s="24"/>
      <c r="BT19" s="24"/>
      <c r="BU19" s="24" t="s">
        <v>630</v>
      </c>
      <c r="BV19" s="42"/>
      <c r="BW19" s="42"/>
      <c r="BX19" s="46">
        <v>12000</v>
      </c>
    </row>
    <row r="20" spans="1:102" x14ac:dyDescent="0.35">
      <c r="A20" s="31" t="s">
        <v>514</v>
      </c>
      <c r="B20" s="32" t="s">
        <v>412</v>
      </c>
      <c r="C20" s="32" t="s">
        <v>342</v>
      </c>
      <c r="D20" s="32"/>
      <c r="E20" s="32"/>
      <c r="F20" s="32"/>
      <c r="G20" s="32">
        <v>0</v>
      </c>
      <c r="H20" s="32">
        <v>0</v>
      </c>
      <c r="I20" s="33">
        <v>147400</v>
      </c>
      <c r="J20" s="32">
        <v>0</v>
      </c>
      <c r="K20" s="18">
        <v>62</v>
      </c>
      <c r="L20" s="18">
        <v>60</v>
      </c>
      <c r="M20" s="25"/>
      <c r="N20" s="20"/>
      <c r="O20" s="20">
        <v>60</v>
      </c>
      <c r="P20" s="20"/>
      <c r="Q20" s="32"/>
      <c r="R20" s="32">
        <v>60</v>
      </c>
      <c r="S20" s="32"/>
      <c r="T20" s="18">
        <v>1</v>
      </c>
      <c r="U20" s="25"/>
      <c r="V20" s="23">
        <v>5</v>
      </c>
      <c r="W20" s="24"/>
      <c r="X20" s="24"/>
      <c r="Y20" s="24">
        <v>5</v>
      </c>
      <c r="Z20" s="32"/>
      <c r="AA20" s="32"/>
      <c r="AB20" s="32">
        <v>5</v>
      </c>
      <c r="AC20" s="23"/>
      <c r="AD20" s="23"/>
      <c r="AE20" s="18">
        <v>1</v>
      </c>
      <c r="AF20" s="24"/>
      <c r="AG20" s="24"/>
      <c r="AH20" s="24">
        <v>1</v>
      </c>
      <c r="AI20" s="32"/>
      <c r="AJ20" s="32"/>
      <c r="AK20" s="48">
        <v>1.5</v>
      </c>
      <c r="AL20" s="25"/>
      <c r="AM20" s="25"/>
      <c r="AN20" s="25">
        <v>0.3</v>
      </c>
      <c r="AO20" s="24"/>
      <c r="AP20" s="24"/>
      <c r="AQ20" s="24">
        <v>0.3</v>
      </c>
      <c r="AR20" s="32" t="s">
        <v>345</v>
      </c>
      <c r="AS20" s="32"/>
      <c r="AT20" s="32">
        <v>0.3</v>
      </c>
      <c r="AU20" s="25"/>
      <c r="AV20" s="25"/>
      <c r="AW20" s="23">
        <v>35</v>
      </c>
      <c r="AX20" s="24"/>
      <c r="AY20" s="24"/>
      <c r="AZ20" s="24">
        <v>35</v>
      </c>
      <c r="BA20" s="32"/>
      <c r="BB20" s="32"/>
      <c r="BC20" s="32">
        <v>35</v>
      </c>
      <c r="BD20" s="25"/>
      <c r="BE20" s="25"/>
      <c r="BF20" s="25">
        <v>13</v>
      </c>
      <c r="BG20" s="23" t="s">
        <v>617</v>
      </c>
      <c r="BH20" s="24"/>
      <c r="BI20" s="24"/>
      <c r="BJ20" s="24">
        <v>13</v>
      </c>
      <c r="BK20" s="24" t="s">
        <v>617</v>
      </c>
      <c r="BL20" s="32" t="s">
        <v>345</v>
      </c>
      <c r="BM20" s="32"/>
      <c r="BN20" s="32"/>
      <c r="BO20" s="48"/>
      <c r="BP20" s="25"/>
      <c r="BQ20" s="25"/>
      <c r="BR20" s="23">
        <v>12500</v>
      </c>
      <c r="BS20" s="24"/>
      <c r="BT20" s="24"/>
      <c r="BU20" s="24">
        <v>12000</v>
      </c>
      <c r="BV20" s="32"/>
      <c r="BW20" s="32"/>
      <c r="BX20" s="32">
        <v>12500</v>
      </c>
    </row>
    <row r="21" spans="1:102" x14ac:dyDescent="0.35">
      <c r="A21" s="21" t="s">
        <v>526</v>
      </c>
      <c r="B21" s="22" t="s">
        <v>341</v>
      </c>
      <c r="C21" s="22" t="s">
        <v>342</v>
      </c>
      <c r="D21" s="22"/>
      <c r="E21" s="22"/>
      <c r="F21" s="22"/>
      <c r="G21" s="22">
        <v>0</v>
      </c>
      <c r="H21" s="22">
        <v>0</v>
      </c>
      <c r="I21" s="30">
        <v>167315.25899999999</v>
      </c>
      <c r="J21" s="22">
        <v>0</v>
      </c>
      <c r="K21" s="18">
        <v>62</v>
      </c>
      <c r="L21" s="18">
        <v>60</v>
      </c>
      <c r="M21" s="18"/>
      <c r="N21" s="24"/>
      <c r="O21" s="24">
        <v>62</v>
      </c>
      <c r="P21" s="24"/>
      <c r="Q21" s="42">
        <v>61.5</v>
      </c>
      <c r="R21" s="42"/>
      <c r="S21" s="42"/>
      <c r="T21" s="18">
        <v>1</v>
      </c>
      <c r="U21" s="23"/>
      <c r="V21" s="23">
        <v>5</v>
      </c>
      <c r="W21" s="24"/>
      <c r="X21" s="24"/>
      <c r="Y21" s="24">
        <v>5</v>
      </c>
      <c r="Z21" s="22"/>
      <c r="AA21" s="22"/>
      <c r="AB21" s="22">
        <v>5</v>
      </c>
      <c r="AC21" s="25"/>
      <c r="AD21" s="25"/>
      <c r="AE21" s="15">
        <v>1</v>
      </c>
      <c r="AF21" s="24"/>
      <c r="AG21" s="24"/>
      <c r="AH21" s="24" t="s">
        <v>599</v>
      </c>
      <c r="AI21" s="42"/>
      <c r="AJ21" s="42"/>
      <c r="AK21" s="42">
        <v>1.5</v>
      </c>
      <c r="AL21" s="23"/>
      <c r="AM21" s="23"/>
      <c r="AN21" s="18">
        <v>0.3</v>
      </c>
      <c r="AO21" s="24"/>
      <c r="AP21" s="24"/>
      <c r="AQ21" s="24">
        <v>0.1</v>
      </c>
      <c r="AR21" s="42"/>
      <c r="AS21" s="42"/>
      <c r="AT21" s="42">
        <v>0.1</v>
      </c>
      <c r="AU21" s="23"/>
      <c r="AV21" s="23"/>
      <c r="AW21" s="18">
        <v>35</v>
      </c>
      <c r="AX21" s="24"/>
      <c r="AY21" s="24"/>
      <c r="AZ21" s="24">
        <v>30</v>
      </c>
      <c r="BA21" s="42"/>
      <c r="BB21" s="42"/>
      <c r="BC21" s="42">
        <v>30</v>
      </c>
      <c r="BD21" s="23"/>
      <c r="BE21" s="23"/>
      <c r="BF21" s="18">
        <v>12</v>
      </c>
      <c r="BG21" s="23" t="s">
        <v>617</v>
      </c>
      <c r="BH21" s="24" t="s">
        <v>603</v>
      </c>
      <c r="BI21" s="24"/>
      <c r="BJ21" s="24" t="s">
        <v>603</v>
      </c>
      <c r="BK21" s="24"/>
      <c r="BL21" s="42"/>
      <c r="BM21" s="42"/>
      <c r="BN21" s="42">
        <v>16</v>
      </c>
      <c r="BO21" s="42"/>
      <c r="BP21" s="23"/>
      <c r="BQ21" s="23"/>
      <c r="BR21" s="18">
        <v>12500</v>
      </c>
      <c r="BS21" s="24"/>
      <c r="BT21" s="24"/>
      <c r="BU21" s="24" t="s">
        <v>630</v>
      </c>
      <c r="BV21" s="42"/>
      <c r="BW21" s="42"/>
      <c r="BX21" s="42"/>
    </row>
    <row r="22" spans="1:102" x14ac:dyDescent="0.35">
      <c r="A22" s="21" t="s">
        <v>533</v>
      </c>
      <c r="B22" s="22" t="s">
        <v>341</v>
      </c>
      <c r="C22" s="22" t="s">
        <v>623</v>
      </c>
      <c r="D22" s="22">
        <v>100</v>
      </c>
      <c r="E22" s="22">
        <v>0</v>
      </c>
      <c r="F22" s="22">
        <v>0</v>
      </c>
      <c r="G22" s="22">
        <v>28590.373000000007</v>
      </c>
      <c r="H22" s="22">
        <v>0</v>
      </c>
      <c r="I22" s="22">
        <v>0</v>
      </c>
      <c r="J22" s="22">
        <v>0</v>
      </c>
      <c r="K22" s="23"/>
      <c r="L22" s="18">
        <v>65</v>
      </c>
      <c r="M22" s="23"/>
      <c r="N22" s="24"/>
      <c r="O22" s="24">
        <v>65</v>
      </c>
      <c r="P22" s="24"/>
      <c r="Q22" s="38"/>
      <c r="R22" s="46">
        <v>62</v>
      </c>
      <c r="S22" s="42"/>
      <c r="T22" s="18">
        <v>1</v>
      </c>
      <c r="U22" s="23"/>
      <c r="V22" s="18">
        <v>5</v>
      </c>
      <c r="W22" s="43"/>
      <c r="X22" s="24"/>
      <c r="Y22" s="24">
        <v>5</v>
      </c>
      <c r="Z22" s="38"/>
      <c r="AA22" s="42"/>
      <c r="AB22" s="42" t="s">
        <v>345</v>
      </c>
      <c r="AC22" s="25"/>
      <c r="AD22" s="25"/>
      <c r="AE22" s="25">
        <v>1</v>
      </c>
      <c r="AF22" s="24"/>
      <c r="AG22" s="24"/>
      <c r="AH22" s="24">
        <v>1</v>
      </c>
      <c r="AI22" s="22">
        <v>0.5</v>
      </c>
      <c r="AJ22" s="22"/>
      <c r="AK22" s="22">
        <v>1</v>
      </c>
      <c r="AL22" s="23"/>
      <c r="AM22" s="23"/>
      <c r="AN22" s="18">
        <v>0.3</v>
      </c>
      <c r="AO22" s="24"/>
      <c r="AP22" s="24"/>
      <c r="AQ22" s="24">
        <v>0.05</v>
      </c>
      <c r="AS22" s="22"/>
      <c r="AT22" s="22">
        <v>0.1</v>
      </c>
      <c r="AU22" s="23"/>
      <c r="AV22" s="23"/>
      <c r="AW22" s="18">
        <v>35</v>
      </c>
      <c r="AX22" s="24"/>
      <c r="AY22" s="24"/>
      <c r="AZ22" s="24">
        <v>25</v>
      </c>
      <c r="BA22" s="42">
        <v>13</v>
      </c>
      <c r="BB22" s="42"/>
      <c r="BC22" s="42">
        <v>30</v>
      </c>
      <c r="BD22" s="23"/>
      <c r="BE22" s="23"/>
      <c r="BF22" s="23">
        <v>17</v>
      </c>
      <c r="BG22" s="23"/>
      <c r="BH22" s="24"/>
      <c r="BI22" s="24"/>
      <c r="BJ22" s="24">
        <v>17</v>
      </c>
      <c r="BK22" s="24" t="s">
        <v>618</v>
      </c>
      <c r="BL22" s="38">
        <v>8</v>
      </c>
      <c r="BM22" s="42"/>
      <c r="BN22" s="42">
        <v>17</v>
      </c>
      <c r="BO22" s="42"/>
      <c r="BP22" s="23"/>
      <c r="BQ22" s="23"/>
      <c r="BR22" s="18" t="s">
        <v>604</v>
      </c>
      <c r="BS22" s="24"/>
      <c r="BT22" s="24"/>
      <c r="BU22" s="24" t="s">
        <v>604</v>
      </c>
      <c r="BV22" s="38"/>
      <c r="BW22" s="42"/>
      <c r="BX22" s="42">
        <v>100</v>
      </c>
    </row>
    <row r="23" spans="1:102" x14ac:dyDescent="0.35">
      <c r="A23" s="34" t="s">
        <v>544</v>
      </c>
      <c r="B23" s="29" t="s">
        <v>341</v>
      </c>
      <c r="C23" s="29" t="s">
        <v>342</v>
      </c>
      <c r="D23" s="29">
        <v>100</v>
      </c>
      <c r="E23" s="29">
        <v>0</v>
      </c>
      <c r="F23" s="29">
        <v>0</v>
      </c>
      <c r="G23" s="29">
        <v>1337002.2380000006</v>
      </c>
      <c r="H23" s="29">
        <v>0</v>
      </c>
      <c r="I23" s="35">
        <v>65554.240000000005</v>
      </c>
      <c r="J23" s="29">
        <v>0</v>
      </c>
      <c r="K23" s="15">
        <v>62</v>
      </c>
      <c r="L23" s="15">
        <v>60</v>
      </c>
      <c r="M23" s="25"/>
      <c r="N23" s="24"/>
      <c r="O23" s="20">
        <v>62</v>
      </c>
      <c r="P23" s="20"/>
      <c r="Q23" s="38"/>
      <c r="R23" s="46">
        <v>62</v>
      </c>
      <c r="S23" s="42"/>
      <c r="T23" s="18">
        <v>1</v>
      </c>
      <c r="U23" s="25"/>
      <c r="V23" s="15">
        <v>5</v>
      </c>
      <c r="W23" s="43"/>
      <c r="X23" s="24"/>
      <c r="Y23" s="24" t="s">
        <v>605</v>
      </c>
      <c r="Z23" s="38"/>
      <c r="AA23" s="42"/>
      <c r="AB23" s="42">
        <v>10</v>
      </c>
      <c r="AC23" s="25"/>
      <c r="AD23" s="25"/>
      <c r="AE23" s="15">
        <v>1</v>
      </c>
      <c r="AF23" s="24"/>
      <c r="AG23" s="24"/>
      <c r="AH23" s="24" t="s">
        <v>599</v>
      </c>
      <c r="AI23" s="42"/>
      <c r="AJ23" s="42"/>
      <c r="AK23" s="42">
        <v>1.5</v>
      </c>
      <c r="AL23" s="25"/>
      <c r="AM23" s="25"/>
      <c r="AN23" s="18">
        <v>0.3</v>
      </c>
      <c r="AO23" s="24"/>
      <c r="AP23" s="24"/>
      <c r="AQ23" s="24" t="s">
        <v>606</v>
      </c>
      <c r="AR23" s="42"/>
      <c r="AS23" s="42"/>
      <c r="AT23" s="42">
        <v>0.1</v>
      </c>
      <c r="AU23" s="25"/>
      <c r="AV23" s="25"/>
      <c r="AW23" s="18">
        <v>35</v>
      </c>
      <c r="AX23" s="24"/>
      <c r="AY23" s="24"/>
      <c r="AZ23" s="24">
        <v>30</v>
      </c>
      <c r="BA23" s="42"/>
      <c r="BB23" s="42"/>
      <c r="BC23" s="42">
        <v>30</v>
      </c>
      <c r="BD23" s="25"/>
      <c r="BE23" s="25"/>
      <c r="BF23" s="15">
        <v>12</v>
      </c>
      <c r="BG23" s="25" t="s">
        <v>617</v>
      </c>
      <c r="BH23" s="24"/>
      <c r="BI23" s="24"/>
      <c r="BJ23" s="24" t="s">
        <v>607</v>
      </c>
      <c r="BK23" s="24" t="s">
        <v>618</v>
      </c>
      <c r="BL23" s="42"/>
      <c r="BM23" s="42"/>
      <c r="BN23" s="42" t="s">
        <v>345</v>
      </c>
      <c r="BO23" s="42"/>
      <c r="BP23" s="25"/>
      <c r="BQ23" s="25"/>
      <c r="BR23" s="18">
        <v>12500</v>
      </c>
      <c r="BS23" s="24"/>
      <c r="BT23" s="24"/>
      <c r="BU23" s="24">
        <v>10000</v>
      </c>
      <c r="BV23" s="38"/>
      <c r="BW23" s="42"/>
      <c r="BX23" s="42"/>
    </row>
    <row r="24" spans="1:102" x14ac:dyDescent="0.35">
      <c r="A24" s="34" t="s">
        <v>544</v>
      </c>
      <c r="B24" s="29" t="s">
        <v>341</v>
      </c>
      <c r="C24" s="29" t="s">
        <v>342</v>
      </c>
      <c r="D24" s="29">
        <v>100</v>
      </c>
      <c r="E24" s="29">
        <v>0</v>
      </c>
      <c r="F24" s="29">
        <v>0</v>
      </c>
      <c r="G24" s="29">
        <v>1337002.2380000006</v>
      </c>
      <c r="H24" s="29">
        <v>0</v>
      </c>
      <c r="I24" s="35">
        <v>65554.240000000005</v>
      </c>
      <c r="J24" s="29">
        <v>0</v>
      </c>
      <c r="K24" s="15">
        <v>62</v>
      </c>
      <c r="L24" s="15">
        <v>60</v>
      </c>
      <c r="M24" s="25"/>
      <c r="N24" s="24"/>
      <c r="O24" s="20">
        <v>62</v>
      </c>
      <c r="P24" s="20"/>
      <c r="Q24" s="38"/>
      <c r="R24" s="46">
        <v>62</v>
      </c>
      <c r="S24" s="42"/>
      <c r="T24" s="18">
        <v>1</v>
      </c>
      <c r="U24" s="25"/>
      <c r="V24" s="15">
        <v>5</v>
      </c>
      <c r="W24" s="43"/>
      <c r="X24" s="24"/>
      <c r="Y24" s="24" t="s">
        <v>605</v>
      </c>
      <c r="Z24" s="38"/>
      <c r="AA24" s="42"/>
      <c r="AB24" s="42">
        <v>10</v>
      </c>
      <c r="AC24" s="23"/>
      <c r="AD24" s="23"/>
      <c r="AE24" s="15">
        <v>1</v>
      </c>
      <c r="AF24" s="24"/>
      <c r="AG24" s="24"/>
      <c r="AH24" s="24" t="s">
        <v>599</v>
      </c>
      <c r="AI24" s="42"/>
      <c r="AJ24" s="42"/>
      <c r="AK24" s="42">
        <v>1.5</v>
      </c>
      <c r="AL24" s="25"/>
      <c r="AM24" s="25"/>
      <c r="AN24" s="18">
        <v>0.3</v>
      </c>
      <c r="AO24" s="24"/>
      <c r="AP24" s="24"/>
      <c r="AQ24" s="24" t="s">
        <v>606</v>
      </c>
      <c r="AR24" s="42"/>
      <c r="AS24" s="42"/>
      <c r="AT24" s="42">
        <v>0.1</v>
      </c>
      <c r="AU24" s="25"/>
      <c r="AV24" s="25"/>
      <c r="AW24" s="18">
        <v>35</v>
      </c>
      <c r="AX24" s="24"/>
      <c r="AY24" s="24"/>
      <c r="AZ24" s="24">
        <v>30</v>
      </c>
      <c r="BA24" s="42"/>
      <c r="BB24" s="42"/>
      <c r="BC24" s="42">
        <v>30</v>
      </c>
      <c r="BD24" s="25"/>
      <c r="BE24" s="25"/>
      <c r="BF24" s="25"/>
      <c r="BG24" s="25" t="s">
        <v>617</v>
      </c>
      <c r="BH24" s="24"/>
      <c r="BI24" s="24"/>
      <c r="BJ24" s="24">
        <v>14</v>
      </c>
      <c r="BK24" s="24" t="s">
        <v>618</v>
      </c>
      <c r="BL24" s="42"/>
      <c r="BM24" s="42"/>
      <c r="BN24" s="42" t="s">
        <v>345</v>
      </c>
      <c r="BO24" s="42"/>
      <c r="BP24" s="25"/>
      <c r="BQ24" s="25"/>
      <c r="BR24" s="18">
        <v>12500</v>
      </c>
      <c r="BS24" s="24"/>
      <c r="BT24" s="24"/>
      <c r="BU24" s="24">
        <v>10000</v>
      </c>
      <c r="BV24" s="38"/>
      <c r="BW24" s="42"/>
      <c r="BX24" s="42"/>
    </row>
    <row r="25" spans="1:102" x14ac:dyDescent="0.35">
      <c r="A25" s="21" t="s">
        <v>550</v>
      </c>
      <c r="B25" s="22" t="s">
        <v>341</v>
      </c>
      <c r="C25" s="22" t="s">
        <v>342</v>
      </c>
      <c r="D25" s="22">
        <v>100</v>
      </c>
      <c r="E25" s="22">
        <v>0</v>
      </c>
      <c r="F25" s="22">
        <v>0</v>
      </c>
      <c r="G25" s="22">
        <v>0</v>
      </c>
      <c r="H25" s="22">
        <v>0</v>
      </c>
      <c r="I25" s="30">
        <v>1200</v>
      </c>
      <c r="J25" s="22">
        <v>7000</v>
      </c>
      <c r="K25" s="18">
        <v>62</v>
      </c>
      <c r="L25" s="23">
        <v>60</v>
      </c>
      <c r="M25" s="23"/>
      <c r="N25" s="24"/>
      <c r="O25" s="24">
        <v>60</v>
      </c>
      <c r="P25" s="24"/>
      <c r="Q25" s="42"/>
      <c r="R25" s="42">
        <v>60</v>
      </c>
      <c r="S25" s="42"/>
      <c r="T25" s="18">
        <v>1</v>
      </c>
      <c r="U25" s="23"/>
      <c r="V25" s="23">
        <v>5</v>
      </c>
      <c r="W25" s="24"/>
      <c r="X25" s="24"/>
      <c r="Y25" s="24">
        <v>5</v>
      </c>
      <c r="Z25" s="22"/>
      <c r="AA25" s="22"/>
      <c r="AB25" s="22">
        <v>5</v>
      </c>
      <c r="AC25" s="25"/>
      <c r="AD25" s="25"/>
      <c r="AE25" s="25">
        <v>1</v>
      </c>
      <c r="AF25" s="24"/>
      <c r="AG25" s="24"/>
      <c r="AH25" s="24">
        <v>1</v>
      </c>
      <c r="AI25" s="22"/>
      <c r="AJ25" s="22"/>
      <c r="AK25" s="22">
        <v>1</v>
      </c>
      <c r="AL25" s="23"/>
      <c r="AM25" s="23"/>
      <c r="AN25" s="23">
        <v>0.3</v>
      </c>
      <c r="AO25" s="24">
        <v>0.3</v>
      </c>
      <c r="AP25" s="24"/>
      <c r="AQ25" s="24"/>
      <c r="AR25" s="22"/>
      <c r="AS25" s="22"/>
      <c r="AT25" s="22">
        <v>0.3</v>
      </c>
      <c r="AU25" s="23"/>
      <c r="AV25" s="23"/>
      <c r="AW25" s="18">
        <v>35</v>
      </c>
      <c r="AX25" s="24"/>
      <c r="AY25" s="24"/>
      <c r="AZ25" s="24">
        <v>30</v>
      </c>
      <c r="BA25" s="42"/>
      <c r="BB25" s="42"/>
      <c r="BC25" s="42">
        <v>30</v>
      </c>
      <c r="BD25" s="23"/>
      <c r="BE25" s="23"/>
      <c r="BF25" s="23">
        <v>12</v>
      </c>
      <c r="BG25" s="23" t="s">
        <v>617</v>
      </c>
      <c r="BH25" s="24"/>
      <c r="BI25" s="24"/>
      <c r="BJ25" s="24">
        <v>12</v>
      </c>
      <c r="BK25" s="24" t="s">
        <v>617</v>
      </c>
      <c r="BL25" s="42"/>
      <c r="BM25" s="42">
        <v>7</v>
      </c>
      <c r="BN25" s="42">
        <v>12</v>
      </c>
      <c r="BO25" s="42"/>
      <c r="BP25" s="23"/>
      <c r="BQ25" s="23"/>
      <c r="BR25" s="18">
        <v>12500</v>
      </c>
      <c r="BS25" s="24"/>
      <c r="BT25" s="24"/>
      <c r="BU25" s="24">
        <v>12000</v>
      </c>
      <c r="BV25" s="38"/>
      <c r="BW25" s="42"/>
      <c r="BX25" s="42" t="s">
        <v>345</v>
      </c>
    </row>
    <row r="26" spans="1:102" x14ac:dyDescent="0.35">
      <c r="A26" s="26" t="s">
        <v>553</v>
      </c>
      <c r="B26" s="27" t="s">
        <v>341</v>
      </c>
      <c r="C26" s="27" t="s">
        <v>342</v>
      </c>
      <c r="D26" s="27">
        <v>100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35800</v>
      </c>
      <c r="K26" s="15">
        <v>62</v>
      </c>
      <c r="L26" s="25">
        <v>60</v>
      </c>
      <c r="M26" s="25"/>
      <c r="N26" s="20"/>
      <c r="O26" s="20"/>
      <c r="P26" s="20"/>
      <c r="Q26" s="27"/>
      <c r="R26" s="27">
        <v>60</v>
      </c>
      <c r="S26" s="27"/>
      <c r="T26" s="15">
        <v>1</v>
      </c>
      <c r="U26" s="25"/>
      <c r="V26" s="25">
        <v>5</v>
      </c>
      <c r="W26" s="24"/>
      <c r="X26" s="24"/>
      <c r="Y26" s="24"/>
      <c r="Z26" s="27"/>
      <c r="AA26" s="27">
        <v>0</v>
      </c>
      <c r="AB26" s="27">
        <v>5</v>
      </c>
      <c r="AC26" s="23"/>
      <c r="AD26" s="23"/>
      <c r="AE26" s="18">
        <v>1</v>
      </c>
      <c r="AF26" s="24"/>
      <c r="AG26" s="24"/>
      <c r="AH26" s="24"/>
      <c r="AI26" s="27">
        <v>0.8</v>
      </c>
      <c r="AJ26" s="27">
        <v>0.5</v>
      </c>
      <c r="AK26" s="27">
        <v>1</v>
      </c>
      <c r="AL26" s="25"/>
      <c r="AM26" s="25"/>
      <c r="AN26" s="25">
        <v>0.3</v>
      </c>
      <c r="AO26" s="24"/>
      <c r="AP26" s="24"/>
      <c r="AQ26" s="24"/>
      <c r="AR26" s="27" t="s">
        <v>345</v>
      </c>
      <c r="AS26" s="27">
        <v>0.2</v>
      </c>
      <c r="AT26" s="27">
        <v>0.3</v>
      </c>
      <c r="AU26" s="25"/>
      <c r="AV26" s="25"/>
      <c r="AW26" s="25">
        <v>35</v>
      </c>
      <c r="AX26" s="24"/>
      <c r="AY26" s="24"/>
      <c r="AZ26" s="24"/>
      <c r="BA26" s="27">
        <v>25</v>
      </c>
      <c r="BB26" s="27">
        <v>20</v>
      </c>
      <c r="BC26" s="27">
        <v>30</v>
      </c>
      <c r="BD26" s="25"/>
      <c r="BE26" s="25"/>
      <c r="BF26" s="25">
        <v>12</v>
      </c>
      <c r="BG26" s="25" t="s">
        <v>634</v>
      </c>
      <c r="BH26" s="24"/>
      <c r="BI26" s="24"/>
      <c r="BJ26" s="24"/>
      <c r="BK26" s="24"/>
      <c r="BL26" s="27" t="s">
        <v>345</v>
      </c>
      <c r="BM26" s="27">
        <v>10</v>
      </c>
      <c r="BN26" s="27">
        <v>12</v>
      </c>
      <c r="BO26" s="3"/>
      <c r="BP26" s="25"/>
      <c r="BQ26" s="25"/>
      <c r="BR26" s="25">
        <v>12500</v>
      </c>
      <c r="BS26" s="24"/>
      <c r="BT26" s="24"/>
      <c r="BU26" s="24"/>
      <c r="BV26" s="27" t="s">
        <v>345</v>
      </c>
      <c r="BW26" s="27">
        <v>7500</v>
      </c>
      <c r="BX26" s="27">
        <v>12500</v>
      </c>
    </row>
    <row r="27" spans="1:102" x14ac:dyDescent="0.35">
      <c r="A27" s="21" t="s">
        <v>555</v>
      </c>
      <c r="B27" s="22" t="s">
        <v>341</v>
      </c>
      <c r="C27" s="22" t="s">
        <v>406</v>
      </c>
      <c r="D27" s="22">
        <v>100</v>
      </c>
      <c r="E27" s="22">
        <v>0</v>
      </c>
      <c r="F27" s="22">
        <v>0</v>
      </c>
      <c r="G27" s="22">
        <v>0</v>
      </c>
      <c r="H27" s="22">
        <v>360</v>
      </c>
      <c r="I27" s="22">
        <v>0</v>
      </c>
      <c r="J27" s="22">
        <v>0</v>
      </c>
      <c r="K27" s="23"/>
      <c r="L27" s="23">
        <v>95</v>
      </c>
      <c r="M27" s="23"/>
      <c r="N27" s="24"/>
      <c r="O27" s="24">
        <v>95</v>
      </c>
      <c r="P27" s="24"/>
      <c r="Q27" s="22"/>
      <c r="R27" s="22">
        <v>95</v>
      </c>
      <c r="S27" s="22"/>
      <c r="T27" s="18">
        <v>1</v>
      </c>
      <c r="U27" s="23"/>
      <c r="V27" s="18">
        <v>5</v>
      </c>
      <c r="W27" s="24"/>
      <c r="X27" s="24"/>
      <c r="Y27" s="24">
        <v>3</v>
      </c>
      <c r="Z27" s="42" t="s">
        <v>345</v>
      </c>
      <c r="AA27" s="42"/>
      <c r="AB27" s="42" t="s">
        <v>345</v>
      </c>
      <c r="AC27" s="25" t="s">
        <v>345</v>
      </c>
      <c r="AD27" s="25" t="s">
        <v>345</v>
      </c>
      <c r="AE27" s="15">
        <v>1</v>
      </c>
      <c r="AF27" s="24"/>
      <c r="AG27" s="24"/>
      <c r="AH27" s="24">
        <v>1.5</v>
      </c>
      <c r="AJ27" s="22"/>
      <c r="AK27" s="22">
        <v>2</v>
      </c>
      <c r="AL27" s="23" t="s">
        <v>345</v>
      </c>
      <c r="AM27" s="23" t="s">
        <v>345</v>
      </c>
      <c r="AN27" s="18">
        <v>0.3</v>
      </c>
      <c r="AO27" s="24" t="s">
        <v>345</v>
      </c>
      <c r="AP27" s="24" t="s">
        <v>345</v>
      </c>
      <c r="AQ27" s="24">
        <v>0.3</v>
      </c>
      <c r="AS27" s="42"/>
      <c r="AT27" s="42" t="s">
        <v>345</v>
      </c>
      <c r="AU27" s="23"/>
      <c r="AV27" s="23"/>
      <c r="AW27" s="18">
        <v>35</v>
      </c>
      <c r="AX27" s="24"/>
      <c r="AY27" s="24"/>
      <c r="AZ27" s="24">
        <v>30</v>
      </c>
      <c r="BB27" s="42"/>
      <c r="BC27" s="42" t="s">
        <v>345</v>
      </c>
      <c r="BD27" s="23" t="s">
        <v>608</v>
      </c>
      <c r="BE27" s="23" t="s">
        <v>608</v>
      </c>
      <c r="BF27" s="23" t="s">
        <v>608</v>
      </c>
      <c r="BG27" s="23" t="s">
        <v>608</v>
      </c>
      <c r="BH27" s="24" t="s">
        <v>608</v>
      </c>
      <c r="BI27" s="24" t="s">
        <v>608</v>
      </c>
      <c r="BJ27" s="24" t="s">
        <v>608</v>
      </c>
      <c r="BK27" s="24" t="s">
        <v>608</v>
      </c>
      <c r="BL27" s="22" t="s">
        <v>608</v>
      </c>
      <c r="BM27" s="22" t="s">
        <v>608</v>
      </c>
      <c r="BN27" s="22" t="s">
        <v>608</v>
      </c>
      <c r="BO27" s="22" t="s">
        <v>608</v>
      </c>
      <c r="BP27" s="22" t="s">
        <v>608</v>
      </c>
      <c r="BQ27" s="22" t="s">
        <v>608</v>
      </c>
      <c r="BR27" s="22" t="s">
        <v>608</v>
      </c>
      <c r="BS27" s="22" t="s">
        <v>608</v>
      </c>
      <c r="BT27" s="24"/>
      <c r="BU27" s="24"/>
      <c r="BV27" s="22" t="s">
        <v>608</v>
      </c>
      <c r="BW27" s="22"/>
      <c r="BX27" s="22"/>
      <c r="BZ27">
        <v>90</v>
      </c>
      <c r="CC27">
        <v>90</v>
      </c>
      <c r="CI27">
        <v>12</v>
      </c>
      <c r="CL27">
        <v>12</v>
      </c>
      <c r="CR27">
        <v>5</v>
      </c>
      <c r="CU27">
        <v>5</v>
      </c>
    </row>
    <row r="28" spans="1:102" x14ac:dyDescent="0.35">
      <c r="A28" s="26" t="s">
        <v>562</v>
      </c>
      <c r="B28" s="27" t="s">
        <v>341</v>
      </c>
      <c r="C28" s="27" t="s">
        <v>342</v>
      </c>
      <c r="D28" s="27">
        <v>100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80000</v>
      </c>
      <c r="K28" s="25"/>
      <c r="L28" s="23">
        <v>60</v>
      </c>
      <c r="M28" s="25"/>
      <c r="N28" s="20"/>
      <c r="O28" s="20"/>
      <c r="P28" s="20"/>
      <c r="Q28" s="27"/>
      <c r="R28" s="27"/>
      <c r="S28" s="27">
        <v>60</v>
      </c>
      <c r="T28" s="25"/>
      <c r="U28" s="25"/>
      <c r="V28" s="25">
        <v>5</v>
      </c>
      <c r="W28" s="24"/>
      <c r="X28" s="24"/>
      <c r="Y28" s="24"/>
      <c r="Z28" s="27"/>
      <c r="AA28" s="27"/>
      <c r="AB28" s="27">
        <v>5</v>
      </c>
      <c r="AC28" s="23"/>
      <c r="AD28" s="23"/>
      <c r="AE28" s="23">
        <v>1</v>
      </c>
      <c r="AF28" s="24"/>
      <c r="AG28" s="24"/>
      <c r="AH28" s="24"/>
      <c r="AI28" s="27"/>
      <c r="AJ28" s="27"/>
      <c r="AK28" s="27">
        <v>1</v>
      </c>
      <c r="AL28" s="25"/>
      <c r="AM28" s="25"/>
      <c r="AN28" s="23">
        <v>0.3</v>
      </c>
      <c r="AO28" s="24"/>
      <c r="AP28" s="24"/>
      <c r="AQ28" s="24"/>
      <c r="AS28" s="27"/>
      <c r="AT28" s="27">
        <v>0.3</v>
      </c>
      <c r="AU28" s="23"/>
      <c r="AV28" s="23"/>
      <c r="AW28" s="23">
        <v>35</v>
      </c>
      <c r="AX28" s="24"/>
      <c r="AY28" s="24"/>
      <c r="AZ28" s="24"/>
      <c r="BA28" s="27"/>
      <c r="BB28" s="27"/>
      <c r="BC28" s="27">
        <v>30</v>
      </c>
      <c r="BD28" s="25"/>
      <c r="BE28" s="25"/>
      <c r="BF28" s="25"/>
      <c r="BG28" s="25"/>
      <c r="BH28" s="24"/>
      <c r="BI28" s="24"/>
      <c r="BJ28" s="24"/>
      <c r="BK28" s="24"/>
      <c r="BL28" s="27" t="s">
        <v>345</v>
      </c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</row>
    <row r="29" spans="1:102" x14ac:dyDescent="0.35">
      <c r="A29" s="26" t="s">
        <v>569</v>
      </c>
      <c r="B29" s="27" t="s">
        <v>341</v>
      </c>
      <c r="C29" s="27" t="s">
        <v>342</v>
      </c>
      <c r="D29" s="27"/>
      <c r="E29" s="27"/>
      <c r="F29" s="27"/>
      <c r="G29" s="27">
        <v>0</v>
      </c>
      <c r="H29" s="27">
        <v>0</v>
      </c>
      <c r="I29" s="36">
        <v>13000</v>
      </c>
      <c r="J29" s="27">
        <v>0</v>
      </c>
      <c r="K29" s="25"/>
      <c r="L29" s="25"/>
      <c r="M29" s="25"/>
      <c r="N29" s="20"/>
      <c r="O29" s="20"/>
      <c r="P29" s="20"/>
      <c r="Q29" s="27">
        <v>62</v>
      </c>
      <c r="R29" s="27"/>
      <c r="S29" s="27"/>
      <c r="T29" s="25"/>
      <c r="U29" s="25"/>
      <c r="V29" s="25"/>
      <c r="W29" s="24"/>
      <c r="X29" s="24"/>
      <c r="Y29" s="24"/>
      <c r="Z29" s="27">
        <v>5</v>
      </c>
      <c r="AA29" s="27"/>
      <c r="AB29" s="27"/>
      <c r="AC29" s="25"/>
      <c r="AD29" s="25"/>
      <c r="AE29" s="25"/>
      <c r="AF29" s="24"/>
      <c r="AG29" s="24"/>
      <c r="AH29" s="24"/>
      <c r="AI29" s="27">
        <v>1.5</v>
      </c>
      <c r="AJ29" s="27"/>
      <c r="AK29" s="27"/>
      <c r="AL29" s="25"/>
      <c r="AM29" s="25"/>
      <c r="AN29" s="25"/>
      <c r="AO29" s="24"/>
      <c r="AP29" s="24"/>
      <c r="AQ29" s="24"/>
      <c r="AR29" s="27">
        <v>0.1</v>
      </c>
      <c r="AS29" s="27"/>
      <c r="AT29" s="27"/>
      <c r="AU29" s="25"/>
      <c r="AV29" s="25"/>
      <c r="AW29" s="18">
        <v>35</v>
      </c>
      <c r="AX29" s="24"/>
      <c r="AY29" s="24"/>
      <c r="AZ29" s="24"/>
      <c r="BA29" s="39">
        <v>29</v>
      </c>
      <c r="BB29" s="39"/>
      <c r="BC29" s="39"/>
      <c r="BD29" s="25"/>
      <c r="BE29" s="25"/>
      <c r="BF29" s="25"/>
      <c r="BG29" s="25"/>
      <c r="BH29" s="24"/>
      <c r="BI29" s="24"/>
      <c r="BJ29" s="24"/>
      <c r="BK29" s="24"/>
      <c r="BL29" s="27">
        <v>16</v>
      </c>
      <c r="BM29" s="27"/>
      <c r="BN29" s="27"/>
      <c r="BO29" s="27"/>
      <c r="BP29" s="25"/>
      <c r="BQ29" s="25"/>
      <c r="BR29" s="25"/>
      <c r="BS29" s="24"/>
      <c r="BT29" s="24"/>
      <c r="BU29" s="24"/>
      <c r="BV29" s="27">
        <v>12000</v>
      </c>
      <c r="BW29" s="27"/>
      <c r="BX29" s="27"/>
    </row>
    <row r="30" spans="1:102" x14ac:dyDescent="0.35">
      <c r="A30" s="26" t="s">
        <v>575</v>
      </c>
      <c r="B30" s="27" t="s">
        <v>341</v>
      </c>
      <c r="C30" s="27" t="s">
        <v>342</v>
      </c>
      <c r="D30" s="27"/>
      <c r="E30" s="27"/>
      <c r="F30" s="27"/>
      <c r="G30" s="27">
        <v>0</v>
      </c>
      <c r="H30" s="27">
        <v>0</v>
      </c>
      <c r="I30" s="36">
        <v>19640</v>
      </c>
      <c r="J30" s="27">
        <v>0</v>
      </c>
      <c r="K30" s="18">
        <v>62</v>
      </c>
      <c r="L30" s="23">
        <v>60</v>
      </c>
      <c r="M30" s="25"/>
      <c r="N30" s="20"/>
      <c r="O30" s="20"/>
      <c r="P30" s="20"/>
      <c r="Q30" s="27"/>
      <c r="R30" s="27">
        <v>60</v>
      </c>
      <c r="S30" s="27"/>
      <c r="T30" s="18">
        <v>1</v>
      </c>
      <c r="U30" s="23"/>
      <c r="V30" s="23">
        <v>5</v>
      </c>
      <c r="W30" s="24"/>
      <c r="X30" s="24"/>
      <c r="Y30" s="24"/>
      <c r="Z30" s="27"/>
      <c r="AA30" s="27"/>
      <c r="AB30" s="49">
        <v>10</v>
      </c>
      <c r="AC30" s="25"/>
      <c r="AD30" s="25"/>
      <c r="AE30" s="15">
        <v>1</v>
      </c>
      <c r="AF30" s="24"/>
      <c r="AG30" s="24"/>
      <c r="AH30" s="24"/>
      <c r="AI30" s="27"/>
      <c r="AJ30" s="27"/>
      <c r="AK30" s="27">
        <v>1.5</v>
      </c>
      <c r="AL30" s="25"/>
      <c r="AM30" s="25"/>
      <c r="AN30" s="15">
        <v>0.3</v>
      </c>
      <c r="AO30" s="24"/>
      <c r="AP30" s="24"/>
      <c r="AQ30" s="24"/>
      <c r="AR30" s="27">
        <v>0.15</v>
      </c>
      <c r="AS30" s="27"/>
      <c r="AT30" s="27">
        <v>0.3</v>
      </c>
      <c r="AU30" s="23"/>
      <c r="AV30" s="23"/>
      <c r="AW30" s="18">
        <v>35</v>
      </c>
      <c r="AX30" s="24"/>
      <c r="AY30" s="24"/>
      <c r="AZ30" s="24"/>
      <c r="BA30" s="42">
        <v>15</v>
      </c>
      <c r="BB30" s="42"/>
      <c r="BC30" s="42">
        <v>30</v>
      </c>
      <c r="BD30" s="25"/>
      <c r="BE30" s="25"/>
      <c r="BF30" s="18">
        <v>12</v>
      </c>
      <c r="BG30" s="23" t="s">
        <v>617</v>
      </c>
      <c r="BH30" s="24"/>
      <c r="BI30" s="24"/>
      <c r="BJ30" s="24"/>
      <c r="BK30" s="24"/>
      <c r="BL30" s="27" t="s">
        <v>345</v>
      </c>
      <c r="BM30" s="27"/>
      <c r="BN30" s="27"/>
      <c r="BO30" s="27"/>
      <c r="BP30" s="25"/>
      <c r="BQ30" s="25"/>
      <c r="BR30" s="18">
        <v>12500</v>
      </c>
      <c r="BS30" s="24"/>
      <c r="BT30" s="24"/>
      <c r="BU30" s="24"/>
      <c r="BV30" s="27">
        <v>7000</v>
      </c>
      <c r="BW30" s="27"/>
      <c r="BX30" s="27">
        <v>12500</v>
      </c>
    </row>
    <row r="31" spans="1:102" x14ac:dyDescent="0.35">
      <c r="A31" s="26" t="s">
        <v>578</v>
      </c>
      <c r="B31" s="27" t="s">
        <v>341</v>
      </c>
      <c r="C31" s="27" t="s">
        <v>342</v>
      </c>
      <c r="D31" s="27"/>
      <c r="E31" s="27"/>
      <c r="F31" s="27"/>
      <c r="G31" s="27">
        <v>0</v>
      </c>
      <c r="H31" s="27">
        <v>0</v>
      </c>
      <c r="I31" s="36">
        <v>12282.4</v>
      </c>
      <c r="J31" s="27">
        <v>0</v>
      </c>
      <c r="K31" s="18">
        <v>62</v>
      </c>
      <c r="L31" s="25">
        <v>60</v>
      </c>
      <c r="M31" s="25"/>
      <c r="N31" s="20"/>
      <c r="O31" s="20"/>
      <c r="P31" s="20"/>
      <c r="Q31" s="27">
        <v>62.5</v>
      </c>
      <c r="R31" s="27">
        <v>60</v>
      </c>
      <c r="S31" s="27"/>
      <c r="T31" s="25"/>
      <c r="U31" s="25"/>
      <c r="V31" s="25"/>
      <c r="W31" s="24"/>
      <c r="X31" s="24"/>
      <c r="Y31" s="24">
        <v>5</v>
      </c>
      <c r="Z31" s="27"/>
      <c r="AA31" s="27"/>
      <c r="AB31" s="27"/>
      <c r="AC31" s="23"/>
      <c r="AD31" s="23"/>
      <c r="AE31" s="18">
        <v>1</v>
      </c>
      <c r="AF31" s="24"/>
      <c r="AG31" s="24"/>
      <c r="AH31" s="24"/>
      <c r="AI31" s="27"/>
      <c r="AJ31" s="27"/>
      <c r="AK31" s="27">
        <v>1.5</v>
      </c>
      <c r="AL31" s="25"/>
      <c r="AM31" s="25"/>
      <c r="AN31" s="25">
        <v>0.3</v>
      </c>
      <c r="AO31" s="24"/>
      <c r="AP31" s="24"/>
      <c r="AQ31" s="24"/>
      <c r="AR31" s="27"/>
      <c r="AS31" s="27"/>
      <c r="AT31" s="27">
        <v>0.3</v>
      </c>
      <c r="AU31" s="25"/>
      <c r="AV31" s="25"/>
      <c r="AW31" s="18">
        <v>35</v>
      </c>
      <c r="AX31" s="24"/>
      <c r="AY31" s="24"/>
      <c r="AZ31" s="24"/>
      <c r="BA31" s="42">
        <v>26</v>
      </c>
      <c r="BB31" s="42"/>
      <c r="BC31" s="42">
        <v>30</v>
      </c>
      <c r="BD31" s="25"/>
      <c r="BE31" s="25"/>
      <c r="BF31" s="25">
        <v>13.5</v>
      </c>
      <c r="BG31" s="25"/>
      <c r="BH31" s="24"/>
      <c r="BI31" s="24"/>
      <c r="BJ31" s="24"/>
      <c r="BK31" s="24"/>
      <c r="BL31" s="27" t="s">
        <v>345</v>
      </c>
      <c r="BM31" s="27"/>
      <c r="BN31" s="27">
        <v>13.5</v>
      </c>
      <c r="BO31" s="27"/>
      <c r="BP31" s="25"/>
      <c r="BQ31" s="25"/>
      <c r="BR31" s="25">
        <v>12500</v>
      </c>
      <c r="BS31" s="24"/>
      <c r="BT31" s="24"/>
      <c r="BU31" s="24"/>
      <c r="BV31" s="27">
        <v>9000</v>
      </c>
      <c r="BW31" s="27"/>
      <c r="BX31" s="27"/>
    </row>
    <row r="32" spans="1:102" x14ac:dyDescent="0.35">
      <c r="A32" s="37" t="s">
        <v>585</v>
      </c>
      <c r="B32" s="22" t="s">
        <v>341</v>
      </c>
      <c r="C32" s="22" t="s">
        <v>588</v>
      </c>
      <c r="D32" s="22">
        <v>70</v>
      </c>
      <c r="E32" s="22">
        <v>0</v>
      </c>
      <c r="F32" s="22">
        <v>30</v>
      </c>
      <c r="G32" s="22">
        <v>2721.5520006694478</v>
      </c>
      <c r="H32" s="22">
        <v>0</v>
      </c>
      <c r="I32" s="30">
        <v>3402.0000000000005</v>
      </c>
      <c r="J32" s="22">
        <v>0</v>
      </c>
      <c r="K32" s="23"/>
      <c r="L32" s="23">
        <v>75</v>
      </c>
      <c r="M32" s="23">
        <v>79</v>
      </c>
      <c r="N32" s="24"/>
      <c r="O32" s="24">
        <v>75</v>
      </c>
      <c r="P32" s="24">
        <v>79</v>
      </c>
      <c r="Q32" s="42">
        <v>77</v>
      </c>
      <c r="R32" s="22">
        <v>75</v>
      </c>
      <c r="S32" s="42">
        <v>79</v>
      </c>
      <c r="T32" s="18">
        <v>1</v>
      </c>
      <c r="U32" s="23"/>
      <c r="V32" s="18">
        <v>5</v>
      </c>
      <c r="W32" s="43"/>
      <c r="X32" s="24"/>
      <c r="Y32" s="24" t="s">
        <v>609</v>
      </c>
      <c r="Z32" s="38"/>
      <c r="AA32" s="42">
        <v>95</v>
      </c>
      <c r="AB32" s="42">
        <v>105</v>
      </c>
      <c r="AC32" s="23"/>
      <c r="AD32" s="23"/>
      <c r="AE32" s="15">
        <v>1</v>
      </c>
      <c r="AF32" s="24"/>
      <c r="AG32" s="24"/>
      <c r="AH32" s="24">
        <v>1</v>
      </c>
      <c r="AI32" s="42">
        <v>0.75</v>
      </c>
      <c r="AJ32" s="42">
        <v>0</v>
      </c>
      <c r="AK32" s="42">
        <v>1.5</v>
      </c>
      <c r="AL32" s="23"/>
      <c r="AM32" s="25"/>
      <c r="AN32" s="23">
        <v>0.3</v>
      </c>
      <c r="AO32" s="24"/>
      <c r="AP32" s="24"/>
      <c r="AQ32" s="24">
        <v>0.1</v>
      </c>
      <c r="AR32" s="42">
        <v>0.2</v>
      </c>
      <c r="AS32" s="42"/>
      <c r="AT32" s="42">
        <v>0.3</v>
      </c>
      <c r="AU32" s="25"/>
      <c r="AV32" s="25"/>
      <c r="AW32" s="18">
        <v>35</v>
      </c>
      <c r="AX32" s="24"/>
      <c r="AY32" s="24"/>
      <c r="AZ32" s="24">
        <v>35</v>
      </c>
      <c r="BA32" s="42">
        <v>35</v>
      </c>
      <c r="BB32" s="42"/>
      <c r="BC32" s="42"/>
      <c r="BD32" s="23"/>
      <c r="BE32" s="23"/>
      <c r="BF32" s="23">
        <v>14</v>
      </c>
      <c r="BG32" s="23" t="s">
        <v>619</v>
      </c>
      <c r="BH32" s="24"/>
      <c r="BI32" s="24"/>
      <c r="BJ32" s="24">
        <v>14</v>
      </c>
      <c r="BK32" s="24" t="s">
        <v>619</v>
      </c>
      <c r="BL32" s="22">
        <v>7</v>
      </c>
      <c r="BM32" s="22">
        <v>0</v>
      </c>
      <c r="BN32" s="22">
        <v>14</v>
      </c>
      <c r="BO32" s="22"/>
      <c r="BP32" s="23"/>
      <c r="BQ32" s="23"/>
      <c r="BR32" s="18" t="s">
        <v>597</v>
      </c>
      <c r="BS32" s="24"/>
      <c r="BT32" s="24"/>
      <c r="BU32" s="24" t="s">
        <v>597</v>
      </c>
      <c r="BV32" s="22" t="s">
        <v>345</v>
      </c>
      <c r="BW32" s="22"/>
      <c r="BX32" s="22"/>
    </row>
  </sheetData>
  <autoFilter ref="A3:BV32" xr:uid="{C976DDDC-763F-490D-B8E6-9B669CBB4ECB}"/>
  <mergeCells count="41">
    <mergeCell ref="CH1:CP1"/>
    <mergeCell ref="CH2:CJ2"/>
    <mergeCell ref="CK2:CM2"/>
    <mergeCell ref="CN2:CP2"/>
    <mergeCell ref="CQ1:CY1"/>
    <mergeCell ref="CQ2:CS2"/>
    <mergeCell ref="CT2:CV2"/>
    <mergeCell ref="CW2:CY2"/>
    <mergeCell ref="AL2:AN2"/>
    <mergeCell ref="AO2:AQ2"/>
    <mergeCell ref="AR2:AT2"/>
    <mergeCell ref="BP2:BR2"/>
    <mergeCell ref="BS2:BU2"/>
    <mergeCell ref="AU1:BC1"/>
    <mergeCell ref="BY1:CG1"/>
    <mergeCell ref="BY2:CA2"/>
    <mergeCell ref="CB2:CD2"/>
    <mergeCell ref="CE2:CG2"/>
    <mergeCell ref="BV2:BX2"/>
    <mergeCell ref="BP1:BX1"/>
    <mergeCell ref="Z2:AB2"/>
    <mergeCell ref="K2:M2"/>
    <mergeCell ref="N2:P2"/>
    <mergeCell ref="Q2:S2"/>
    <mergeCell ref="AC1:AK1"/>
    <mergeCell ref="D2:F2"/>
    <mergeCell ref="AU2:AW2"/>
    <mergeCell ref="AX2:AZ2"/>
    <mergeCell ref="BA2:BC2"/>
    <mergeCell ref="BD1:BO1"/>
    <mergeCell ref="BD2:BG2"/>
    <mergeCell ref="BH2:BK2"/>
    <mergeCell ref="BL2:BO2"/>
    <mergeCell ref="AC2:AE2"/>
    <mergeCell ref="AF2:AH2"/>
    <mergeCell ref="AI2:AK2"/>
    <mergeCell ref="AL1:AT1"/>
    <mergeCell ref="K1:S1"/>
    <mergeCell ref="T1:AB1"/>
    <mergeCell ref="T2:V2"/>
    <mergeCell ref="W2:Y2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9DDD-1CED-4A52-82A2-F1C81C47E269}">
  <sheetPr>
    <tabColor theme="4" tint="0.39997558519241921"/>
  </sheetPr>
  <dimension ref="A1:BX18"/>
  <sheetViews>
    <sheetView workbookViewId="0">
      <selection activeCell="O32" sqref="O32"/>
    </sheetView>
  </sheetViews>
  <sheetFormatPr defaultRowHeight="14.5" x14ac:dyDescent="0.35"/>
  <cols>
    <col min="1" max="1" width="14.08984375" customWidth="1"/>
    <col min="2" max="2" width="9.6328125" bestFit="1" customWidth="1"/>
    <col min="3" max="3" width="10.7265625" bestFit="1" customWidth="1"/>
    <col min="4" max="4" width="10.6328125" bestFit="1" customWidth="1"/>
    <col min="5" max="5" width="9" customWidth="1"/>
    <col min="10" max="10" width="13.36328125" customWidth="1"/>
    <col min="14" max="14" width="8.7265625" customWidth="1"/>
    <col min="21" max="21" width="8.7265625" customWidth="1"/>
    <col min="23" max="24" width="8.7265625" customWidth="1"/>
    <col min="26" max="27" width="8.7265625" customWidth="1"/>
    <col min="29" max="30" width="8.7265625" customWidth="1"/>
    <col min="32" max="33" width="8.7265625" customWidth="1"/>
    <col min="35" max="36" width="8.7265625" customWidth="1"/>
    <col min="38" max="39" width="8.7265625" customWidth="1"/>
    <col min="41" max="42" width="8.7265625" customWidth="1"/>
    <col min="44" max="45" width="8.7265625" customWidth="1"/>
    <col min="47" max="48" width="8.7265625" customWidth="1"/>
    <col min="50" max="51" width="8.7265625" customWidth="1"/>
    <col min="54" max="54" width="8.7265625" customWidth="1"/>
  </cols>
  <sheetData>
    <row r="1" spans="1:76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66" t="s">
        <v>622</v>
      </c>
      <c r="L1" s="66"/>
      <c r="M1" s="66"/>
      <c r="N1" s="66"/>
      <c r="O1" s="66"/>
      <c r="P1" s="66"/>
      <c r="Q1" s="66"/>
      <c r="R1" s="66"/>
      <c r="S1" s="66"/>
      <c r="T1" s="67" t="s">
        <v>624</v>
      </c>
      <c r="U1" s="67"/>
      <c r="V1" s="67"/>
      <c r="W1" s="67"/>
      <c r="X1" s="67"/>
      <c r="Y1" s="67"/>
      <c r="Z1" s="67"/>
      <c r="AA1" s="67"/>
      <c r="AB1" s="67"/>
      <c r="AC1" s="68" t="s">
        <v>610</v>
      </c>
      <c r="AD1" s="68"/>
      <c r="AE1" s="68"/>
      <c r="AF1" s="68"/>
      <c r="AG1" s="68"/>
      <c r="AH1" s="68"/>
      <c r="AI1" s="68"/>
      <c r="AJ1" s="68"/>
      <c r="AK1" s="68"/>
      <c r="AL1" s="65" t="s">
        <v>616</v>
      </c>
      <c r="AM1" s="65"/>
      <c r="AN1" s="65"/>
      <c r="AO1" s="65"/>
      <c r="AP1" s="65"/>
      <c r="AQ1" s="65"/>
      <c r="AR1" s="65"/>
      <c r="AS1" s="65"/>
      <c r="AT1" s="65"/>
      <c r="AU1" s="61" t="s">
        <v>612</v>
      </c>
      <c r="AV1" s="61"/>
      <c r="AW1" s="61"/>
      <c r="AX1" s="61"/>
      <c r="AY1" s="61"/>
      <c r="AZ1" s="61"/>
      <c r="BA1" s="61"/>
      <c r="BB1" s="61"/>
      <c r="BC1" s="61"/>
      <c r="BD1" s="64" t="s">
        <v>620</v>
      </c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2" t="s">
        <v>621</v>
      </c>
      <c r="BQ1" s="62"/>
      <c r="BR1" s="62"/>
      <c r="BS1" s="62"/>
      <c r="BT1" s="62"/>
      <c r="BU1" s="62"/>
      <c r="BV1" s="62"/>
      <c r="BW1" s="62"/>
      <c r="BX1" s="62"/>
    </row>
    <row r="2" spans="1:76" x14ac:dyDescent="0.35">
      <c r="A2" s="11"/>
      <c r="B2" s="11"/>
      <c r="C2" s="11"/>
      <c r="D2" s="60" t="s">
        <v>625</v>
      </c>
      <c r="E2" s="60"/>
      <c r="F2" s="60"/>
      <c r="G2" s="11"/>
      <c r="H2" s="11"/>
      <c r="I2" s="11"/>
      <c r="J2" s="11"/>
      <c r="K2" s="61" t="s">
        <v>592</v>
      </c>
      <c r="L2" s="61"/>
      <c r="M2" s="61"/>
      <c r="N2" s="62" t="s">
        <v>593</v>
      </c>
      <c r="O2" s="62"/>
      <c r="P2" s="62"/>
      <c r="Q2" s="63" t="s">
        <v>594</v>
      </c>
      <c r="R2" s="63"/>
      <c r="S2" s="63"/>
      <c r="T2" s="61" t="s">
        <v>592</v>
      </c>
      <c r="U2" s="61"/>
      <c r="V2" s="61"/>
      <c r="W2" s="62" t="s">
        <v>593</v>
      </c>
      <c r="X2" s="62"/>
      <c r="Y2" s="62"/>
      <c r="Z2" s="63" t="s">
        <v>594</v>
      </c>
      <c r="AA2" s="63"/>
      <c r="AB2" s="63"/>
      <c r="AC2" s="61" t="s">
        <v>592</v>
      </c>
      <c r="AD2" s="61"/>
      <c r="AE2" s="61"/>
      <c r="AF2" s="62" t="s">
        <v>593</v>
      </c>
      <c r="AG2" s="62"/>
      <c r="AH2" s="62"/>
      <c r="AI2" s="63" t="s">
        <v>594</v>
      </c>
      <c r="AJ2" s="63"/>
      <c r="AK2" s="63"/>
      <c r="AL2" s="61" t="s">
        <v>592</v>
      </c>
      <c r="AM2" s="61"/>
      <c r="AN2" s="61"/>
      <c r="AO2" s="62" t="s">
        <v>593</v>
      </c>
      <c r="AP2" s="62"/>
      <c r="AQ2" s="62"/>
      <c r="AR2" s="63" t="s">
        <v>594</v>
      </c>
      <c r="AS2" s="63"/>
      <c r="AT2" s="63"/>
      <c r="AU2" s="61" t="s">
        <v>592</v>
      </c>
      <c r="AV2" s="61"/>
      <c r="AW2" s="61"/>
      <c r="AX2" s="62" t="s">
        <v>593</v>
      </c>
      <c r="AY2" s="62"/>
      <c r="AZ2" s="62"/>
      <c r="BA2" s="63" t="s">
        <v>594</v>
      </c>
      <c r="BB2" s="63"/>
      <c r="BC2" s="63"/>
      <c r="BD2" s="61" t="s">
        <v>592</v>
      </c>
      <c r="BE2" s="61"/>
      <c r="BF2" s="61"/>
      <c r="BG2" s="61"/>
      <c r="BH2" s="62" t="s">
        <v>593</v>
      </c>
      <c r="BI2" s="62"/>
      <c r="BJ2" s="62"/>
      <c r="BK2" s="62"/>
      <c r="BL2" s="63" t="s">
        <v>594</v>
      </c>
      <c r="BM2" s="63"/>
      <c r="BN2" s="63"/>
      <c r="BO2" s="63"/>
      <c r="BP2" s="61" t="s">
        <v>592</v>
      </c>
      <c r="BQ2" s="61"/>
      <c r="BR2" s="61"/>
      <c r="BS2" s="62" t="s">
        <v>593</v>
      </c>
      <c r="BT2" s="62"/>
      <c r="BU2" s="62"/>
      <c r="BV2" s="63" t="s">
        <v>594</v>
      </c>
      <c r="BW2" s="63"/>
      <c r="BX2" s="63"/>
    </row>
    <row r="3" spans="1:76" x14ac:dyDescent="0.35">
      <c r="A3" s="12" t="s">
        <v>324</v>
      </c>
      <c r="B3" s="13" t="s">
        <v>328</v>
      </c>
      <c r="C3" s="13" t="s">
        <v>329</v>
      </c>
      <c r="D3" s="7" t="s">
        <v>626</v>
      </c>
      <c r="E3" s="7" t="s">
        <v>628</v>
      </c>
      <c r="F3" s="7" t="s">
        <v>627</v>
      </c>
      <c r="G3" s="14" t="s">
        <v>10</v>
      </c>
      <c r="H3" s="14" t="s">
        <v>11</v>
      </c>
      <c r="I3" s="14" t="s">
        <v>12</v>
      </c>
      <c r="J3" s="14" t="s">
        <v>13</v>
      </c>
      <c r="K3" s="15" t="s">
        <v>613</v>
      </c>
      <c r="L3" s="15" t="s">
        <v>614</v>
      </c>
      <c r="M3" s="15" t="s">
        <v>615</v>
      </c>
      <c r="N3" s="16" t="s">
        <v>613</v>
      </c>
      <c r="O3" s="16" t="s">
        <v>614</v>
      </c>
      <c r="P3" s="16" t="s">
        <v>615</v>
      </c>
      <c r="Q3" s="17" t="s">
        <v>613</v>
      </c>
      <c r="R3" s="17" t="s">
        <v>614</v>
      </c>
      <c r="S3" s="17" t="s">
        <v>615</v>
      </c>
      <c r="T3" s="15" t="s">
        <v>613</v>
      </c>
      <c r="U3" s="15" t="s">
        <v>614</v>
      </c>
      <c r="V3" s="15" t="s">
        <v>615</v>
      </c>
      <c r="W3" s="16" t="s">
        <v>613</v>
      </c>
      <c r="X3" s="16" t="s">
        <v>614</v>
      </c>
      <c r="Y3" s="16" t="s">
        <v>615</v>
      </c>
      <c r="Z3" s="17" t="s">
        <v>613</v>
      </c>
      <c r="AA3" s="17" t="s">
        <v>614</v>
      </c>
      <c r="AB3" s="17" t="s">
        <v>615</v>
      </c>
      <c r="AC3" s="15" t="s">
        <v>613</v>
      </c>
      <c r="AD3" s="15" t="s">
        <v>614</v>
      </c>
      <c r="AE3" s="15" t="s">
        <v>615</v>
      </c>
      <c r="AF3" s="16" t="s">
        <v>613</v>
      </c>
      <c r="AG3" s="16" t="s">
        <v>614</v>
      </c>
      <c r="AH3" s="16" t="s">
        <v>615</v>
      </c>
      <c r="AI3" s="17" t="s">
        <v>613</v>
      </c>
      <c r="AJ3" s="17" t="s">
        <v>614</v>
      </c>
      <c r="AK3" s="17" t="s">
        <v>615</v>
      </c>
      <c r="AL3" s="15" t="s">
        <v>613</v>
      </c>
      <c r="AM3" s="15" t="s">
        <v>614</v>
      </c>
      <c r="AN3" s="15" t="s">
        <v>615</v>
      </c>
      <c r="AO3" s="16" t="s">
        <v>613</v>
      </c>
      <c r="AP3" s="16" t="s">
        <v>614</v>
      </c>
      <c r="AQ3" s="16" t="s">
        <v>615</v>
      </c>
      <c r="AR3" s="17" t="s">
        <v>613</v>
      </c>
      <c r="AS3" s="17" t="s">
        <v>614</v>
      </c>
      <c r="AT3" s="17" t="s">
        <v>615</v>
      </c>
      <c r="AU3" s="15" t="s">
        <v>613</v>
      </c>
      <c r="AV3" s="15" t="s">
        <v>614</v>
      </c>
      <c r="AW3" s="15" t="s">
        <v>615</v>
      </c>
      <c r="AX3" s="16" t="s">
        <v>613</v>
      </c>
      <c r="AY3" s="16" t="s">
        <v>614</v>
      </c>
      <c r="AZ3" s="16" t="s">
        <v>615</v>
      </c>
      <c r="BA3" s="17" t="s">
        <v>613</v>
      </c>
      <c r="BB3" s="17" t="s">
        <v>614</v>
      </c>
      <c r="BC3" s="17" t="s">
        <v>615</v>
      </c>
      <c r="BD3" s="15" t="s">
        <v>613</v>
      </c>
      <c r="BE3" s="15" t="s">
        <v>614</v>
      </c>
      <c r="BF3" s="15" t="s">
        <v>615</v>
      </c>
      <c r="BG3" s="19" t="s">
        <v>595</v>
      </c>
      <c r="BH3" s="16" t="s">
        <v>613</v>
      </c>
      <c r="BI3" s="16" t="s">
        <v>614</v>
      </c>
      <c r="BJ3" s="16" t="s">
        <v>615</v>
      </c>
      <c r="BK3" s="16" t="s">
        <v>595</v>
      </c>
      <c r="BL3" s="17" t="s">
        <v>613</v>
      </c>
      <c r="BM3" s="17" t="s">
        <v>614</v>
      </c>
      <c r="BN3" s="17" t="s">
        <v>615</v>
      </c>
      <c r="BO3" s="17" t="s">
        <v>595</v>
      </c>
      <c r="BP3" s="15" t="s">
        <v>613</v>
      </c>
      <c r="BQ3" s="15" t="s">
        <v>614</v>
      </c>
      <c r="BR3" s="15" t="s">
        <v>615</v>
      </c>
      <c r="BS3" s="16" t="s">
        <v>613</v>
      </c>
      <c r="BT3" s="16" t="s">
        <v>614</v>
      </c>
      <c r="BU3" s="16" t="s">
        <v>615</v>
      </c>
      <c r="BV3" s="17" t="s">
        <v>613</v>
      </c>
      <c r="BW3" s="17" t="s">
        <v>614</v>
      </c>
      <c r="BX3" s="17" t="s">
        <v>615</v>
      </c>
    </row>
    <row r="4" spans="1:76" x14ac:dyDescent="0.35">
      <c r="A4" s="21" t="s">
        <v>410</v>
      </c>
      <c r="B4" s="22" t="s">
        <v>412</v>
      </c>
      <c r="C4" s="22" t="s">
        <v>342</v>
      </c>
      <c r="D4" s="22">
        <v>0</v>
      </c>
      <c r="E4" s="22">
        <v>100</v>
      </c>
      <c r="F4" s="22">
        <v>0</v>
      </c>
      <c r="G4" s="22">
        <v>6399.9409034462569</v>
      </c>
      <c r="H4" s="22">
        <v>137000</v>
      </c>
      <c r="I4" s="22">
        <v>0</v>
      </c>
      <c r="J4" s="22">
        <v>1600</v>
      </c>
      <c r="K4" s="18">
        <v>62</v>
      </c>
      <c r="L4" s="23">
        <v>60</v>
      </c>
      <c r="M4" s="23"/>
      <c r="N4" s="24"/>
      <c r="O4" s="24">
        <v>60</v>
      </c>
      <c r="P4" s="24"/>
      <c r="R4" s="22">
        <v>60</v>
      </c>
      <c r="S4" s="22"/>
      <c r="T4" s="18">
        <v>1</v>
      </c>
      <c r="U4" s="23"/>
      <c r="V4" s="18">
        <v>5</v>
      </c>
      <c r="W4" s="43"/>
      <c r="X4" s="24"/>
      <c r="Y4" s="24">
        <v>5</v>
      </c>
      <c r="Z4" s="7"/>
      <c r="AA4" s="28"/>
      <c r="AB4" s="28">
        <v>10</v>
      </c>
      <c r="AC4" s="25"/>
      <c r="AD4" s="25"/>
      <c r="AE4" s="25">
        <v>1</v>
      </c>
      <c r="AF4" s="24"/>
      <c r="AG4" s="24"/>
      <c r="AH4" s="24">
        <v>1</v>
      </c>
      <c r="AI4" s="22"/>
      <c r="AJ4" s="22"/>
      <c r="AK4" s="22">
        <v>1</v>
      </c>
      <c r="AL4" s="23"/>
      <c r="AM4" s="23"/>
      <c r="AN4" s="23">
        <v>0.3</v>
      </c>
      <c r="AO4" s="24"/>
      <c r="AP4" s="24"/>
      <c r="AQ4" s="24">
        <v>0.3</v>
      </c>
      <c r="AR4" s="22"/>
      <c r="AS4" s="22"/>
      <c r="AT4" s="22">
        <v>0.3</v>
      </c>
      <c r="AU4" s="23"/>
      <c r="AV4" s="23"/>
      <c r="AW4" s="18">
        <v>35</v>
      </c>
      <c r="AX4" s="24"/>
      <c r="AY4" s="24"/>
      <c r="AZ4" s="24">
        <v>35</v>
      </c>
      <c r="BA4" s="28"/>
      <c r="BB4" s="28"/>
      <c r="BC4" s="28" t="s">
        <v>345</v>
      </c>
      <c r="BD4" s="23"/>
      <c r="BE4" s="23"/>
      <c r="BF4" s="18">
        <v>13</v>
      </c>
      <c r="BG4" s="23" t="s">
        <v>617</v>
      </c>
      <c r="BH4" s="24">
        <v>13</v>
      </c>
      <c r="BI4" s="24"/>
      <c r="BJ4" s="24">
        <v>13</v>
      </c>
      <c r="BK4" s="24" t="s">
        <v>617</v>
      </c>
      <c r="BL4" s="28"/>
      <c r="BM4" s="28"/>
      <c r="BN4" s="28" t="s">
        <v>345</v>
      </c>
      <c r="BO4" s="44"/>
      <c r="BP4" s="23"/>
      <c r="BQ4" s="23"/>
      <c r="BR4" s="18">
        <v>12500</v>
      </c>
      <c r="BS4" s="24"/>
      <c r="BT4" s="24"/>
      <c r="BU4" s="24">
        <v>12000</v>
      </c>
      <c r="BW4" s="22"/>
      <c r="BX4" s="22">
        <v>12000</v>
      </c>
    </row>
    <row r="5" spans="1:76" x14ac:dyDescent="0.35">
      <c r="A5" s="21" t="s">
        <v>533</v>
      </c>
      <c r="B5" s="22" t="s">
        <v>341</v>
      </c>
      <c r="C5" s="22" t="s">
        <v>623</v>
      </c>
      <c r="D5" s="22">
        <v>100</v>
      </c>
      <c r="E5" s="22">
        <v>0</v>
      </c>
      <c r="F5" s="22">
        <v>0</v>
      </c>
      <c r="G5" s="22">
        <v>28590.373000000007</v>
      </c>
      <c r="H5" s="22">
        <v>0</v>
      </c>
      <c r="I5" s="22">
        <v>0</v>
      </c>
      <c r="J5" s="22">
        <v>0</v>
      </c>
      <c r="K5" s="23"/>
      <c r="L5" s="18">
        <v>65</v>
      </c>
      <c r="M5" s="23"/>
      <c r="N5" s="24"/>
      <c r="O5" s="24">
        <v>65</v>
      </c>
      <c r="P5" s="24"/>
      <c r="R5" s="41">
        <v>62</v>
      </c>
      <c r="S5" s="28"/>
      <c r="T5" s="18">
        <v>1</v>
      </c>
      <c r="U5" s="23"/>
      <c r="V5" s="18">
        <v>5</v>
      </c>
      <c r="W5" s="43"/>
      <c r="X5" s="24"/>
      <c r="Y5" s="24">
        <v>5</v>
      </c>
      <c r="Z5" s="7"/>
      <c r="AA5" s="28"/>
      <c r="AB5" s="28" t="s">
        <v>345</v>
      </c>
      <c r="AC5" s="25"/>
      <c r="AD5" s="25"/>
      <c r="AE5" s="25">
        <v>1</v>
      </c>
      <c r="AF5" s="24"/>
      <c r="AG5" s="24"/>
      <c r="AH5" s="24">
        <v>1</v>
      </c>
      <c r="AI5" s="22">
        <v>0.5</v>
      </c>
      <c r="AJ5" s="22"/>
      <c r="AK5" s="22">
        <v>1</v>
      </c>
      <c r="AL5" s="23"/>
      <c r="AM5" s="23"/>
      <c r="AN5" s="18">
        <v>0.3</v>
      </c>
      <c r="AO5" s="24"/>
      <c r="AP5" s="24"/>
      <c r="AQ5" s="24">
        <v>0.05</v>
      </c>
      <c r="AS5" s="22"/>
      <c r="AT5" s="22">
        <v>0.1</v>
      </c>
      <c r="AU5" s="23"/>
      <c r="AV5" s="23"/>
      <c r="AW5" s="18">
        <v>35</v>
      </c>
      <c r="AX5" s="24"/>
      <c r="AY5" s="24"/>
      <c r="AZ5" s="24">
        <v>25</v>
      </c>
      <c r="BA5" s="28">
        <v>13</v>
      </c>
      <c r="BB5" s="28"/>
      <c r="BC5" s="28">
        <v>30</v>
      </c>
      <c r="BD5" s="23"/>
      <c r="BE5" s="23"/>
      <c r="BF5" s="23">
        <v>17</v>
      </c>
      <c r="BG5" s="23" t="s">
        <v>618</v>
      </c>
      <c r="BH5" s="24"/>
      <c r="BI5" s="24"/>
      <c r="BJ5" s="24">
        <v>17</v>
      </c>
      <c r="BK5" s="24" t="s">
        <v>618</v>
      </c>
      <c r="BL5">
        <v>8</v>
      </c>
      <c r="BM5" s="22"/>
      <c r="BN5" s="22">
        <v>17</v>
      </c>
      <c r="BO5" s="22"/>
      <c r="BP5" s="23"/>
      <c r="BQ5" s="23"/>
      <c r="BR5" s="18" t="s">
        <v>604</v>
      </c>
      <c r="BS5" s="24"/>
      <c r="BT5" s="24"/>
      <c r="BU5" s="24" t="s">
        <v>604</v>
      </c>
      <c r="BW5" s="28"/>
      <c r="BX5" s="28">
        <v>100</v>
      </c>
    </row>
    <row r="6" spans="1:76" x14ac:dyDescent="0.35">
      <c r="A6" s="34" t="s">
        <v>544</v>
      </c>
      <c r="B6" s="29" t="s">
        <v>341</v>
      </c>
      <c r="C6" s="29" t="s">
        <v>342</v>
      </c>
      <c r="D6" s="29">
        <v>100</v>
      </c>
      <c r="E6" s="29">
        <v>0</v>
      </c>
      <c r="F6" s="29">
        <v>0</v>
      </c>
      <c r="G6" s="29">
        <v>1337002.2380000006</v>
      </c>
      <c r="H6" s="29">
        <v>0</v>
      </c>
      <c r="I6" s="35">
        <v>65554.240000000005</v>
      </c>
      <c r="J6" s="29">
        <v>0</v>
      </c>
      <c r="K6" s="15">
        <v>62</v>
      </c>
      <c r="L6" s="15">
        <v>60</v>
      </c>
      <c r="M6" s="25"/>
      <c r="N6" s="24"/>
      <c r="O6" s="20">
        <v>62</v>
      </c>
      <c r="P6" s="20"/>
      <c r="R6" s="41">
        <v>62</v>
      </c>
      <c r="S6" s="28"/>
      <c r="T6" s="18">
        <v>1</v>
      </c>
      <c r="U6" s="25"/>
      <c r="V6" s="15">
        <v>5</v>
      </c>
      <c r="W6" s="43"/>
      <c r="X6" s="24"/>
      <c r="Y6" s="24" t="s">
        <v>605</v>
      </c>
      <c r="Z6" s="7"/>
      <c r="AA6" s="28"/>
      <c r="AB6" s="28">
        <v>10</v>
      </c>
      <c r="AC6" s="25"/>
      <c r="AD6" s="25"/>
      <c r="AE6" s="15">
        <v>1</v>
      </c>
      <c r="AF6" s="24"/>
      <c r="AG6" s="24"/>
      <c r="AH6" s="24" t="s">
        <v>599</v>
      </c>
      <c r="AI6" s="28"/>
      <c r="AJ6" s="28"/>
      <c r="AK6" s="28">
        <v>1.5</v>
      </c>
      <c r="AL6" s="25"/>
      <c r="AM6" s="25"/>
      <c r="AN6" s="18">
        <v>0.3</v>
      </c>
      <c r="AO6" s="24"/>
      <c r="AP6" s="24"/>
      <c r="AQ6" s="24" t="s">
        <v>606</v>
      </c>
      <c r="AR6" s="28"/>
      <c r="AS6" s="28"/>
      <c r="AT6" s="28">
        <v>0.1</v>
      </c>
      <c r="AU6" s="25"/>
      <c r="AV6" s="25"/>
      <c r="AW6" s="18">
        <v>35</v>
      </c>
      <c r="AX6" s="24"/>
      <c r="AY6" s="24"/>
      <c r="AZ6" s="24">
        <v>30</v>
      </c>
      <c r="BA6" s="28"/>
      <c r="BB6" s="28"/>
      <c r="BC6" s="28">
        <v>30</v>
      </c>
      <c r="BD6" s="25"/>
      <c r="BE6" s="25"/>
      <c r="BF6" s="15">
        <v>12</v>
      </c>
      <c r="BG6" s="25" t="s">
        <v>617</v>
      </c>
      <c r="BH6" s="24"/>
      <c r="BI6" s="24"/>
      <c r="BJ6" s="24" t="s">
        <v>607</v>
      </c>
      <c r="BK6" s="24" t="s">
        <v>618</v>
      </c>
      <c r="BL6" s="28"/>
      <c r="BM6" s="28"/>
      <c r="BN6" s="28" t="s">
        <v>345</v>
      </c>
      <c r="BO6" s="44"/>
      <c r="BP6" s="25"/>
      <c r="BQ6" s="25"/>
      <c r="BR6" s="18">
        <v>12500</v>
      </c>
      <c r="BS6" s="24"/>
      <c r="BT6" s="24"/>
      <c r="BU6" s="24">
        <v>10000</v>
      </c>
      <c r="BW6" s="28"/>
      <c r="BX6" s="28"/>
    </row>
    <row r="7" spans="1:76" x14ac:dyDescent="0.35">
      <c r="A7" s="34" t="s">
        <v>544</v>
      </c>
      <c r="B7" s="29" t="s">
        <v>341</v>
      </c>
      <c r="C7" s="29" t="s">
        <v>342</v>
      </c>
      <c r="D7" s="29">
        <v>100</v>
      </c>
      <c r="E7" s="29">
        <v>0</v>
      </c>
      <c r="F7" s="29">
        <v>0</v>
      </c>
      <c r="G7" s="29">
        <v>1337002.2380000006</v>
      </c>
      <c r="H7" s="29">
        <v>0</v>
      </c>
      <c r="I7" s="35">
        <v>65554.240000000005</v>
      </c>
      <c r="J7" s="29">
        <v>0</v>
      </c>
      <c r="K7" s="15">
        <v>62</v>
      </c>
      <c r="L7" s="15">
        <v>60</v>
      </c>
      <c r="M7" s="25"/>
      <c r="N7" s="24"/>
      <c r="O7" s="20">
        <v>62</v>
      </c>
      <c r="P7" s="20"/>
      <c r="R7" s="41">
        <v>62</v>
      </c>
      <c r="S7" s="28"/>
      <c r="T7" s="18">
        <v>1</v>
      </c>
      <c r="U7" s="25"/>
      <c r="V7" s="15">
        <v>5</v>
      </c>
      <c r="W7" s="43"/>
      <c r="X7" s="24"/>
      <c r="Y7" s="24" t="s">
        <v>605</v>
      </c>
      <c r="Z7" s="7"/>
      <c r="AA7" s="28"/>
      <c r="AB7" s="28">
        <v>10</v>
      </c>
      <c r="AC7" s="23"/>
      <c r="AD7" s="23"/>
      <c r="AE7" s="15">
        <v>1</v>
      </c>
      <c r="AF7" s="24"/>
      <c r="AG7" s="24"/>
      <c r="AH7" s="24" t="s">
        <v>599</v>
      </c>
      <c r="AI7" s="28"/>
      <c r="AJ7" s="28"/>
      <c r="AK7" s="28">
        <v>1.5</v>
      </c>
      <c r="AL7" s="25"/>
      <c r="AM7" s="25"/>
      <c r="AN7" s="18">
        <v>0.3</v>
      </c>
      <c r="AO7" s="24"/>
      <c r="AP7" s="24"/>
      <c r="AQ7" s="24" t="s">
        <v>606</v>
      </c>
      <c r="AR7" s="28"/>
      <c r="AS7" s="28"/>
      <c r="AT7" s="28">
        <v>0.1</v>
      </c>
      <c r="AU7" s="25"/>
      <c r="AV7" s="25"/>
      <c r="AW7" s="18">
        <v>35</v>
      </c>
      <c r="AX7" s="24"/>
      <c r="AY7" s="24"/>
      <c r="AZ7" s="24">
        <v>30</v>
      </c>
      <c r="BA7" s="28"/>
      <c r="BB7" s="28"/>
      <c r="BC7" s="28">
        <v>30</v>
      </c>
      <c r="BD7" s="25"/>
      <c r="BE7" s="25"/>
      <c r="BF7" s="25"/>
      <c r="BG7" s="25" t="s">
        <v>617</v>
      </c>
      <c r="BH7" s="24"/>
      <c r="BI7" s="24"/>
      <c r="BJ7" s="24">
        <v>14</v>
      </c>
      <c r="BK7" s="24" t="s">
        <v>618</v>
      </c>
      <c r="BL7" s="28"/>
      <c r="BM7" s="28"/>
      <c r="BN7" s="28" t="s">
        <v>345</v>
      </c>
      <c r="BO7" s="44"/>
      <c r="BP7" s="25"/>
      <c r="BQ7" s="25"/>
      <c r="BR7" s="18">
        <v>12500</v>
      </c>
      <c r="BS7" s="24"/>
      <c r="BT7" s="24"/>
      <c r="BU7" s="24">
        <v>10000</v>
      </c>
      <c r="BW7" s="28"/>
      <c r="BX7" s="28"/>
    </row>
    <row r="8" spans="1:76" x14ac:dyDescent="0.35">
      <c r="A8" s="37" t="s">
        <v>585</v>
      </c>
      <c r="B8" s="22" t="s">
        <v>341</v>
      </c>
      <c r="C8" s="22" t="s">
        <v>588</v>
      </c>
      <c r="D8" s="22">
        <v>70</v>
      </c>
      <c r="E8" s="22">
        <v>0</v>
      </c>
      <c r="F8" s="22">
        <v>30</v>
      </c>
      <c r="G8" s="22">
        <v>2721.5520006694478</v>
      </c>
      <c r="H8" s="22">
        <v>0</v>
      </c>
      <c r="I8" s="30">
        <v>3402.0000000000005</v>
      </c>
      <c r="J8" s="22">
        <v>0</v>
      </c>
      <c r="K8" s="23"/>
      <c r="L8" s="23">
        <v>75</v>
      </c>
      <c r="M8" s="23">
        <v>79</v>
      </c>
      <c r="N8" s="24"/>
      <c r="O8" s="24">
        <v>75</v>
      </c>
      <c r="P8" s="24">
        <v>79</v>
      </c>
      <c r="Q8" s="42">
        <v>77</v>
      </c>
      <c r="R8" s="22">
        <v>75</v>
      </c>
      <c r="S8" s="42">
        <v>79</v>
      </c>
      <c r="T8" s="18">
        <v>1</v>
      </c>
      <c r="U8" s="23"/>
      <c r="V8" s="18">
        <v>5</v>
      </c>
      <c r="W8" s="43"/>
      <c r="X8" s="24"/>
      <c r="Y8" s="24" t="s">
        <v>609</v>
      </c>
      <c r="Z8" s="7"/>
      <c r="AA8" s="28">
        <v>95</v>
      </c>
      <c r="AB8" s="28">
        <v>105</v>
      </c>
      <c r="AC8" s="23"/>
      <c r="AD8" s="23"/>
      <c r="AE8" s="15">
        <v>1</v>
      </c>
      <c r="AF8" s="24"/>
      <c r="AG8" s="24"/>
      <c r="AH8" s="24">
        <v>1</v>
      </c>
      <c r="AI8" s="28">
        <v>0.75</v>
      </c>
      <c r="AJ8" s="28">
        <v>0</v>
      </c>
      <c r="AK8" s="28">
        <v>1.5</v>
      </c>
      <c r="AL8" s="23"/>
      <c r="AM8" s="25"/>
      <c r="AN8" s="23">
        <v>0.3</v>
      </c>
      <c r="AO8" s="24"/>
      <c r="AP8" s="24"/>
      <c r="AQ8" s="24">
        <v>0.1</v>
      </c>
      <c r="AR8" s="28">
        <v>0.2</v>
      </c>
      <c r="AS8" s="28"/>
      <c r="AT8" s="28">
        <v>0.3</v>
      </c>
      <c r="AU8" s="25"/>
      <c r="AV8" s="25"/>
      <c r="AW8" s="18">
        <v>35</v>
      </c>
      <c r="AX8" s="24"/>
      <c r="AY8" s="24"/>
      <c r="AZ8" s="24">
        <v>35</v>
      </c>
      <c r="BA8" s="28">
        <v>35</v>
      </c>
      <c r="BB8" s="28"/>
      <c r="BC8" s="28"/>
      <c r="BD8" s="23"/>
      <c r="BE8" s="23"/>
      <c r="BF8" s="23">
        <v>14</v>
      </c>
      <c r="BG8" s="23" t="s">
        <v>618</v>
      </c>
      <c r="BH8" s="24"/>
      <c r="BI8" s="24"/>
      <c r="BJ8" s="24">
        <v>14</v>
      </c>
      <c r="BK8" s="24" t="s">
        <v>619</v>
      </c>
      <c r="BL8" s="22">
        <v>7</v>
      </c>
      <c r="BM8" s="22">
        <v>0</v>
      </c>
      <c r="BN8" s="22">
        <v>14</v>
      </c>
      <c r="BO8" s="22"/>
      <c r="BP8" s="23"/>
      <c r="BQ8" s="23"/>
      <c r="BR8" s="18" t="s">
        <v>597</v>
      </c>
      <c r="BS8" s="24"/>
      <c r="BT8" s="24"/>
      <c r="BU8" s="24" t="s">
        <v>597</v>
      </c>
      <c r="BV8" s="22" t="s">
        <v>345</v>
      </c>
      <c r="BW8" s="22"/>
      <c r="BX8" s="22"/>
    </row>
    <row r="12" spans="1:76" x14ac:dyDescent="0.35">
      <c r="A12" s="11"/>
      <c r="B12" s="11"/>
      <c r="C12" s="11"/>
      <c r="D12" s="60" t="s">
        <v>625</v>
      </c>
      <c r="E12" s="60"/>
      <c r="F12" s="60"/>
      <c r="G12" s="69" t="s">
        <v>622</v>
      </c>
      <c r="H12" s="69"/>
      <c r="I12" s="69" t="s">
        <v>611</v>
      </c>
      <c r="J12" s="69"/>
    </row>
    <row r="13" spans="1:76" x14ac:dyDescent="0.35">
      <c r="A13" s="12" t="s">
        <v>324</v>
      </c>
      <c r="B13" s="13" t="s">
        <v>328</v>
      </c>
      <c r="C13" s="13" t="s">
        <v>329</v>
      </c>
      <c r="D13" s="7" t="s">
        <v>626</v>
      </c>
      <c r="E13" s="7" t="s">
        <v>628</v>
      </c>
      <c r="F13" s="7" t="s">
        <v>627</v>
      </c>
      <c r="G13" s="15" t="s">
        <v>613</v>
      </c>
      <c r="H13" s="15" t="s">
        <v>614</v>
      </c>
      <c r="I13" s="15" t="s">
        <v>613</v>
      </c>
      <c r="J13" s="15" t="s">
        <v>595</v>
      </c>
      <c r="K13" t="s">
        <v>629</v>
      </c>
    </row>
    <row r="14" spans="1:76" x14ac:dyDescent="0.35">
      <c r="A14" s="21" t="s">
        <v>410</v>
      </c>
      <c r="B14" s="22" t="s">
        <v>412</v>
      </c>
      <c r="C14" s="22" t="s">
        <v>342</v>
      </c>
      <c r="D14" s="22">
        <v>0</v>
      </c>
      <c r="E14" s="22">
        <v>100</v>
      </c>
      <c r="F14" s="22">
        <v>0</v>
      </c>
      <c r="G14" s="18">
        <v>62</v>
      </c>
      <c r="H14" s="23">
        <v>60</v>
      </c>
      <c r="I14" s="18">
        <v>13</v>
      </c>
      <c r="J14" s="23" t="s">
        <v>617</v>
      </c>
      <c r="K14" s="38">
        <v>2</v>
      </c>
    </row>
    <row r="15" spans="1:76" x14ac:dyDescent="0.35">
      <c r="A15" s="21" t="s">
        <v>533</v>
      </c>
      <c r="B15" s="22" t="s">
        <v>341</v>
      </c>
      <c r="C15" s="22" t="s">
        <v>623</v>
      </c>
      <c r="D15" s="22">
        <v>100</v>
      </c>
      <c r="E15" s="22">
        <v>0</v>
      </c>
      <c r="F15" s="22">
        <v>0</v>
      </c>
      <c r="G15" s="23"/>
      <c r="H15" s="18">
        <v>65</v>
      </c>
      <c r="I15" s="23">
        <v>17</v>
      </c>
      <c r="J15" s="23" t="s">
        <v>618</v>
      </c>
      <c r="K15" s="42">
        <v>3</v>
      </c>
    </row>
    <row r="16" spans="1:76" x14ac:dyDescent="0.35">
      <c r="A16" s="34" t="s">
        <v>544</v>
      </c>
      <c r="B16" s="29" t="s">
        <v>341</v>
      </c>
      <c r="C16" s="29" t="s">
        <v>342</v>
      </c>
      <c r="D16" s="29">
        <v>100</v>
      </c>
      <c r="E16" s="29">
        <v>0</v>
      </c>
      <c r="F16" s="29">
        <v>0</v>
      </c>
      <c r="G16" s="15">
        <v>62</v>
      </c>
      <c r="H16" s="15">
        <v>60</v>
      </c>
      <c r="I16" s="15">
        <v>12</v>
      </c>
      <c r="J16" s="25" t="s">
        <v>617</v>
      </c>
      <c r="K16" s="46">
        <v>0</v>
      </c>
    </row>
    <row r="17" spans="1:11" x14ac:dyDescent="0.35">
      <c r="A17" s="34" t="s">
        <v>544</v>
      </c>
      <c r="B17" s="29" t="s">
        <v>341</v>
      </c>
      <c r="C17" s="29" t="s">
        <v>342</v>
      </c>
      <c r="D17" s="29">
        <v>100</v>
      </c>
      <c r="E17" s="29">
        <v>0</v>
      </c>
      <c r="F17" s="29">
        <v>0</v>
      </c>
      <c r="G17" s="15">
        <v>62</v>
      </c>
      <c r="H17" s="15">
        <v>60</v>
      </c>
      <c r="I17" s="25"/>
      <c r="J17" s="25" t="s">
        <v>617</v>
      </c>
      <c r="K17" s="38">
        <v>1</v>
      </c>
    </row>
    <row r="18" spans="1:11" x14ac:dyDescent="0.35">
      <c r="A18" s="37" t="s">
        <v>585</v>
      </c>
      <c r="B18" s="22" t="s">
        <v>341</v>
      </c>
      <c r="C18" s="22" t="s">
        <v>588</v>
      </c>
      <c r="D18" s="22">
        <v>70</v>
      </c>
      <c r="E18" s="22">
        <v>0</v>
      </c>
      <c r="F18" s="22">
        <v>30</v>
      </c>
      <c r="G18" s="23"/>
      <c r="H18" s="23">
        <v>75</v>
      </c>
      <c r="I18" s="23">
        <v>14</v>
      </c>
      <c r="J18" s="23" t="s">
        <v>618</v>
      </c>
      <c r="K18" s="42">
        <v>4</v>
      </c>
    </row>
  </sheetData>
  <autoFilter ref="A13:K18" xr:uid="{267E9DDD-1CED-4A52-82A2-F1C81C47E269}"/>
  <mergeCells count="32">
    <mergeCell ref="BP1:BX1"/>
    <mergeCell ref="D2:F2"/>
    <mergeCell ref="K2:M2"/>
    <mergeCell ref="N2:P2"/>
    <mergeCell ref="Q2:S2"/>
    <mergeCell ref="T2:V2"/>
    <mergeCell ref="W2:Y2"/>
    <mergeCell ref="Z2:AB2"/>
    <mergeCell ref="AC2:AE2"/>
    <mergeCell ref="AF2:AH2"/>
    <mergeCell ref="K1:S1"/>
    <mergeCell ref="T1:AB1"/>
    <mergeCell ref="AC1:AK1"/>
    <mergeCell ref="AL1:AT1"/>
    <mergeCell ref="AU1:BC1"/>
    <mergeCell ref="BD1:BO1"/>
    <mergeCell ref="BV2:BX2"/>
    <mergeCell ref="D12:F12"/>
    <mergeCell ref="G12:H12"/>
    <mergeCell ref="I12:J12"/>
    <mergeCell ref="BA2:BC2"/>
    <mergeCell ref="BD2:BG2"/>
    <mergeCell ref="BH2:BK2"/>
    <mergeCell ref="BL2:BO2"/>
    <mergeCell ref="BP2:BR2"/>
    <mergeCell ref="BS2:BU2"/>
    <mergeCell ref="AI2:AK2"/>
    <mergeCell ref="AL2:AN2"/>
    <mergeCell ref="AO2:AQ2"/>
    <mergeCell ref="AR2:AT2"/>
    <mergeCell ref="AU2:AW2"/>
    <mergeCell ref="AX2:AZ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B3BA-7014-4D4C-8776-FDAB710E1E08}">
  <sheetPr>
    <tabColor theme="4" tint="0.39997558519241921"/>
  </sheetPr>
  <dimension ref="A1:BX62"/>
  <sheetViews>
    <sheetView topLeftCell="A7" workbookViewId="0">
      <selection activeCell="O32" sqref="O32"/>
    </sheetView>
  </sheetViews>
  <sheetFormatPr defaultRowHeight="14.5" x14ac:dyDescent="0.35"/>
  <cols>
    <col min="1" max="1" width="14.36328125" customWidth="1"/>
    <col min="10" max="10" width="14.36328125" customWidth="1"/>
  </cols>
  <sheetData>
    <row r="1" spans="1:76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66" t="s">
        <v>622</v>
      </c>
      <c r="L1" s="66"/>
      <c r="M1" s="66"/>
      <c r="N1" s="66"/>
      <c r="O1" s="66"/>
      <c r="P1" s="66"/>
      <c r="Q1" s="66"/>
      <c r="R1" s="66"/>
      <c r="S1" s="66"/>
      <c r="T1" s="67" t="s">
        <v>624</v>
      </c>
      <c r="U1" s="67"/>
      <c r="V1" s="67"/>
      <c r="W1" s="67"/>
      <c r="X1" s="67"/>
      <c r="Y1" s="67"/>
      <c r="Z1" s="67"/>
      <c r="AA1" s="67"/>
      <c r="AB1" s="67"/>
      <c r="AC1" s="68" t="s">
        <v>610</v>
      </c>
      <c r="AD1" s="68"/>
      <c r="AE1" s="68"/>
      <c r="AF1" s="68"/>
      <c r="AG1" s="68"/>
      <c r="AH1" s="68"/>
      <c r="AI1" s="68"/>
      <c r="AJ1" s="68"/>
      <c r="AK1" s="68"/>
      <c r="AL1" s="65" t="s">
        <v>616</v>
      </c>
      <c r="AM1" s="65"/>
      <c r="AN1" s="65"/>
      <c r="AO1" s="65"/>
      <c r="AP1" s="65"/>
      <c r="AQ1" s="65"/>
      <c r="AR1" s="65"/>
      <c r="AS1" s="65"/>
      <c r="AT1" s="65"/>
      <c r="AU1" s="61" t="s">
        <v>612</v>
      </c>
      <c r="AV1" s="61"/>
      <c r="AW1" s="61"/>
      <c r="AX1" s="61"/>
      <c r="AY1" s="61"/>
      <c r="AZ1" s="61"/>
      <c r="BA1" s="61"/>
      <c r="BB1" s="61"/>
      <c r="BC1" s="61"/>
      <c r="BD1" s="64" t="s">
        <v>620</v>
      </c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2" t="s">
        <v>621</v>
      </c>
      <c r="BQ1" s="62"/>
      <c r="BR1" s="62"/>
      <c r="BS1" s="62"/>
      <c r="BT1" s="62"/>
      <c r="BU1" s="62"/>
      <c r="BV1" s="62"/>
      <c r="BW1" s="62"/>
      <c r="BX1" s="62"/>
    </row>
    <row r="2" spans="1:76" x14ac:dyDescent="0.35">
      <c r="A2" s="11"/>
      <c r="B2" s="11"/>
      <c r="C2" s="11"/>
      <c r="D2" s="60" t="s">
        <v>625</v>
      </c>
      <c r="E2" s="60"/>
      <c r="F2" s="60"/>
      <c r="G2" s="11"/>
      <c r="H2" s="11"/>
      <c r="I2" s="11"/>
      <c r="J2" s="11"/>
      <c r="K2" s="61" t="s">
        <v>592</v>
      </c>
      <c r="L2" s="61"/>
      <c r="M2" s="61"/>
      <c r="N2" s="62" t="s">
        <v>593</v>
      </c>
      <c r="O2" s="62"/>
      <c r="P2" s="62"/>
      <c r="Q2" s="63" t="s">
        <v>594</v>
      </c>
      <c r="R2" s="63"/>
      <c r="S2" s="63"/>
      <c r="T2" s="61" t="s">
        <v>592</v>
      </c>
      <c r="U2" s="61"/>
      <c r="V2" s="61"/>
      <c r="W2" s="62" t="s">
        <v>593</v>
      </c>
      <c r="X2" s="62"/>
      <c r="Y2" s="62"/>
      <c r="Z2" s="63" t="s">
        <v>594</v>
      </c>
      <c r="AA2" s="63"/>
      <c r="AB2" s="63"/>
      <c r="AC2" s="61" t="s">
        <v>592</v>
      </c>
      <c r="AD2" s="61"/>
      <c r="AE2" s="61"/>
      <c r="AF2" s="62" t="s">
        <v>593</v>
      </c>
      <c r="AG2" s="62"/>
      <c r="AH2" s="62"/>
      <c r="AI2" s="63" t="s">
        <v>594</v>
      </c>
      <c r="AJ2" s="63"/>
      <c r="AK2" s="63"/>
      <c r="AL2" s="61" t="s">
        <v>592</v>
      </c>
      <c r="AM2" s="61"/>
      <c r="AN2" s="61"/>
      <c r="AO2" s="62" t="s">
        <v>593</v>
      </c>
      <c r="AP2" s="62"/>
      <c r="AQ2" s="62"/>
      <c r="AR2" s="63" t="s">
        <v>594</v>
      </c>
      <c r="AS2" s="63"/>
      <c r="AT2" s="63"/>
      <c r="AU2" s="61" t="s">
        <v>592</v>
      </c>
      <c r="AV2" s="61"/>
      <c r="AW2" s="61"/>
      <c r="AX2" s="62" t="s">
        <v>593</v>
      </c>
      <c r="AY2" s="62"/>
      <c r="AZ2" s="62"/>
      <c r="BA2" s="63" t="s">
        <v>594</v>
      </c>
      <c r="BB2" s="63"/>
      <c r="BC2" s="63"/>
      <c r="BD2" s="61" t="s">
        <v>592</v>
      </c>
      <c r="BE2" s="61"/>
      <c r="BF2" s="61"/>
      <c r="BG2" s="61"/>
      <c r="BH2" s="62" t="s">
        <v>593</v>
      </c>
      <c r="BI2" s="62"/>
      <c r="BJ2" s="62"/>
      <c r="BK2" s="62"/>
      <c r="BL2" s="63" t="s">
        <v>594</v>
      </c>
      <c r="BM2" s="63"/>
      <c r="BN2" s="63"/>
      <c r="BO2" s="63"/>
      <c r="BP2" s="61" t="s">
        <v>592</v>
      </c>
      <c r="BQ2" s="61"/>
      <c r="BR2" s="61"/>
      <c r="BS2" s="62" t="s">
        <v>593</v>
      </c>
      <c r="BT2" s="62"/>
      <c r="BU2" s="62"/>
      <c r="BV2" s="63" t="s">
        <v>594</v>
      </c>
      <c r="BW2" s="63"/>
      <c r="BX2" s="63"/>
    </row>
    <row r="3" spans="1:76" x14ac:dyDescent="0.35">
      <c r="A3" s="12" t="s">
        <v>324</v>
      </c>
      <c r="B3" s="13" t="s">
        <v>328</v>
      </c>
      <c r="C3" s="13" t="s">
        <v>329</v>
      </c>
      <c r="D3" s="7" t="s">
        <v>626</v>
      </c>
      <c r="E3" s="7" t="s">
        <v>628</v>
      </c>
      <c r="F3" s="7" t="s">
        <v>627</v>
      </c>
      <c r="G3" s="14" t="s">
        <v>10</v>
      </c>
      <c r="H3" s="14" t="s">
        <v>11</v>
      </c>
      <c r="I3" s="14" t="s">
        <v>12</v>
      </c>
      <c r="J3" s="14" t="s">
        <v>13</v>
      </c>
      <c r="K3" s="15" t="s">
        <v>613</v>
      </c>
      <c r="L3" s="15" t="s">
        <v>614</v>
      </c>
      <c r="M3" s="15" t="s">
        <v>615</v>
      </c>
      <c r="N3" s="16" t="s">
        <v>613</v>
      </c>
      <c r="O3" s="16" t="s">
        <v>614</v>
      </c>
      <c r="P3" s="16" t="s">
        <v>615</v>
      </c>
      <c r="Q3" s="17" t="s">
        <v>613</v>
      </c>
      <c r="R3" s="17" t="s">
        <v>614</v>
      </c>
      <c r="S3" s="17" t="s">
        <v>615</v>
      </c>
      <c r="T3" s="15" t="s">
        <v>613</v>
      </c>
      <c r="U3" s="15" t="s">
        <v>614</v>
      </c>
      <c r="V3" s="15" t="s">
        <v>615</v>
      </c>
      <c r="W3" s="16" t="s">
        <v>613</v>
      </c>
      <c r="X3" s="16" t="s">
        <v>614</v>
      </c>
      <c r="Y3" s="16" t="s">
        <v>615</v>
      </c>
      <c r="Z3" s="17" t="s">
        <v>613</v>
      </c>
      <c r="AA3" s="17" t="s">
        <v>614</v>
      </c>
      <c r="AB3" s="17" t="s">
        <v>615</v>
      </c>
      <c r="AC3" s="15" t="s">
        <v>613</v>
      </c>
      <c r="AD3" s="15" t="s">
        <v>614</v>
      </c>
      <c r="AE3" s="15" t="s">
        <v>615</v>
      </c>
      <c r="AF3" s="16" t="s">
        <v>613</v>
      </c>
      <c r="AG3" s="16" t="s">
        <v>614</v>
      </c>
      <c r="AH3" s="16" t="s">
        <v>615</v>
      </c>
      <c r="AI3" s="17" t="s">
        <v>613</v>
      </c>
      <c r="AJ3" s="17" t="s">
        <v>614</v>
      </c>
      <c r="AK3" s="17" t="s">
        <v>615</v>
      </c>
      <c r="AL3" s="15" t="s">
        <v>613</v>
      </c>
      <c r="AM3" s="15" t="s">
        <v>614</v>
      </c>
      <c r="AN3" s="15" t="s">
        <v>615</v>
      </c>
      <c r="AO3" s="16" t="s">
        <v>613</v>
      </c>
      <c r="AP3" s="16" t="s">
        <v>614</v>
      </c>
      <c r="AQ3" s="16" t="s">
        <v>615</v>
      </c>
      <c r="AR3" s="17" t="s">
        <v>613</v>
      </c>
      <c r="AS3" s="17" t="s">
        <v>614</v>
      </c>
      <c r="AT3" s="17" t="s">
        <v>615</v>
      </c>
      <c r="AU3" s="15" t="s">
        <v>613</v>
      </c>
      <c r="AV3" s="15" t="s">
        <v>614</v>
      </c>
      <c r="AW3" s="15" t="s">
        <v>615</v>
      </c>
      <c r="AX3" s="16" t="s">
        <v>613</v>
      </c>
      <c r="AY3" s="16" t="s">
        <v>614</v>
      </c>
      <c r="AZ3" s="16" t="s">
        <v>615</v>
      </c>
      <c r="BA3" s="17" t="s">
        <v>613</v>
      </c>
      <c r="BB3" s="17" t="s">
        <v>614</v>
      </c>
      <c r="BC3" s="17" t="s">
        <v>615</v>
      </c>
      <c r="BD3" s="15" t="s">
        <v>613</v>
      </c>
      <c r="BE3" s="15" t="s">
        <v>614</v>
      </c>
      <c r="BF3" s="15" t="s">
        <v>615</v>
      </c>
      <c r="BG3" s="19" t="s">
        <v>595</v>
      </c>
      <c r="BH3" s="16" t="s">
        <v>613</v>
      </c>
      <c r="BI3" s="16" t="s">
        <v>614</v>
      </c>
      <c r="BJ3" s="16" t="s">
        <v>615</v>
      </c>
      <c r="BK3" s="16" t="s">
        <v>595</v>
      </c>
      <c r="BL3" s="17" t="s">
        <v>613</v>
      </c>
      <c r="BM3" s="17" t="s">
        <v>614</v>
      </c>
      <c r="BN3" s="17" t="s">
        <v>615</v>
      </c>
      <c r="BO3" s="17" t="s">
        <v>595</v>
      </c>
      <c r="BP3" s="15" t="s">
        <v>613</v>
      </c>
      <c r="BQ3" s="15" t="s">
        <v>614</v>
      </c>
      <c r="BR3" s="15" t="s">
        <v>615</v>
      </c>
      <c r="BS3" s="16" t="s">
        <v>613</v>
      </c>
      <c r="BT3" s="16" t="s">
        <v>614</v>
      </c>
      <c r="BU3" s="16" t="s">
        <v>615</v>
      </c>
      <c r="BV3" s="17" t="s">
        <v>613</v>
      </c>
      <c r="BW3" s="17" t="s">
        <v>614</v>
      </c>
      <c r="BX3" s="17" t="s">
        <v>615</v>
      </c>
    </row>
    <row r="4" spans="1:76" x14ac:dyDescent="0.35">
      <c r="A4" s="21" t="s">
        <v>499</v>
      </c>
      <c r="B4" s="22" t="s">
        <v>341</v>
      </c>
      <c r="C4" s="22" t="s">
        <v>342</v>
      </c>
      <c r="D4" s="22"/>
      <c r="E4" s="22"/>
      <c r="F4" s="22"/>
      <c r="G4" s="22">
        <v>0</v>
      </c>
      <c r="H4" s="22">
        <v>0</v>
      </c>
      <c r="I4" s="30">
        <v>109999.92200000001</v>
      </c>
      <c r="J4" s="22">
        <v>0</v>
      </c>
      <c r="K4" s="23">
        <v>62</v>
      </c>
      <c r="L4" s="18">
        <v>60</v>
      </c>
      <c r="M4" s="23"/>
      <c r="N4" s="24"/>
      <c r="O4" s="24">
        <v>62</v>
      </c>
      <c r="P4" s="24"/>
      <c r="Q4" s="28">
        <v>62</v>
      </c>
      <c r="R4" s="28"/>
      <c r="S4" s="28"/>
      <c r="T4" s="18">
        <v>1</v>
      </c>
      <c r="U4" s="23"/>
      <c r="V4" s="18">
        <v>5</v>
      </c>
      <c r="W4" s="24"/>
      <c r="X4" s="24"/>
      <c r="Y4" s="24">
        <v>5</v>
      </c>
      <c r="Z4" s="29"/>
      <c r="AB4" s="47">
        <v>10</v>
      </c>
      <c r="AC4" s="23"/>
      <c r="AD4" s="23"/>
      <c r="AE4" s="18">
        <v>1</v>
      </c>
      <c r="AF4" s="24"/>
      <c r="AG4" s="24"/>
      <c r="AH4" s="24">
        <v>1.5</v>
      </c>
      <c r="AI4" s="28"/>
      <c r="AJ4" s="28"/>
      <c r="AK4" s="28"/>
      <c r="AL4" s="23"/>
      <c r="AM4" s="23"/>
      <c r="AN4" s="18">
        <v>0.3</v>
      </c>
      <c r="AO4" s="24"/>
      <c r="AP4" s="24"/>
      <c r="AQ4" s="24">
        <v>0.1</v>
      </c>
      <c r="AR4" s="28"/>
      <c r="AS4" s="28"/>
      <c r="AT4" s="28">
        <v>0.1</v>
      </c>
      <c r="AU4" s="23"/>
      <c r="AV4" s="23"/>
      <c r="AW4" s="18">
        <v>35</v>
      </c>
      <c r="AX4" s="24"/>
      <c r="AY4" s="24"/>
      <c r="AZ4" s="24">
        <v>30</v>
      </c>
      <c r="BA4" s="28"/>
      <c r="BB4" s="28"/>
      <c r="BC4" s="28">
        <v>30</v>
      </c>
      <c r="BD4" s="23"/>
      <c r="BE4" s="23"/>
      <c r="BF4" s="18">
        <v>12</v>
      </c>
      <c r="BG4" s="23" t="s">
        <v>617</v>
      </c>
      <c r="BH4" s="24"/>
      <c r="BI4" s="24"/>
      <c r="BJ4" s="24">
        <v>16</v>
      </c>
      <c r="BK4" s="24" t="s">
        <v>618</v>
      </c>
      <c r="BL4" s="28"/>
      <c r="BM4" s="28"/>
      <c r="BN4" s="41">
        <v>9</v>
      </c>
      <c r="BO4" s="28"/>
      <c r="BP4" s="23"/>
      <c r="BQ4" s="23"/>
      <c r="BR4" s="18">
        <v>12500</v>
      </c>
      <c r="BS4" s="24"/>
      <c r="BT4" s="24"/>
      <c r="BU4" s="24">
        <v>10000</v>
      </c>
      <c r="BV4" s="28"/>
      <c r="BW4" s="28"/>
      <c r="BX4" s="41">
        <v>12000</v>
      </c>
    </row>
    <row r="5" spans="1:76" x14ac:dyDescent="0.35">
      <c r="A5" s="21" t="s">
        <v>507</v>
      </c>
      <c r="B5" s="22" t="s">
        <v>341</v>
      </c>
      <c r="C5" s="22" t="s">
        <v>342</v>
      </c>
      <c r="D5" s="22"/>
      <c r="E5" s="22"/>
      <c r="F5" s="22"/>
      <c r="G5" s="22">
        <v>0</v>
      </c>
      <c r="H5" s="22">
        <v>0</v>
      </c>
      <c r="I5" s="30">
        <v>738687.72500000021</v>
      </c>
      <c r="J5" s="22">
        <v>0</v>
      </c>
      <c r="K5" s="18">
        <v>62</v>
      </c>
      <c r="L5" s="18">
        <v>60</v>
      </c>
      <c r="M5" s="18"/>
      <c r="N5" s="24"/>
      <c r="O5" s="24">
        <v>62</v>
      </c>
      <c r="P5" s="24"/>
      <c r="Q5" s="28"/>
      <c r="R5" s="28">
        <v>62</v>
      </c>
      <c r="S5" s="28"/>
      <c r="T5" s="18">
        <v>1</v>
      </c>
      <c r="U5" s="23"/>
      <c r="V5" s="23">
        <v>5</v>
      </c>
      <c r="W5" s="24"/>
      <c r="X5" s="24"/>
      <c r="Y5" s="24">
        <v>5</v>
      </c>
      <c r="Z5" s="22"/>
      <c r="AA5" s="22"/>
      <c r="AB5" s="22">
        <v>5</v>
      </c>
      <c r="AC5" s="25"/>
      <c r="AD5" s="25"/>
      <c r="AE5" s="15">
        <v>1</v>
      </c>
      <c r="AF5" s="24"/>
      <c r="AG5" s="24"/>
      <c r="AH5" s="24" t="s">
        <v>599</v>
      </c>
      <c r="AI5" s="28"/>
      <c r="AJ5" s="28"/>
      <c r="AK5" s="28">
        <v>1.5</v>
      </c>
      <c r="AL5" s="23"/>
      <c r="AM5" s="23"/>
      <c r="AN5" s="18">
        <v>0.3</v>
      </c>
      <c r="AO5" s="24"/>
      <c r="AP5" s="24"/>
      <c r="AQ5" s="24">
        <v>0.1</v>
      </c>
      <c r="AR5" s="28"/>
      <c r="AS5" s="28"/>
      <c r="AT5" s="28">
        <v>0.1</v>
      </c>
      <c r="AU5" s="23"/>
      <c r="AV5" s="23"/>
      <c r="AW5" s="18">
        <v>35</v>
      </c>
      <c r="AX5" s="24"/>
      <c r="AY5" s="24"/>
      <c r="AZ5" s="24">
        <v>30</v>
      </c>
      <c r="BA5" s="28"/>
      <c r="BB5" s="28"/>
      <c r="BC5" s="28">
        <v>30</v>
      </c>
      <c r="BD5" s="23"/>
      <c r="BE5" s="23"/>
      <c r="BF5" s="18">
        <v>12</v>
      </c>
      <c r="BG5" s="23" t="s">
        <v>617</v>
      </c>
      <c r="BH5" s="24"/>
      <c r="BI5" s="24"/>
      <c r="BJ5" s="24" t="s">
        <v>603</v>
      </c>
      <c r="BK5" s="24"/>
      <c r="BL5" s="28"/>
      <c r="BM5" s="28"/>
      <c r="BN5" s="41">
        <v>9</v>
      </c>
      <c r="BO5" s="28"/>
      <c r="BP5" s="23"/>
      <c r="BQ5" s="23"/>
      <c r="BR5" s="18">
        <v>12500</v>
      </c>
      <c r="BS5" s="24"/>
      <c r="BT5" s="24"/>
      <c r="BU5" s="24" t="s">
        <v>630</v>
      </c>
      <c r="BV5" s="28"/>
      <c r="BW5" s="28"/>
      <c r="BX5" s="41">
        <v>12000</v>
      </c>
    </row>
    <row r="6" spans="1:76" x14ac:dyDescent="0.35">
      <c r="A6" s="31" t="s">
        <v>514</v>
      </c>
      <c r="B6" s="32" t="s">
        <v>412</v>
      </c>
      <c r="C6" s="32" t="s">
        <v>342</v>
      </c>
      <c r="D6" s="32"/>
      <c r="E6" s="32"/>
      <c r="F6" s="32"/>
      <c r="G6" s="32">
        <v>0</v>
      </c>
      <c r="H6" s="32">
        <v>0</v>
      </c>
      <c r="I6" s="33">
        <v>147400</v>
      </c>
      <c r="J6" s="32">
        <v>0</v>
      </c>
      <c r="K6" s="18">
        <v>62</v>
      </c>
      <c r="L6" s="18">
        <v>60</v>
      </c>
      <c r="M6" s="25"/>
      <c r="N6" s="20"/>
      <c r="O6" s="20">
        <v>60</v>
      </c>
      <c r="P6" s="20"/>
      <c r="Q6" s="32"/>
      <c r="R6" s="32">
        <v>60</v>
      </c>
      <c r="S6" s="32"/>
      <c r="T6" s="18">
        <v>1</v>
      </c>
      <c r="U6" s="25"/>
      <c r="V6" s="23">
        <v>5</v>
      </c>
      <c r="W6" s="24"/>
      <c r="X6" s="24"/>
      <c r="Y6" s="24">
        <v>5</v>
      </c>
      <c r="Z6" s="32"/>
      <c r="AA6" s="32"/>
      <c r="AB6" s="32">
        <v>5</v>
      </c>
      <c r="AC6" s="23"/>
      <c r="AD6" s="23"/>
      <c r="AE6" s="18">
        <v>1</v>
      </c>
      <c r="AF6" s="24"/>
      <c r="AG6" s="24"/>
      <c r="AH6" s="24">
        <v>1</v>
      </c>
      <c r="AI6" s="32"/>
      <c r="AJ6" s="32"/>
      <c r="AK6" s="48">
        <v>1.5</v>
      </c>
      <c r="AL6" s="25"/>
      <c r="AM6" s="25"/>
      <c r="AN6" s="25">
        <v>0.3</v>
      </c>
      <c r="AO6" s="24"/>
      <c r="AP6" s="24"/>
      <c r="AQ6" s="24">
        <v>0.3</v>
      </c>
      <c r="AR6" s="32" t="s">
        <v>345</v>
      </c>
      <c r="AS6" s="32"/>
      <c r="AT6" s="32">
        <v>0.3</v>
      </c>
      <c r="AU6" s="25"/>
      <c r="AV6" s="25"/>
      <c r="AW6" s="23">
        <v>35</v>
      </c>
      <c r="AX6" s="24"/>
      <c r="AY6" s="24"/>
      <c r="AZ6" s="24">
        <v>35</v>
      </c>
      <c r="BA6" s="32"/>
      <c r="BB6" s="32"/>
      <c r="BC6" s="32">
        <v>35</v>
      </c>
      <c r="BD6" s="25"/>
      <c r="BE6" s="25"/>
      <c r="BF6" s="25">
        <v>13</v>
      </c>
      <c r="BG6" s="23" t="s">
        <v>617</v>
      </c>
      <c r="BH6" s="24"/>
      <c r="BI6" s="24"/>
      <c r="BJ6" s="24">
        <v>13</v>
      </c>
      <c r="BK6" s="24" t="s">
        <v>617</v>
      </c>
      <c r="BL6" s="32" t="s">
        <v>345</v>
      </c>
      <c r="BM6" s="32"/>
      <c r="BN6" s="32"/>
      <c r="BO6" s="48"/>
      <c r="BP6" s="25"/>
      <c r="BQ6" s="25"/>
      <c r="BR6" s="23">
        <v>12500</v>
      </c>
      <c r="BS6" s="24"/>
      <c r="BT6" s="24"/>
      <c r="BU6" s="24">
        <v>12000</v>
      </c>
      <c r="BV6" s="32"/>
      <c r="BW6" s="32"/>
      <c r="BX6" s="32">
        <v>12500</v>
      </c>
    </row>
    <row r="7" spans="1:76" x14ac:dyDescent="0.35">
      <c r="A7" s="21" t="s">
        <v>526</v>
      </c>
      <c r="B7" s="22" t="s">
        <v>341</v>
      </c>
      <c r="C7" s="22" t="s">
        <v>342</v>
      </c>
      <c r="D7" s="22"/>
      <c r="E7" s="22"/>
      <c r="F7" s="22"/>
      <c r="G7" s="22">
        <v>0</v>
      </c>
      <c r="H7" s="22">
        <v>0</v>
      </c>
      <c r="I7" s="30">
        <v>167315.25899999999</v>
      </c>
      <c r="J7" s="22">
        <v>0</v>
      </c>
      <c r="K7" s="18">
        <v>62</v>
      </c>
      <c r="L7" s="18">
        <v>60</v>
      </c>
      <c r="M7" s="18"/>
      <c r="N7" s="24"/>
      <c r="O7" s="24">
        <v>62</v>
      </c>
      <c r="P7" s="24"/>
      <c r="Q7" s="28">
        <v>61.5</v>
      </c>
      <c r="R7" s="28"/>
      <c r="S7" s="28"/>
      <c r="T7" s="18">
        <v>1</v>
      </c>
      <c r="U7" s="23"/>
      <c r="V7" s="23">
        <v>5</v>
      </c>
      <c r="W7" s="24"/>
      <c r="X7" s="24"/>
      <c r="Y7" s="24">
        <v>5</v>
      </c>
      <c r="Z7" s="22"/>
      <c r="AA7" s="22"/>
      <c r="AB7" s="22">
        <v>5</v>
      </c>
      <c r="AC7" s="25"/>
      <c r="AD7" s="25"/>
      <c r="AE7" s="15">
        <v>1</v>
      </c>
      <c r="AF7" s="24"/>
      <c r="AG7" s="24"/>
      <c r="AH7" s="24" t="s">
        <v>599</v>
      </c>
      <c r="AI7" s="28"/>
      <c r="AJ7" s="28"/>
      <c r="AK7" s="28">
        <v>1.5</v>
      </c>
      <c r="AL7" s="23"/>
      <c r="AM7" s="23"/>
      <c r="AN7" s="18">
        <v>0.3</v>
      </c>
      <c r="AO7" s="24"/>
      <c r="AP7" s="24"/>
      <c r="AQ7" s="24">
        <v>0.1</v>
      </c>
      <c r="AR7" s="28"/>
      <c r="AS7" s="28"/>
      <c r="AT7" s="28">
        <v>0.1</v>
      </c>
      <c r="AU7" s="23"/>
      <c r="AV7" s="23"/>
      <c r="AW7" s="18">
        <v>35</v>
      </c>
      <c r="AX7" s="24"/>
      <c r="AY7" s="24"/>
      <c r="AZ7" s="24">
        <v>30</v>
      </c>
      <c r="BA7" s="28"/>
      <c r="BB7" s="28"/>
      <c r="BC7" s="28">
        <v>30</v>
      </c>
      <c r="BD7" s="23"/>
      <c r="BE7" s="23"/>
      <c r="BF7" s="18">
        <v>12</v>
      </c>
      <c r="BG7" s="23" t="s">
        <v>617</v>
      </c>
      <c r="BH7" s="24" t="s">
        <v>603</v>
      </c>
      <c r="BI7" s="24"/>
      <c r="BJ7" s="24" t="s">
        <v>603</v>
      </c>
      <c r="BK7" s="24"/>
      <c r="BL7" s="28"/>
      <c r="BM7" s="28"/>
      <c r="BN7" s="28">
        <v>16</v>
      </c>
      <c r="BO7" s="28"/>
      <c r="BP7" s="23"/>
      <c r="BQ7" s="23"/>
      <c r="BR7" s="18">
        <v>12500</v>
      </c>
      <c r="BS7" s="24"/>
      <c r="BT7" s="24"/>
      <c r="BU7" s="24" t="s">
        <v>630</v>
      </c>
      <c r="BV7" s="28"/>
      <c r="BW7" s="28"/>
      <c r="BX7" s="28"/>
    </row>
    <row r="8" spans="1:76" x14ac:dyDescent="0.35">
      <c r="A8" s="34" t="s">
        <v>544</v>
      </c>
      <c r="B8" s="29" t="s">
        <v>341</v>
      </c>
      <c r="C8" s="29" t="s">
        <v>342</v>
      </c>
      <c r="D8" s="29">
        <v>100</v>
      </c>
      <c r="E8" s="29">
        <v>0</v>
      </c>
      <c r="F8" s="29">
        <v>0</v>
      </c>
      <c r="G8" s="29">
        <v>1337002.2380000006</v>
      </c>
      <c r="H8" s="29">
        <v>0</v>
      </c>
      <c r="I8" s="35">
        <v>65554.240000000005</v>
      </c>
      <c r="J8" s="29">
        <v>0</v>
      </c>
      <c r="K8" s="15">
        <v>62</v>
      </c>
      <c r="L8" s="15">
        <v>60</v>
      </c>
      <c r="M8" s="25"/>
      <c r="N8" s="24"/>
      <c r="O8" s="20">
        <v>62</v>
      </c>
      <c r="P8" s="20"/>
      <c r="R8" s="41">
        <v>62</v>
      </c>
      <c r="S8" s="28"/>
      <c r="T8" s="18">
        <v>1</v>
      </c>
      <c r="U8" s="25"/>
      <c r="V8" s="15">
        <v>5</v>
      </c>
      <c r="W8" s="43"/>
      <c r="X8" s="24"/>
      <c r="Y8" s="24" t="s">
        <v>605</v>
      </c>
      <c r="Z8" s="7"/>
      <c r="AA8" s="28"/>
      <c r="AB8" s="28">
        <v>10</v>
      </c>
      <c r="AC8" s="25"/>
      <c r="AD8" s="25"/>
      <c r="AE8" s="15">
        <v>1</v>
      </c>
      <c r="AF8" s="24"/>
      <c r="AG8" s="24"/>
      <c r="AH8" s="24" t="s">
        <v>599</v>
      </c>
      <c r="AI8" s="28"/>
      <c r="AJ8" s="28"/>
      <c r="AK8" s="28">
        <v>1.5</v>
      </c>
      <c r="AL8" s="25"/>
      <c r="AM8" s="25"/>
      <c r="AN8" s="18">
        <v>0.3</v>
      </c>
      <c r="AO8" s="24"/>
      <c r="AP8" s="24"/>
      <c r="AQ8" s="24" t="s">
        <v>606</v>
      </c>
      <c r="AR8" s="28"/>
      <c r="AS8" s="28"/>
      <c r="AT8" s="28">
        <v>0.1</v>
      </c>
      <c r="AU8" s="25"/>
      <c r="AV8" s="25"/>
      <c r="AW8" s="18">
        <v>35</v>
      </c>
      <c r="AX8" s="24"/>
      <c r="AY8" s="24"/>
      <c r="AZ8" s="24">
        <v>30</v>
      </c>
      <c r="BA8" s="28"/>
      <c r="BB8" s="28"/>
      <c r="BC8" s="28">
        <v>30</v>
      </c>
      <c r="BD8" s="25"/>
      <c r="BE8" s="25"/>
      <c r="BF8" s="15">
        <v>12</v>
      </c>
      <c r="BG8" s="25" t="s">
        <v>617</v>
      </c>
      <c r="BH8" s="24"/>
      <c r="BI8" s="24"/>
      <c r="BJ8" s="24" t="s">
        <v>607</v>
      </c>
      <c r="BK8" s="24" t="s">
        <v>618</v>
      </c>
      <c r="BL8" s="28"/>
      <c r="BM8" s="28"/>
      <c r="BN8" s="28" t="s">
        <v>345</v>
      </c>
      <c r="BO8" s="44"/>
      <c r="BP8" s="25"/>
      <c r="BQ8" s="25"/>
      <c r="BR8" s="18">
        <v>12500</v>
      </c>
      <c r="BS8" s="24"/>
      <c r="BT8" s="24"/>
      <c r="BU8" s="24">
        <v>10000</v>
      </c>
      <c r="BW8" s="28"/>
      <c r="BX8" s="28"/>
    </row>
    <row r="9" spans="1:76" x14ac:dyDescent="0.35">
      <c r="A9" s="34" t="s">
        <v>544</v>
      </c>
      <c r="B9" s="29" t="s">
        <v>341</v>
      </c>
      <c r="C9" s="29" t="s">
        <v>342</v>
      </c>
      <c r="D9" s="29">
        <v>100</v>
      </c>
      <c r="E9" s="29">
        <v>0</v>
      </c>
      <c r="F9" s="29">
        <v>0</v>
      </c>
      <c r="G9" s="29">
        <v>1337002.2380000006</v>
      </c>
      <c r="H9" s="29">
        <v>0</v>
      </c>
      <c r="I9" s="35">
        <v>65554.240000000005</v>
      </c>
      <c r="J9" s="29">
        <v>0</v>
      </c>
      <c r="K9" s="15">
        <v>62</v>
      </c>
      <c r="L9" s="15">
        <v>60</v>
      </c>
      <c r="M9" s="25"/>
      <c r="N9" s="24"/>
      <c r="O9" s="20">
        <v>62</v>
      </c>
      <c r="P9" s="20"/>
      <c r="R9" s="41">
        <v>62</v>
      </c>
      <c r="S9" s="28"/>
      <c r="T9" s="18">
        <v>1</v>
      </c>
      <c r="U9" s="25"/>
      <c r="V9" s="15">
        <v>5</v>
      </c>
      <c r="W9" s="43"/>
      <c r="X9" s="24"/>
      <c r="Y9" s="24" t="s">
        <v>605</v>
      </c>
      <c r="Z9" s="7"/>
      <c r="AA9" s="28"/>
      <c r="AB9" s="28">
        <v>10</v>
      </c>
      <c r="AC9" s="23"/>
      <c r="AD9" s="23"/>
      <c r="AE9" s="15">
        <v>1</v>
      </c>
      <c r="AF9" s="24"/>
      <c r="AG9" s="24"/>
      <c r="AH9" s="24" t="s">
        <v>599</v>
      </c>
      <c r="AI9" s="28"/>
      <c r="AJ9" s="28"/>
      <c r="AK9" s="28">
        <v>1.5</v>
      </c>
      <c r="AL9" s="25"/>
      <c r="AM9" s="25"/>
      <c r="AN9" s="18">
        <v>0.3</v>
      </c>
      <c r="AO9" s="24"/>
      <c r="AP9" s="24"/>
      <c r="AQ9" s="24" t="s">
        <v>606</v>
      </c>
      <c r="AR9" s="28"/>
      <c r="AS9" s="28"/>
      <c r="AT9" s="28">
        <v>0.1</v>
      </c>
      <c r="AU9" s="25"/>
      <c r="AV9" s="25"/>
      <c r="AW9" s="18">
        <v>35</v>
      </c>
      <c r="AX9" s="24"/>
      <c r="AY9" s="24"/>
      <c r="AZ9" s="24">
        <v>30</v>
      </c>
      <c r="BA9" s="28"/>
      <c r="BB9" s="28"/>
      <c r="BC9" s="28">
        <v>30</v>
      </c>
      <c r="BD9" s="25"/>
      <c r="BE9" s="25"/>
      <c r="BF9" s="25"/>
      <c r="BG9" s="25" t="s">
        <v>617</v>
      </c>
      <c r="BH9" s="24"/>
      <c r="BI9" s="24"/>
      <c r="BJ9" s="24">
        <v>14</v>
      </c>
      <c r="BK9" s="24" t="s">
        <v>618</v>
      </c>
      <c r="BL9" s="28"/>
      <c r="BM9" s="28"/>
      <c r="BN9" s="28" t="s">
        <v>345</v>
      </c>
      <c r="BO9" s="44"/>
      <c r="BP9" s="25"/>
      <c r="BQ9" s="25"/>
      <c r="BR9" s="18">
        <v>12500</v>
      </c>
      <c r="BS9" s="24"/>
      <c r="BT9" s="24"/>
      <c r="BU9" s="24">
        <v>10000</v>
      </c>
      <c r="BW9" s="28"/>
      <c r="BX9" s="28"/>
    </row>
    <row r="10" spans="1:76" x14ac:dyDescent="0.35">
      <c r="A10" s="21" t="s">
        <v>550</v>
      </c>
      <c r="B10" s="22" t="s">
        <v>341</v>
      </c>
      <c r="C10" s="22" t="s">
        <v>342</v>
      </c>
      <c r="D10" s="22"/>
      <c r="E10" s="22"/>
      <c r="F10" s="22"/>
      <c r="G10" s="22">
        <v>0</v>
      </c>
      <c r="H10" s="22">
        <v>0</v>
      </c>
      <c r="I10" s="30">
        <v>1200</v>
      </c>
      <c r="J10" s="22">
        <v>7000</v>
      </c>
      <c r="K10" s="18">
        <v>62</v>
      </c>
      <c r="L10" s="23">
        <v>60</v>
      </c>
      <c r="M10" s="23"/>
      <c r="N10" s="24"/>
      <c r="O10" s="24">
        <v>60</v>
      </c>
      <c r="P10" s="24"/>
      <c r="Q10" s="22"/>
      <c r="R10" s="22">
        <v>60</v>
      </c>
      <c r="S10" s="22"/>
      <c r="T10" s="18">
        <v>1</v>
      </c>
      <c r="U10" s="23"/>
      <c r="V10" s="23">
        <v>5</v>
      </c>
      <c r="W10" s="24"/>
      <c r="X10" s="24"/>
      <c r="Y10" s="24">
        <v>5</v>
      </c>
      <c r="Z10" s="22"/>
      <c r="AA10" s="22"/>
      <c r="AB10" s="22">
        <v>5</v>
      </c>
      <c r="AC10" s="25"/>
      <c r="AD10" s="25"/>
      <c r="AE10" s="25">
        <v>1</v>
      </c>
      <c r="AF10" s="24"/>
      <c r="AG10" s="24"/>
      <c r="AH10" s="24">
        <v>1</v>
      </c>
      <c r="AI10" s="22"/>
      <c r="AJ10" s="22"/>
      <c r="AK10" s="22">
        <v>1</v>
      </c>
      <c r="AL10" s="23"/>
      <c r="AM10" s="23"/>
      <c r="AN10" s="23">
        <v>0.3</v>
      </c>
      <c r="AO10" s="24">
        <v>0.3</v>
      </c>
      <c r="AP10" s="24"/>
      <c r="AQ10" s="24"/>
      <c r="AR10" s="22"/>
      <c r="AS10" s="22"/>
      <c r="AT10" s="22">
        <v>0.3</v>
      </c>
      <c r="AU10" s="23"/>
      <c r="AV10" s="23"/>
      <c r="AW10" s="18">
        <v>35</v>
      </c>
      <c r="AX10" s="24"/>
      <c r="AY10" s="24"/>
      <c r="AZ10" s="24">
        <v>30</v>
      </c>
      <c r="BA10" s="28"/>
      <c r="BB10" s="28"/>
      <c r="BC10" s="28">
        <v>30</v>
      </c>
      <c r="BD10" s="23"/>
      <c r="BE10" s="23"/>
      <c r="BF10" s="23">
        <v>12</v>
      </c>
      <c r="BG10" s="23" t="s">
        <v>617</v>
      </c>
      <c r="BH10" s="24"/>
      <c r="BI10" s="24"/>
      <c r="BJ10" s="24">
        <v>12</v>
      </c>
      <c r="BK10" s="24" t="s">
        <v>617</v>
      </c>
      <c r="BL10" s="22"/>
      <c r="BM10" s="22">
        <v>7</v>
      </c>
      <c r="BN10" s="22">
        <v>12</v>
      </c>
      <c r="BO10" s="28"/>
      <c r="BP10" s="23"/>
      <c r="BQ10" s="23"/>
      <c r="BR10" s="18">
        <v>12500</v>
      </c>
      <c r="BS10" s="24"/>
      <c r="BT10" s="24"/>
      <c r="BU10" s="24">
        <v>12000</v>
      </c>
      <c r="BW10" s="28"/>
      <c r="BX10" s="28" t="s">
        <v>345</v>
      </c>
    </row>
    <row r="11" spans="1:76" x14ac:dyDescent="0.35">
      <c r="A11" s="26" t="s">
        <v>569</v>
      </c>
      <c r="B11" s="27" t="s">
        <v>341</v>
      </c>
      <c r="C11" s="27" t="s">
        <v>342</v>
      </c>
      <c r="D11" s="27"/>
      <c r="E11" s="27"/>
      <c r="F11" s="27"/>
      <c r="G11" s="27">
        <v>0</v>
      </c>
      <c r="H11" s="27">
        <v>0</v>
      </c>
      <c r="I11" s="36">
        <v>13000</v>
      </c>
      <c r="J11" s="27">
        <v>0</v>
      </c>
      <c r="K11" s="25"/>
      <c r="L11" s="25"/>
      <c r="M11" s="25"/>
      <c r="N11" s="20"/>
      <c r="O11" s="20"/>
      <c r="P11" s="20"/>
      <c r="Q11" s="27">
        <v>62</v>
      </c>
      <c r="R11" s="27"/>
      <c r="S11" s="27"/>
      <c r="T11" s="25"/>
      <c r="U11" s="25"/>
      <c r="V11" s="25"/>
      <c r="W11" s="24"/>
      <c r="X11" s="24"/>
      <c r="Y11" s="24"/>
      <c r="Z11" s="27">
        <v>5</v>
      </c>
      <c r="AA11" s="27"/>
      <c r="AB11" s="27"/>
      <c r="AC11" s="25"/>
      <c r="AD11" s="25"/>
      <c r="AE11" s="25"/>
      <c r="AF11" s="24"/>
      <c r="AG11" s="24"/>
      <c r="AH11" s="24"/>
      <c r="AI11" s="27">
        <v>1.5</v>
      </c>
      <c r="AJ11" s="27"/>
      <c r="AK11" s="27"/>
      <c r="AL11" s="25"/>
      <c r="AM11" s="25"/>
      <c r="AN11" s="25"/>
      <c r="AO11" s="24"/>
      <c r="AP11" s="24"/>
      <c r="AQ11" s="24"/>
      <c r="AR11" s="27">
        <v>0.1</v>
      </c>
      <c r="AS11" s="27"/>
      <c r="AT11" s="27"/>
      <c r="AU11" s="25"/>
      <c r="AV11" s="25"/>
      <c r="AW11" s="18">
        <v>35</v>
      </c>
      <c r="AX11" s="24"/>
      <c r="AY11" s="24"/>
      <c r="AZ11" s="24"/>
      <c r="BA11" s="39">
        <v>29</v>
      </c>
      <c r="BB11" s="39"/>
      <c r="BC11" s="39"/>
      <c r="BD11" s="25"/>
      <c r="BE11" s="25"/>
      <c r="BF11" s="25"/>
      <c r="BG11" s="25"/>
      <c r="BH11" s="24"/>
      <c r="BI11" s="24"/>
      <c r="BJ11" s="24"/>
      <c r="BK11" s="24"/>
      <c r="BL11" s="27">
        <v>16</v>
      </c>
      <c r="BM11" s="27"/>
      <c r="BN11" s="27"/>
      <c r="BO11" s="27"/>
      <c r="BP11" s="25"/>
      <c r="BQ11" s="25"/>
      <c r="BR11" s="25"/>
      <c r="BS11" s="24"/>
      <c r="BT11" s="24"/>
      <c r="BU11" s="24"/>
      <c r="BV11" s="27">
        <v>12000</v>
      </c>
      <c r="BW11" s="27"/>
      <c r="BX11" s="27"/>
    </row>
    <row r="12" spans="1:76" x14ac:dyDescent="0.35">
      <c r="A12" s="26" t="s">
        <v>575</v>
      </c>
      <c r="B12" s="27" t="s">
        <v>341</v>
      </c>
      <c r="C12" s="27" t="s">
        <v>342</v>
      </c>
      <c r="D12" s="27"/>
      <c r="E12" s="27"/>
      <c r="F12" s="27"/>
      <c r="G12" s="27">
        <v>0</v>
      </c>
      <c r="H12" s="27">
        <v>0</v>
      </c>
      <c r="I12" s="36">
        <v>19640</v>
      </c>
      <c r="J12" s="27">
        <v>0</v>
      </c>
      <c r="K12" s="18">
        <v>62</v>
      </c>
      <c r="L12" s="23">
        <v>60</v>
      </c>
      <c r="M12" s="25"/>
      <c r="N12" s="20"/>
      <c r="O12" s="20"/>
      <c r="P12" s="20"/>
      <c r="Q12" s="27"/>
      <c r="R12" s="27">
        <v>60</v>
      </c>
      <c r="S12" s="27"/>
      <c r="T12" s="18">
        <v>1</v>
      </c>
      <c r="U12" s="23"/>
      <c r="V12" s="23">
        <v>5</v>
      </c>
      <c r="W12" s="24"/>
      <c r="X12" s="24"/>
      <c r="Y12" s="24"/>
      <c r="Z12" s="27"/>
      <c r="AA12" s="27"/>
      <c r="AB12" s="49">
        <v>10</v>
      </c>
      <c r="AC12" s="25"/>
      <c r="AD12" s="25"/>
      <c r="AE12" s="15">
        <v>1</v>
      </c>
      <c r="AF12" s="24"/>
      <c r="AG12" s="24"/>
      <c r="AH12" s="24"/>
      <c r="AI12" s="27"/>
      <c r="AJ12" s="27"/>
      <c r="AK12" s="27">
        <v>1.5</v>
      </c>
      <c r="AL12" s="25"/>
      <c r="AM12" s="25"/>
      <c r="AN12" s="15">
        <v>0.3</v>
      </c>
      <c r="AO12" s="24"/>
      <c r="AP12" s="24"/>
      <c r="AQ12" s="24"/>
      <c r="AR12" s="27">
        <v>0.15</v>
      </c>
      <c r="AS12" s="27"/>
      <c r="AT12" s="27">
        <v>0.3</v>
      </c>
      <c r="AU12" s="23"/>
      <c r="AV12" s="23"/>
      <c r="AW12" s="18">
        <v>35</v>
      </c>
      <c r="AX12" s="24"/>
      <c r="AY12" s="24"/>
      <c r="AZ12" s="24"/>
      <c r="BA12" s="28">
        <v>15</v>
      </c>
      <c r="BB12" s="28"/>
      <c r="BC12" s="28">
        <v>30</v>
      </c>
      <c r="BD12" s="25"/>
      <c r="BE12" s="25"/>
      <c r="BF12" s="18">
        <v>12</v>
      </c>
      <c r="BG12" s="23" t="s">
        <v>617</v>
      </c>
      <c r="BH12" s="24"/>
      <c r="BI12" s="24"/>
      <c r="BJ12" s="24"/>
      <c r="BK12" s="24"/>
      <c r="BL12" s="27" t="s">
        <v>345</v>
      </c>
      <c r="BM12" s="27"/>
      <c r="BN12" s="27"/>
      <c r="BO12" s="27"/>
      <c r="BP12" s="25"/>
      <c r="BQ12" s="25"/>
      <c r="BR12" s="18">
        <v>12500</v>
      </c>
      <c r="BS12" s="24"/>
      <c r="BT12" s="24"/>
      <c r="BU12" s="24"/>
      <c r="BV12" s="27">
        <v>7000</v>
      </c>
      <c r="BW12" s="27"/>
      <c r="BX12" s="27">
        <v>12500</v>
      </c>
    </row>
    <row r="13" spans="1:76" x14ac:dyDescent="0.35">
      <c r="A13" s="26" t="s">
        <v>578</v>
      </c>
      <c r="B13" s="27" t="s">
        <v>341</v>
      </c>
      <c r="C13" s="27" t="s">
        <v>342</v>
      </c>
      <c r="D13" s="27"/>
      <c r="E13" s="27"/>
      <c r="F13" s="27"/>
      <c r="G13" s="27">
        <v>0</v>
      </c>
      <c r="H13" s="27">
        <v>0</v>
      </c>
      <c r="I13" s="36">
        <v>12282.4</v>
      </c>
      <c r="J13" s="27">
        <v>0</v>
      </c>
      <c r="K13" s="18">
        <v>62</v>
      </c>
      <c r="L13" s="25">
        <v>60</v>
      </c>
      <c r="M13" s="25"/>
      <c r="N13" s="20"/>
      <c r="O13" s="20"/>
      <c r="P13" s="20"/>
      <c r="Q13" s="27">
        <v>62.5</v>
      </c>
      <c r="R13" s="27">
        <v>60</v>
      </c>
      <c r="S13" s="27"/>
      <c r="T13" s="25"/>
      <c r="U13" s="25"/>
      <c r="V13" s="25"/>
      <c r="W13" s="24"/>
      <c r="X13" s="24"/>
      <c r="Y13" s="24">
        <v>5</v>
      </c>
      <c r="Z13" s="27"/>
      <c r="AA13" s="27"/>
      <c r="AB13" s="27"/>
      <c r="AC13" s="23"/>
      <c r="AD13" s="23"/>
      <c r="AE13" s="18">
        <v>1</v>
      </c>
      <c r="AF13" s="24"/>
      <c r="AG13" s="24"/>
      <c r="AH13" s="24"/>
      <c r="AI13" s="27"/>
      <c r="AJ13" s="27"/>
      <c r="AK13" s="27">
        <v>1.5</v>
      </c>
      <c r="AL13" s="25"/>
      <c r="AM13" s="25"/>
      <c r="AN13" s="25">
        <v>0.3</v>
      </c>
      <c r="AO13" s="24"/>
      <c r="AP13" s="24"/>
      <c r="AQ13" s="24"/>
      <c r="AR13" s="27"/>
      <c r="AS13" s="27"/>
      <c r="AT13" s="27">
        <v>0.3</v>
      </c>
      <c r="AU13" s="25"/>
      <c r="AV13" s="25"/>
      <c r="AW13" s="18">
        <v>35</v>
      </c>
      <c r="AX13" s="24"/>
      <c r="AY13" s="24"/>
      <c r="AZ13" s="24"/>
      <c r="BA13" s="28">
        <v>26</v>
      </c>
      <c r="BB13" s="28"/>
      <c r="BC13" s="28">
        <v>30</v>
      </c>
      <c r="BD13" s="25"/>
      <c r="BE13" s="25"/>
      <c r="BF13" s="25">
        <v>13.5</v>
      </c>
      <c r="BG13" s="25"/>
      <c r="BH13" s="24"/>
      <c r="BI13" s="24"/>
      <c r="BJ13" s="24"/>
      <c r="BK13" s="24"/>
      <c r="BL13" s="27" t="s">
        <v>345</v>
      </c>
      <c r="BM13" s="27"/>
      <c r="BN13" s="27">
        <v>13.5</v>
      </c>
      <c r="BO13" s="27"/>
      <c r="BP13" s="25"/>
      <c r="BQ13" s="25"/>
      <c r="BR13" s="25">
        <v>12500</v>
      </c>
      <c r="BS13" s="24"/>
      <c r="BT13" s="24"/>
      <c r="BU13" s="24"/>
      <c r="BV13" s="27">
        <v>9000</v>
      </c>
      <c r="BW13" s="27"/>
      <c r="BX13" s="27"/>
    </row>
    <row r="14" spans="1:76" x14ac:dyDescent="0.35">
      <c r="A14" s="37" t="s">
        <v>585</v>
      </c>
      <c r="B14" s="22" t="s">
        <v>341</v>
      </c>
      <c r="C14" s="22" t="s">
        <v>588</v>
      </c>
      <c r="D14" s="22">
        <v>70</v>
      </c>
      <c r="E14" s="22">
        <v>0</v>
      </c>
      <c r="F14" s="22">
        <v>30</v>
      </c>
      <c r="G14" s="22">
        <v>2721.5520006694478</v>
      </c>
      <c r="H14" s="22">
        <v>0</v>
      </c>
      <c r="I14" s="30">
        <v>3402.0000000000005</v>
      </c>
      <c r="J14" s="22">
        <v>0</v>
      </c>
      <c r="K14" s="23"/>
      <c r="L14" s="23">
        <v>75</v>
      </c>
      <c r="M14" s="23">
        <v>79</v>
      </c>
      <c r="N14" s="24"/>
      <c r="O14" s="24">
        <v>75</v>
      </c>
      <c r="P14" s="24">
        <v>79</v>
      </c>
      <c r="Q14" s="42">
        <v>77</v>
      </c>
      <c r="R14" s="22">
        <v>75</v>
      </c>
      <c r="S14" s="42">
        <v>79</v>
      </c>
      <c r="T14" s="18">
        <v>1</v>
      </c>
      <c r="U14" s="23"/>
      <c r="V14" s="18">
        <v>5</v>
      </c>
      <c r="W14" s="43"/>
      <c r="X14" s="24"/>
      <c r="Y14" s="24" t="s">
        <v>609</v>
      </c>
      <c r="Z14" s="7"/>
      <c r="AA14" s="28">
        <v>95</v>
      </c>
      <c r="AB14" s="28">
        <v>105</v>
      </c>
      <c r="AC14" s="23"/>
      <c r="AD14" s="23"/>
      <c r="AE14" s="15">
        <v>1</v>
      </c>
      <c r="AF14" s="24"/>
      <c r="AG14" s="24"/>
      <c r="AH14" s="24">
        <v>1</v>
      </c>
      <c r="AI14" s="28">
        <v>0.75</v>
      </c>
      <c r="AJ14" s="28">
        <v>0</v>
      </c>
      <c r="AK14" s="28">
        <v>1.5</v>
      </c>
      <c r="AL14" s="23"/>
      <c r="AM14" s="25"/>
      <c r="AN14" s="23">
        <v>0.3</v>
      </c>
      <c r="AO14" s="24"/>
      <c r="AP14" s="24"/>
      <c r="AQ14" s="24">
        <v>0.1</v>
      </c>
      <c r="AR14" s="28">
        <v>0.2</v>
      </c>
      <c r="AS14" s="28"/>
      <c r="AT14" s="28">
        <v>0.3</v>
      </c>
      <c r="AU14" s="25"/>
      <c r="AV14" s="25"/>
      <c r="AW14" s="18">
        <v>35</v>
      </c>
      <c r="AX14" s="24"/>
      <c r="AY14" s="24"/>
      <c r="AZ14" s="24">
        <v>35</v>
      </c>
      <c r="BA14" s="28">
        <v>35</v>
      </c>
      <c r="BB14" s="28"/>
      <c r="BC14" s="28"/>
      <c r="BD14" s="23"/>
      <c r="BE14" s="23"/>
      <c r="BF14" s="23">
        <v>14</v>
      </c>
      <c r="BG14" s="23" t="s">
        <v>619</v>
      </c>
      <c r="BH14" s="24"/>
      <c r="BI14" s="24"/>
      <c r="BJ14" s="24">
        <v>14</v>
      </c>
      <c r="BK14" s="24" t="s">
        <v>619</v>
      </c>
      <c r="BL14" s="22">
        <v>7</v>
      </c>
      <c r="BM14" s="22">
        <v>0</v>
      </c>
      <c r="BN14" s="22">
        <v>14</v>
      </c>
      <c r="BO14" s="22"/>
      <c r="BP14" s="23"/>
      <c r="BQ14" s="23"/>
      <c r="BR14" s="18" t="s">
        <v>597</v>
      </c>
      <c r="BS14" s="24"/>
      <c r="BT14" s="24"/>
      <c r="BU14" s="24" t="s">
        <v>597</v>
      </c>
      <c r="BV14" s="22" t="s">
        <v>345</v>
      </c>
      <c r="BW14" s="22"/>
      <c r="BX14" s="22"/>
    </row>
    <row r="17" spans="1:13" x14ac:dyDescent="0.35">
      <c r="A17" s="70" t="s">
        <v>631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3" x14ac:dyDescent="0.35">
      <c r="A18" s="11"/>
      <c r="B18" s="11"/>
      <c r="C18" s="11"/>
      <c r="D18" s="60" t="s">
        <v>625</v>
      </c>
      <c r="E18" s="60"/>
      <c r="F18" s="60"/>
      <c r="G18" s="71" t="s">
        <v>622</v>
      </c>
      <c r="H18" s="71"/>
      <c r="I18" s="71"/>
      <c r="J18" s="71" t="s">
        <v>611</v>
      </c>
      <c r="K18" s="71"/>
      <c r="L18" s="45" t="s">
        <v>629</v>
      </c>
      <c r="M18" s="45"/>
    </row>
    <row r="19" spans="1:13" x14ac:dyDescent="0.35">
      <c r="A19" s="12" t="s">
        <v>324</v>
      </c>
      <c r="B19" s="13" t="s">
        <v>328</v>
      </c>
      <c r="C19" s="13" t="s">
        <v>329</v>
      </c>
      <c r="D19" s="7" t="s">
        <v>626</v>
      </c>
      <c r="E19" s="7" t="s">
        <v>628</v>
      </c>
      <c r="F19" s="7" t="s">
        <v>627</v>
      </c>
      <c r="G19" s="50" t="s">
        <v>613</v>
      </c>
      <c r="H19" s="50" t="s">
        <v>614</v>
      </c>
      <c r="I19" s="50" t="s">
        <v>615</v>
      </c>
      <c r="J19" s="50" t="s">
        <v>613</v>
      </c>
      <c r="K19" s="51" t="s">
        <v>595</v>
      </c>
      <c r="L19" s="52" t="s">
        <v>632</v>
      </c>
      <c r="M19" s="52" t="s">
        <v>633</v>
      </c>
    </row>
    <row r="20" spans="1:13" x14ac:dyDescent="0.35">
      <c r="A20" s="21" t="s">
        <v>499</v>
      </c>
      <c r="B20" s="22" t="s">
        <v>341</v>
      </c>
      <c r="C20" s="22" t="s">
        <v>342</v>
      </c>
      <c r="D20" s="22">
        <v>100</v>
      </c>
      <c r="E20" s="22">
        <v>0</v>
      </c>
      <c r="F20" s="22">
        <v>0</v>
      </c>
      <c r="G20" s="23">
        <v>62</v>
      </c>
      <c r="H20" s="18">
        <v>60</v>
      </c>
      <c r="I20" s="18"/>
      <c r="J20" s="18">
        <v>12</v>
      </c>
      <c r="K20" s="23" t="s">
        <v>617</v>
      </c>
      <c r="L20">
        <v>0</v>
      </c>
      <c r="M20">
        <v>0</v>
      </c>
    </row>
    <row r="21" spans="1:13" x14ac:dyDescent="0.35">
      <c r="A21" s="21" t="s">
        <v>507</v>
      </c>
      <c r="B21" s="22" t="s">
        <v>341</v>
      </c>
      <c r="C21" s="22" t="s">
        <v>342</v>
      </c>
      <c r="D21" s="22">
        <v>100</v>
      </c>
      <c r="E21" s="22">
        <v>0</v>
      </c>
      <c r="F21" s="22">
        <v>0</v>
      </c>
      <c r="G21" s="18">
        <v>62</v>
      </c>
      <c r="H21" s="18">
        <v>60</v>
      </c>
      <c r="I21" s="18"/>
      <c r="J21" s="18">
        <v>12</v>
      </c>
      <c r="K21" s="23" t="s">
        <v>617</v>
      </c>
      <c r="L21">
        <v>0</v>
      </c>
      <c r="M21">
        <v>0</v>
      </c>
    </row>
    <row r="22" spans="1:13" x14ac:dyDescent="0.35">
      <c r="A22" s="31" t="s">
        <v>514</v>
      </c>
      <c r="B22" s="32" t="s">
        <v>412</v>
      </c>
      <c r="C22" s="32" t="s">
        <v>342</v>
      </c>
      <c r="D22" s="32">
        <v>0</v>
      </c>
      <c r="E22" s="32">
        <v>100</v>
      </c>
      <c r="F22" s="32">
        <v>0</v>
      </c>
      <c r="G22" s="18">
        <v>62</v>
      </c>
      <c r="H22" s="18">
        <v>60</v>
      </c>
      <c r="I22" s="18"/>
      <c r="J22" s="25">
        <v>13</v>
      </c>
      <c r="K22" s="23" t="s">
        <v>617</v>
      </c>
      <c r="L22">
        <v>1</v>
      </c>
      <c r="M22">
        <v>2</v>
      </c>
    </row>
    <row r="23" spans="1:13" x14ac:dyDescent="0.35">
      <c r="A23" s="21" t="s">
        <v>526</v>
      </c>
      <c r="B23" s="22" t="s">
        <v>341</v>
      </c>
      <c r="C23" s="22" t="s">
        <v>342</v>
      </c>
      <c r="D23" s="22">
        <v>100</v>
      </c>
      <c r="E23" s="22">
        <v>0</v>
      </c>
      <c r="F23" s="22">
        <v>0</v>
      </c>
      <c r="G23" s="18">
        <v>62</v>
      </c>
      <c r="H23" s="18">
        <v>60</v>
      </c>
      <c r="I23" s="18"/>
      <c r="J23" s="18">
        <v>12</v>
      </c>
      <c r="K23" s="23" t="s">
        <v>617</v>
      </c>
      <c r="L23">
        <v>0</v>
      </c>
      <c r="M23">
        <v>0</v>
      </c>
    </row>
    <row r="24" spans="1:13" x14ac:dyDescent="0.35">
      <c r="A24" s="34" t="s">
        <v>544</v>
      </c>
      <c r="B24" s="29" t="s">
        <v>341</v>
      </c>
      <c r="C24" s="29" t="s">
        <v>342</v>
      </c>
      <c r="D24" s="29">
        <v>100</v>
      </c>
      <c r="E24" s="29">
        <v>0</v>
      </c>
      <c r="F24" s="29">
        <v>0</v>
      </c>
      <c r="G24" s="15">
        <v>62</v>
      </c>
      <c r="H24" s="15">
        <v>60</v>
      </c>
      <c r="I24" s="15"/>
      <c r="J24" s="15">
        <v>12</v>
      </c>
      <c r="K24" s="25" t="s">
        <v>617</v>
      </c>
      <c r="L24">
        <v>0</v>
      </c>
      <c r="M24">
        <v>0</v>
      </c>
    </row>
    <row r="25" spans="1:13" x14ac:dyDescent="0.35">
      <c r="A25" s="34" t="s">
        <v>544</v>
      </c>
      <c r="B25" s="29" t="s">
        <v>341</v>
      </c>
      <c r="C25" s="29" t="s">
        <v>342</v>
      </c>
      <c r="D25" s="29">
        <v>100</v>
      </c>
      <c r="E25" s="29">
        <v>0</v>
      </c>
      <c r="F25" s="29">
        <v>0</v>
      </c>
      <c r="G25" s="15">
        <v>62</v>
      </c>
      <c r="H25" s="15">
        <v>60</v>
      </c>
      <c r="I25" s="15"/>
      <c r="J25" s="25"/>
      <c r="K25" s="25" t="s">
        <v>617</v>
      </c>
      <c r="L25">
        <v>0</v>
      </c>
      <c r="M25">
        <v>1</v>
      </c>
    </row>
    <row r="26" spans="1:13" x14ac:dyDescent="0.35">
      <c r="A26" s="21" t="s">
        <v>550</v>
      </c>
      <c r="B26" s="22" t="s">
        <v>341</v>
      </c>
      <c r="C26" s="22" t="s">
        <v>342</v>
      </c>
      <c r="D26" s="42">
        <v>100</v>
      </c>
      <c r="E26" s="42">
        <v>0</v>
      </c>
      <c r="F26" s="42">
        <v>0</v>
      </c>
      <c r="G26" s="18">
        <v>62</v>
      </c>
      <c r="H26" s="23">
        <v>60</v>
      </c>
      <c r="I26" s="23"/>
      <c r="J26" s="23">
        <v>12</v>
      </c>
      <c r="K26" s="23" t="s">
        <v>617</v>
      </c>
      <c r="L26">
        <v>0</v>
      </c>
      <c r="M26">
        <v>0</v>
      </c>
    </row>
    <row r="27" spans="1:13" x14ac:dyDescent="0.35">
      <c r="A27" s="26" t="s">
        <v>569</v>
      </c>
      <c r="B27" s="27" t="s">
        <v>341</v>
      </c>
      <c r="C27" s="27" t="s">
        <v>342</v>
      </c>
      <c r="D27" s="27"/>
      <c r="E27" s="27"/>
      <c r="F27" s="27"/>
      <c r="G27" s="25"/>
      <c r="H27" s="25"/>
      <c r="I27" s="25"/>
      <c r="J27" s="25"/>
      <c r="K27" s="25"/>
    </row>
    <row r="28" spans="1:13" x14ac:dyDescent="0.35">
      <c r="A28" s="26" t="s">
        <v>575</v>
      </c>
      <c r="B28" s="27" t="s">
        <v>341</v>
      </c>
      <c r="C28" s="27" t="s">
        <v>342</v>
      </c>
      <c r="D28" s="27"/>
      <c r="E28" s="27"/>
      <c r="F28" s="27"/>
      <c r="G28" s="18">
        <v>62</v>
      </c>
      <c r="H28" s="23">
        <v>60</v>
      </c>
      <c r="I28" s="23"/>
      <c r="J28" s="18">
        <v>12</v>
      </c>
      <c r="K28" s="23" t="s">
        <v>617</v>
      </c>
    </row>
    <row r="29" spans="1:13" x14ac:dyDescent="0.35">
      <c r="A29" s="26" t="s">
        <v>578</v>
      </c>
      <c r="B29" s="27" t="s">
        <v>341</v>
      </c>
      <c r="C29" s="27" t="s">
        <v>342</v>
      </c>
      <c r="D29" s="27"/>
      <c r="E29" s="27"/>
      <c r="F29" s="27"/>
      <c r="G29" s="18">
        <v>62</v>
      </c>
      <c r="H29" s="25">
        <v>60</v>
      </c>
      <c r="I29" s="25"/>
      <c r="J29" s="25">
        <v>13.5</v>
      </c>
      <c r="K29" s="25"/>
    </row>
    <row r="30" spans="1:13" x14ac:dyDescent="0.35">
      <c r="A30" s="37" t="s">
        <v>585</v>
      </c>
      <c r="B30" s="22" t="s">
        <v>341</v>
      </c>
      <c r="C30" s="22" t="s">
        <v>588</v>
      </c>
      <c r="D30" s="22">
        <v>70</v>
      </c>
      <c r="E30" s="22">
        <v>0</v>
      </c>
      <c r="F30" s="22">
        <v>30</v>
      </c>
      <c r="G30" s="23"/>
      <c r="H30" s="23">
        <v>75</v>
      </c>
      <c r="I30" s="23">
        <v>79</v>
      </c>
      <c r="J30" s="23">
        <v>14</v>
      </c>
      <c r="K30" s="23" t="s">
        <v>619</v>
      </c>
      <c r="L30" s="42">
        <v>2</v>
      </c>
      <c r="M30" s="42">
        <v>3</v>
      </c>
    </row>
    <row r="33" spans="1:13" x14ac:dyDescent="0.35">
      <c r="A33" s="70" t="s">
        <v>593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3" x14ac:dyDescent="0.35">
      <c r="A34" s="11"/>
      <c r="B34" s="11"/>
      <c r="C34" s="11"/>
      <c r="D34" s="60" t="s">
        <v>625</v>
      </c>
      <c r="E34" s="60"/>
      <c r="F34" s="60"/>
      <c r="G34" s="74" t="s">
        <v>622</v>
      </c>
      <c r="H34" s="74"/>
      <c r="I34" s="74" t="s">
        <v>611</v>
      </c>
      <c r="J34" s="74"/>
      <c r="K34" s="73" t="s">
        <v>629</v>
      </c>
      <c r="L34" s="73"/>
    </row>
    <row r="35" spans="1:13" x14ac:dyDescent="0.35">
      <c r="A35" s="12" t="s">
        <v>324</v>
      </c>
      <c r="B35" s="13" t="s">
        <v>328</v>
      </c>
      <c r="C35" s="13" t="s">
        <v>329</v>
      </c>
      <c r="D35" s="7" t="s">
        <v>626</v>
      </c>
      <c r="E35" s="7" t="s">
        <v>628</v>
      </c>
      <c r="F35" s="7" t="s">
        <v>627</v>
      </c>
      <c r="G35" s="16" t="s">
        <v>614</v>
      </c>
      <c r="H35" s="16" t="s">
        <v>615</v>
      </c>
      <c r="I35" s="16" t="s">
        <v>613</v>
      </c>
      <c r="J35" s="20" t="s">
        <v>595</v>
      </c>
      <c r="K35" s="42" t="s">
        <v>632</v>
      </c>
      <c r="L35" s="42" t="s">
        <v>633</v>
      </c>
    </row>
    <row r="36" spans="1:13" x14ac:dyDescent="0.35">
      <c r="A36" s="21" t="s">
        <v>499</v>
      </c>
      <c r="B36" s="22" t="s">
        <v>341</v>
      </c>
      <c r="C36" s="22" t="s">
        <v>342</v>
      </c>
      <c r="D36" s="22">
        <v>100</v>
      </c>
      <c r="E36" s="22">
        <v>0</v>
      </c>
      <c r="F36" s="22">
        <v>0</v>
      </c>
      <c r="G36" s="24">
        <v>62</v>
      </c>
      <c r="H36" s="24"/>
      <c r="I36" s="24">
        <v>16</v>
      </c>
      <c r="J36" s="24" t="s">
        <v>618</v>
      </c>
      <c r="K36">
        <v>0</v>
      </c>
      <c r="L36" s="42">
        <v>0</v>
      </c>
    </row>
    <row r="37" spans="1:13" x14ac:dyDescent="0.35">
      <c r="A37" s="21" t="s">
        <v>507</v>
      </c>
      <c r="B37" s="22" t="s">
        <v>341</v>
      </c>
      <c r="C37" s="22" t="s">
        <v>342</v>
      </c>
      <c r="D37" s="22">
        <v>100</v>
      </c>
      <c r="E37" s="22">
        <v>0</v>
      </c>
      <c r="F37" s="22">
        <v>0</v>
      </c>
      <c r="G37" s="24">
        <v>62</v>
      </c>
      <c r="H37" s="24"/>
      <c r="I37" s="24" t="s">
        <v>603</v>
      </c>
      <c r="J37" s="24"/>
      <c r="K37">
        <v>0</v>
      </c>
      <c r="L37" s="42">
        <v>0</v>
      </c>
    </row>
    <row r="38" spans="1:13" x14ac:dyDescent="0.35">
      <c r="A38" s="31" t="s">
        <v>514</v>
      </c>
      <c r="B38" s="32" t="s">
        <v>412</v>
      </c>
      <c r="C38" s="32" t="s">
        <v>342</v>
      </c>
      <c r="D38" s="32">
        <v>0</v>
      </c>
      <c r="E38" s="32">
        <v>100</v>
      </c>
      <c r="F38" s="32">
        <v>0</v>
      </c>
      <c r="G38" s="20">
        <v>60</v>
      </c>
      <c r="H38" s="20"/>
      <c r="I38" s="24">
        <v>13</v>
      </c>
      <c r="J38" s="24" t="s">
        <v>617</v>
      </c>
      <c r="K38">
        <v>2</v>
      </c>
      <c r="L38" s="38">
        <v>3</v>
      </c>
    </row>
    <row r="39" spans="1:13" x14ac:dyDescent="0.35">
      <c r="A39" s="21" t="s">
        <v>526</v>
      </c>
      <c r="B39" s="22" t="s">
        <v>341</v>
      </c>
      <c r="C39" s="22" t="s">
        <v>342</v>
      </c>
      <c r="D39" s="22">
        <v>100</v>
      </c>
      <c r="E39" s="22">
        <v>0</v>
      </c>
      <c r="F39" s="22">
        <v>0</v>
      </c>
      <c r="G39" s="24">
        <v>62</v>
      </c>
      <c r="H39" s="24"/>
      <c r="I39" s="24" t="s">
        <v>603</v>
      </c>
      <c r="J39" s="24"/>
      <c r="K39">
        <v>0</v>
      </c>
      <c r="L39" s="42">
        <v>0</v>
      </c>
    </row>
    <row r="40" spans="1:13" x14ac:dyDescent="0.35">
      <c r="A40" s="34" t="s">
        <v>544</v>
      </c>
      <c r="B40" s="29" t="s">
        <v>341</v>
      </c>
      <c r="C40" s="29" t="s">
        <v>342</v>
      </c>
      <c r="D40" s="29">
        <v>100</v>
      </c>
      <c r="E40" s="29">
        <v>0</v>
      </c>
      <c r="F40" s="29">
        <v>0</v>
      </c>
      <c r="G40" s="20">
        <v>62</v>
      </c>
      <c r="H40" s="20"/>
      <c r="I40" s="24" t="s">
        <v>607</v>
      </c>
      <c r="J40" s="24" t="s">
        <v>618</v>
      </c>
      <c r="K40">
        <v>0</v>
      </c>
      <c r="L40" s="42">
        <v>0</v>
      </c>
    </row>
    <row r="41" spans="1:13" x14ac:dyDescent="0.35">
      <c r="A41" s="34" t="s">
        <v>544</v>
      </c>
      <c r="B41" s="29" t="s">
        <v>341</v>
      </c>
      <c r="C41" s="29" t="s">
        <v>342</v>
      </c>
      <c r="D41" s="29">
        <v>100</v>
      </c>
      <c r="E41" s="29">
        <v>0</v>
      </c>
      <c r="F41" s="29">
        <v>0</v>
      </c>
      <c r="G41" s="20">
        <v>62</v>
      </c>
      <c r="H41" s="20"/>
      <c r="I41" s="24">
        <v>14</v>
      </c>
      <c r="J41" s="24" t="s">
        <v>618</v>
      </c>
      <c r="K41">
        <v>0</v>
      </c>
      <c r="L41" s="42">
        <v>1</v>
      </c>
    </row>
    <row r="42" spans="1:13" x14ac:dyDescent="0.35">
      <c r="A42" s="21" t="s">
        <v>550</v>
      </c>
      <c r="B42" s="22" t="s">
        <v>341</v>
      </c>
      <c r="C42" s="22" t="s">
        <v>342</v>
      </c>
      <c r="D42" s="42">
        <v>100</v>
      </c>
      <c r="E42" s="42">
        <v>0</v>
      </c>
      <c r="F42" s="42">
        <v>0</v>
      </c>
      <c r="G42" s="24">
        <v>60</v>
      </c>
      <c r="H42" s="24"/>
      <c r="I42" s="24">
        <v>12</v>
      </c>
      <c r="J42" s="24" t="s">
        <v>617</v>
      </c>
      <c r="K42">
        <v>1</v>
      </c>
      <c r="L42" s="42">
        <v>2</v>
      </c>
    </row>
    <row r="43" spans="1:13" x14ac:dyDescent="0.35">
      <c r="A43" s="26" t="s">
        <v>569</v>
      </c>
      <c r="B43" s="27" t="s">
        <v>341</v>
      </c>
      <c r="C43" s="27" t="s">
        <v>342</v>
      </c>
      <c r="D43" s="27"/>
      <c r="E43" s="27"/>
      <c r="F43" s="27"/>
      <c r="G43" s="20"/>
      <c r="H43" s="20"/>
      <c r="I43" s="24"/>
      <c r="J43" s="24"/>
      <c r="L43" s="42"/>
    </row>
    <row r="44" spans="1:13" x14ac:dyDescent="0.35">
      <c r="A44" s="26" t="s">
        <v>575</v>
      </c>
      <c r="B44" s="27" t="s">
        <v>341</v>
      </c>
      <c r="C44" s="27" t="s">
        <v>342</v>
      </c>
      <c r="D44" s="27"/>
      <c r="E44" s="27"/>
      <c r="F44" s="27"/>
      <c r="G44" s="20"/>
      <c r="H44" s="20"/>
      <c r="I44" s="24"/>
      <c r="J44" s="24"/>
      <c r="L44" s="42"/>
    </row>
    <row r="45" spans="1:13" x14ac:dyDescent="0.35">
      <c r="A45" s="26" t="s">
        <v>578</v>
      </c>
      <c r="B45" s="27" t="s">
        <v>341</v>
      </c>
      <c r="C45" s="27" t="s">
        <v>342</v>
      </c>
      <c r="D45" s="27"/>
      <c r="E45" s="27"/>
      <c r="F45" s="27"/>
      <c r="G45" s="20"/>
      <c r="H45" s="20"/>
      <c r="I45" s="24"/>
      <c r="J45" s="24"/>
      <c r="L45" s="42"/>
    </row>
    <row r="46" spans="1:13" x14ac:dyDescent="0.35">
      <c r="A46" s="37" t="s">
        <v>585</v>
      </c>
      <c r="B46" s="22" t="s">
        <v>341</v>
      </c>
      <c r="C46" s="22" t="s">
        <v>588</v>
      </c>
      <c r="D46" s="22">
        <v>70</v>
      </c>
      <c r="E46" s="22">
        <v>0</v>
      </c>
      <c r="F46" s="22">
        <v>30</v>
      </c>
      <c r="G46" s="24">
        <v>75</v>
      </c>
      <c r="H46" s="24">
        <v>79</v>
      </c>
      <c r="I46" s="24">
        <v>14</v>
      </c>
      <c r="J46" s="24" t="s">
        <v>619</v>
      </c>
      <c r="K46" s="42">
        <v>3</v>
      </c>
      <c r="L46" s="42">
        <v>4</v>
      </c>
    </row>
    <row r="49" spans="1:15" x14ac:dyDescent="0.35">
      <c r="A49" s="70" t="s">
        <v>594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</row>
    <row r="50" spans="1:15" x14ac:dyDescent="0.35">
      <c r="A50" s="11"/>
      <c r="B50" s="11"/>
      <c r="C50" s="11"/>
      <c r="D50" s="60" t="s">
        <v>625</v>
      </c>
      <c r="E50" s="60"/>
      <c r="F50" s="60"/>
      <c r="G50" s="53" t="s">
        <v>622</v>
      </c>
      <c r="H50" s="53"/>
      <c r="J50" s="72" t="s">
        <v>611</v>
      </c>
      <c r="K50" s="72"/>
      <c r="L50" s="73" t="s">
        <v>629</v>
      </c>
      <c r="M50" s="73"/>
    </row>
    <row r="51" spans="1:15" x14ac:dyDescent="0.35">
      <c r="A51" s="12" t="s">
        <v>324</v>
      </c>
      <c r="B51" s="13" t="s">
        <v>328</v>
      </c>
      <c r="C51" s="13" t="s">
        <v>329</v>
      </c>
      <c r="D51" s="7" t="s">
        <v>626</v>
      </c>
      <c r="E51" s="7" t="s">
        <v>628</v>
      </c>
      <c r="F51" s="7" t="s">
        <v>627</v>
      </c>
      <c r="G51" s="46" t="s">
        <v>613</v>
      </c>
      <c r="H51" s="46" t="s">
        <v>614</v>
      </c>
      <c r="I51" s="46" t="s">
        <v>615</v>
      </c>
      <c r="J51" s="46" t="s">
        <v>613</v>
      </c>
      <c r="K51" s="42" t="s">
        <v>595</v>
      </c>
      <c r="L51" s="42" t="s">
        <v>632</v>
      </c>
      <c r="M51" s="42" t="s">
        <v>633</v>
      </c>
    </row>
    <row r="52" spans="1:15" x14ac:dyDescent="0.35">
      <c r="A52" s="21" t="s">
        <v>499</v>
      </c>
      <c r="B52" s="22" t="s">
        <v>341</v>
      </c>
      <c r="C52" s="22" t="s">
        <v>342</v>
      </c>
      <c r="D52" s="22">
        <v>100</v>
      </c>
      <c r="E52" s="22">
        <v>0</v>
      </c>
      <c r="F52" s="22">
        <v>0</v>
      </c>
      <c r="G52" s="42">
        <v>62</v>
      </c>
      <c r="H52" s="42"/>
      <c r="I52" s="42"/>
      <c r="J52" s="42">
        <v>16</v>
      </c>
      <c r="K52" s="42" t="s">
        <v>618</v>
      </c>
      <c r="L52">
        <v>1</v>
      </c>
      <c r="M52" s="42">
        <v>2</v>
      </c>
    </row>
    <row r="53" spans="1:15" x14ac:dyDescent="0.35">
      <c r="A53" s="21" t="s">
        <v>507</v>
      </c>
      <c r="B53" s="22" t="s">
        <v>341</v>
      </c>
      <c r="C53" s="22" t="s">
        <v>342</v>
      </c>
      <c r="D53" s="22">
        <v>100</v>
      </c>
      <c r="E53" s="22">
        <v>0</v>
      </c>
      <c r="F53" s="22">
        <v>0</v>
      </c>
      <c r="G53" s="42"/>
      <c r="H53" s="42">
        <v>62</v>
      </c>
      <c r="I53" s="42"/>
      <c r="J53" s="42" t="s">
        <v>603</v>
      </c>
      <c r="K53" s="42"/>
      <c r="L53">
        <v>0</v>
      </c>
      <c r="M53" s="42">
        <v>0</v>
      </c>
    </row>
    <row r="54" spans="1:15" x14ac:dyDescent="0.35">
      <c r="A54" s="31" t="s">
        <v>514</v>
      </c>
      <c r="B54" s="32" t="s">
        <v>412</v>
      </c>
      <c r="C54" s="32" t="s">
        <v>342</v>
      </c>
      <c r="D54" s="32">
        <v>0</v>
      </c>
      <c r="E54" s="32">
        <v>100</v>
      </c>
      <c r="F54" s="32">
        <v>0</v>
      </c>
      <c r="G54" s="42"/>
      <c r="H54" s="42">
        <v>60</v>
      </c>
      <c r="I54" s="42"/>
      <c r="J54" s="42">
        <v>13</v>
      </c>
      <c r="K54" s="42" t="s">
        <v>617</v>
      </c>
      <c r="L54">
        <v>4</v>
      </c>
      <c r="M54" s="38">
        <v>5</v>
      </c>
    </row>
    <row r="55" spans="1:15" x14ac:dyDescent="0.35">
      <c r="A55" s="21" t="s">
        <v>526</v>
      </c>
      <c r="B55" s="22" t="s">
        <v>341</v>
      </c>
      <c r="C55" s="22" t="s">
        <v>342</v>
      </c>
      <c r="D55" s="22">
        <v>100</v>
      </c>
      <c r="E55" s="22">
        <v>0</v>
      </c>
      <c r="F55" s="22">
        <v>0</v>
      </c>
      <c r="G55" s="42">
        <v>61.5</v>
      </c>
      <c r="H55" s="42"/>
      <c r="I55" s="42"/>
      <c r="J55" s="42" t="s">
        <v>603</v>
      </c>
      <c r="K55" s="42"/>
      <c r="L55">
        <v>2</v>
      </c>
      <c r="M55" s="42">
        <v>3</v>
      </c>
    </row>
    <row r="56" spans="1:15" x14ac:dyDescent="0.35">
      <c r="A56" s="34" t="s">
        <v>544</v>
      </c>
      <c r="B56" s="29" t="s">
        <v>341</v>
      </c>
      <c r="C56" s="29" t="s">
        <v>342</v>
      </c>
      <c r="D56" s="29">
        <v>100</v>
      </c>
      <c r="E56" s="29">
        <v>0</v>
      </c>
      <c r="F56" s="29">
        <v>0</v>
      </c>
      <c r="G56" s="42"/>
      <c r="H56" s="42">
        <v>62</v>
      </c>
      <c r="I56" s="42"/>
      <c r="J56" s="42" t="s">
        <v>607</v>
      </c>
      <c r="K56" s="42" t="s">
        <v>618</v>
      </c>
      <c r="L56">
        <v>0</v>
      </c>
      <c r="M56" s="42">
        <v>0</v>
      </c>
    </row>
    <row r="57" spans="1:15" x14ac:dyDescent="0.35">
      <c r="A57" s="34" t="s">
        <v>544</v>
      </c>
      <c r="B57" s="29" t="s">
        <v>341</v>
      </c>
      <c r="C57" s="29" t="s">
        <v>342</v>
      </c>
      <c r="D57" s="29">
        <v>100</v>
      </c>
      <c r="E57" s="29">
        <v>0</v>
      </c>
      <c r="F57" s="29">
        <v>0</v>
      </c>
      <c r="G57" s="42"/>
      <c r="H57" s="42">
        <v>62</v>
      </c>
      <c r="I57" s="42"/>
      <c r="J57" s="42">
        <v>14</v>
      </c>
      <c r="K57" s="42" t="s">
        <v>618</v>
      </c>
      <c r="L57">
        <v>0</v>
      </c>
      <c r="M57" s="42">
        <v>1</v>
      </c>
    </row>
    <row r="58" spans="1:15" x14ac:dyDescent="0.35">
      <c r="A58" s="21" t="s">
        <v>550</v>
      </c>
      <c r="B58" s="22" t="s">
        <v>341</v>
      </c>
      <c r="C58" s="22" t="s">
        <v>342</v>
      </c>
      <c r="D58" s="42">
        <v>100</v>
      </c>
      <c r="E58" s="42">
        <v>0</v>
      </c>
      <c r="F58" s="42">
        <v>0</v>
      </c>
      <c r="G58" s="42"/>
      <c r="H58" s="42">
        <v>60</v>
      </c>
      <c r="I58" s="42"/>
      <c r="J58" s="42">
        <v>12</v>
      </c>
      <c r="K58" s="42" t="s">
        <v>617</v>
      </c>
      <c r="L58">
        <v>3</v>
      </c>
      <c r="M58" s="42">
        <v>4</v>
      </c>
    </row>
    <row r="59" spans="1:15" x14ac:dyDescent="0.35">
      <c r="A59" s="26" t="s">
        <v>569</v>
      </c>
      <c r="B59" s="27" t="s">
        <v>341</v>
      </c>
      <c r="C59" s="27" t="s">
        <v>342</v>
      </c>
      <c r="D59" s="27"/>
      <c r="E59" s="27"/>
      <c r="F59" s="27"/>
      <c r="G59" s="42">
        <v>62</v>
      </c>
      <c r="H59" s="42"/>
      <c r="I59" s="42"/>
      <c r="J59" s="42"/>
      <c r="K59" s="42"/>
      <c r="M59" s="38"/>
    </row>
    <row r="60" spans="1:15" x14ac:dyDescent="0.35">
      <c r="A60" s="26" t="s">
        <v>575</v>
      </c>
      <c r="B60" s="27" t="s">
        <v>341</v>
      </c>
      <c r="C60" s="27" t="s">
        <v>342</v>
      </c>
      <c r="D60" s="27"/>
      <c r="E60" s="27"/>
      <c r="F60" s="27"/>
      <c r="G60" s="42"/>
      <c r="H60" s="42">
        <v>60</v>
      </c>
      <c r="I60" s="42"/>
      <c r="J60" s="42"/>
      <c r="K60" s="42"/>
      <c r="M60" s="38"/>
    </row>
    <row r="61" spans="1:15" x14ac:dyDescent="0.35">
      <c r="A61" s="26" t="s">
        <v>578</v>
      </c>
      <c r="B61" s="27" t="s">
        <v>341</v>
      </c>
      <c r="C61" s="27" t="s">
        <v>342</v>
      </c>
      <c r="D61" s="27"/>
      <c r="E61" s="27"/>
      <c r="F61" s="27"/>
      <c r="G61" s="42">
        <v>62.5</v>
      </c>
      <c r="H61" s="42">
        <v>60</v>
      </c>
      <c r="I61" s="42"/>
      <c r="J61" s="42"/>
      <c r="K61" s="42"/>
      <c r="M61" s="38"/>
    </row>
    <row r="62" spans="1:15" x14ac:dyDescent="0.35">
      <c r="A62" s="37" t="s">
        <v>585</v>
      </c>
      <c r="B62" s="22" t="s">
        <v>341</v>
      </c>
      <c r="C62" s="22" t="s">
        <v>588</v>
      </c>
      <c r="D62" s="22">
        <v>70</v>
      </c>
      <c r="E62" s="22">
        <v>0</v>
      </c>
      <c r="F62" s="22">
        <v>30</v>
      </c>
      <c r="G62" s="42">
        <v>77</v>
      </c>
      <c r="H62" s="42">
        <v>75</v>
      </c>
      <c r="I62" s="42">
        <v>79</v>
      </c>
      <c r="J62" s="42">
        <v>14</v>
      </c>
      <c r="K62" s="42" t="s">
        <v>619</v>
      </c>
      <c r="L62" s="42">
        <v>5</v>
      </c>
      <c r="M62" s="42">
        <v>6</v>
      </c>
      <c r="O62" s="42"/>
    </row>
  </sheetData>
  <mergeCells count="42">
    <mergeCell ref="AR2:AT2"/>
    <mergeCell ref="D50:F50"/>
    <mergeCell ref="J50:K50"/>
    <mergeCell ref="L50:M50"/>
    <mergeCell ref="K34:L34"/>
    <mergeCell ref="A49:M49"/>
    <mergeCell ref="D34:F34"/>
    <mergeCell ref="G34:H34"/>
    <mergeCell ref="I34:J34"/>
    <mergeCell ref="W2:Y2"/>
    <mergeCell ref="Z2:AB2"/>
    <mergeCell ref="AC2:AE2"/>
    <mergeCell ref="AF2:AH2"/>
    <mergeCell ref="AL1:AT1"/>
    <mergeCell ref="A17:M17"/>
    <mergeCell ref="A33:M33"/>
    <mergeCell ref="BV2:BX2"/>
    <mergeCell ref="D18:F18"/>
    <mergeCell ref="G18:I18"/>
    <mergeCell ref="J18:K18"/>
    <mergeCell ref="BA2:BC2"/>
    <mergeCell ref="BD2:BG2"/>
    <mergeCell ref="BH2:BK2"/>
    <mergeCell ref="BL2:BO2"/>
    <mergeCell ref="BP2:BR2"/>
    <mergeCell ref="BS2:BU2"/>
    <mergeCell ref="AI2:AK2"/>
    <mergeCell ref="AL2:AN2"/>
    <mergeCell ref="AO2:AQ2"/>
    <mergeCell ref="K1:S1"/>
    <mergeCell ref="T1:AB1"/>
    <mergeCell ref="AC1:AK1"/>
    <mergeCell ref="D2:F2"/>
    <mergeCell ref="K2:M2"/>
    <mergeCell ref="N2:P2"/>
    <mergeCell ref="Q2:S2"/>
    <mergeCell ref="T2:V2"/>
    <mergeCell ref="AU1:BC1"/>
    <mergeCell ref="BD1:BO1"/>
    <mergeCell ref="AU2:AW2"/>
    <mergeCell ref="AX2:AZ2"/>
    <mergeCell ref="BP1:BX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17EF-A67C-4417-836B-257E67D1E626}">
  <sheetPr>
    <tabColor theme="4" tint="0.39997558519241921"/>
  </sheetPr>
  <dimension ref="A1:BX76"/>
  <sheetViews>
    <sheetView workbookViewId="0">
      <pane xSplit="10" ySplit="2" topLeftCell="BG45" activePane="bottomRight" state="frozen"/>
      <selection activeCell="O32" sqref="O32"/>
      <selection pane="topRight" activeCell="O32" sqref="O32"/>
      <selection pane="bottomLeft" activeCell="O32" sqref="O32"/>
      <selection pane="bottomRight" activeCell="O32" sqref="O32"/>
    </sheetView>
  </sheetViews>
  <sheetFormatPr defaultRowHeight="14.5" x14ac:dyDescent="0.35"/>
  <cols>
    <col min="1" max="1" width="19.453125" bestFit="1" customWidth="1"/>
  </cols>
  <sheetData>
    <row r="1" spans="1:76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66" t="s">
        <v>622</v>
      </c>
      <c r="L1" s="66"/>
      <c r="M1" s="66"/>
      <c r="N1" s="66"/>
      <c r="O1" s="66"/>
      <c r="P1" s="66"/>
      <c r="Q1" s="66"/>
      <c r="R1" s="66"/>
      <c r="S1" s="66"/>
      <c r="T1" s="67" t="s">
        <v>624</v>
      </c>
      <c r="U1" s="67"/>
      <c r="V1" s="67"/>
      <c r="W1" s="67"/>
      <c r="X1" s="67"/>
      <c r="Y1" s="67"/>
      <c r="Z1" s="67"/>
      <c r="AA1" s="67"/>
      <c r="AB1" s="67"/>
      <c r="AC1" s="68" t="s">
        <v>610</v>
      </c>
      <c r="AD1" s="68"/>
      <c r="AE1" s="68"/>
      <c r="AF1" s="68"/>
      <c r="AG1" s="68"/>
      <c r="AH1" s="68"/>
      <c r="AI1" s="68"/>
      <c r="AJ1" s="68"/>
      <c r="AK1" s="68"/>
      <c r="AL1" s="65" t="s">
        <v>616</v>
      </c>
      <c r="AM1" s="65"/>
      <c r="AN1" s="65"/>
      <c r="AO1" s="65"/>
      <c r="AP1" s="65"/>
      <c r="AQ1" s="65"/>
      <c r="AR1" s="65"/>
      <c r="AS1" s="65"/>
      <c r="AT1" s="65"/>
      <c r="AU1" s="61" t="s">
        <v>612</v>
      </c>
      <c r="AV1" s="61"/>
      <c r="AW1" s="61"/>
      <c r="AX1" s="61"/>
      <c r="AY1" s="61"/>
      <c r="AZ1" s="61"/>
      <c r="BA1" s="61"/>
      <c r="BB1" s="61"/>
      <c r="BC1" s="61"/>
      <c r="BD1" s="64" t="s">
        <v>620</v>
      </c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2" t="s">
        <v>621</v>
      </c>
      <c r="BQ1" s="62"/>
      <c r="BR1" s="62"/>
      <c r="BS1" s="62"/>
      <c r="BT1" s="62"/>
      <c r="BU1" s="62"/>
      <c r="BV1" s="62"/>
      <c r="BW1" s="62"/>
      <c r="BX1" s="62"/>
    </row>
    <row r="2" spans="1:76" x14ac:dyDescent="0.35">
      <c r="A2" s="11"/>
      <c r="B2" s="11"/>
      <c r="C2" s="11"/>
      <c r="D2" s="60" t="s">
        <v>625</v>
      </c>
      <c r="E2" s="60"/>
      <c r="F2" s="60"/>
      <c r="G2" s="11"/>
      <c r="H2" s="11"/>
      <c r="I2" s="11"/>
      <c r="J2" s="11"/>
      <c r="K2" s="61" t="s">
        <v>592</v>
      </c>
      <c r="L2" s="61"/>
      <c r="M2" s="61"/>
      <c r="N2" s="62" t="s">
        <v>593</v>
      </c>
      <c r="O2" s="62"/>
      <c r="P2" s="62"/>
      <c r="Q2" s="63" t="s">
        <v>594</v>
      </c>
      <c r="R2" s="63"/>
      <c r="S2" s="63"/>
      <c r="T2" s="61" t="s">
        <v>592</v>
      </c>
      <c r="U2" s="61"/>
      <c r="V2" s="61"/>
      <c r="W2" s="62" t="s">
        <v>593</v>
      </c>
      <c r="X2" s="62"/>
      <c r="Y2" s="62"/>
      <c r="Z2" s="63" t="s">
        <v>594</v>
      </c>
      <c r="AA2" s="63"/>
      <c r="AB2" s="63"/>
      <c r="AC2" s="61" t="s">
        <v>592</v>
      </c>
      <c r="AD2" s="61"/>
      <c r="AE2" s="61"/>
      <c r="AF2" s="62" t="s">
        <v>593</v>
      </c>
      <c r="AG2" s="62"/>
      <c r="AH2" s="62"/>
      <c r="AI2" s="63" t="s">
        <v>594</v>
      </c>
      <c r="AJ2" s="63"/>
      <c r="AK2" s="63"/>
      <c r="AL2" s="61" t="s">
        <v>592</v>
      </c>
      <c r="AM2" s="61"/>
      <c r="AN2" s="61"/>
      <c r="AO2" s="62" t="s">
        <v>593</v>
      </c>
      <c r="AP2" s="62"/>
      <c r="AQ2" s="62"/>
      <c r="AR2" s="63" t="s">
        <v>594</v>
      </c>
      <c r="AS2" s="63"/>
      <c r="AT2" s="63"/>
      <c r="AU2" s="61" t="s">
        <v>592</v>
      </c>
      <c r="AV2" s="61"/>
      <c r="AW2" s="61"/>
      <c r="AX2" s="62" t="s">
        <v>593</v>
      </c>
      <c r="AY2" s="62"/>
      <c r="AZ2" s="62"/>
      <c r="BA2" s="63" t="s">
        <v>594</v>
      </c>
      <c r="BB2" s="63"/>
      <c r="BC2" s="63"/>
      <c r="BD2" s="61" t="s">
        <v>592</v>
      </c>
      <c r="BE2" s="61"/>
      <c r="BF2" s="61"/>
      <c r="BG2" s="61"/>
      <c r="BH2" s="62" t="s">
        <v>593</v>
      </c>
      <c r="BI2" s="62"/>
      <c r="BJ2" s="62"/>
      <c r="BK2" s="62"/>
      <c r="BL2" s="63" t="s">
        <v>594</v>
      </c>
      <c r="BM2" s="63"/>
      <c r="BN2" s="63"/>
      <c r="BO2" s="63"/>
      <c r="BP2" s="61" t="s">
        <v>592</v>
      </c>
      <c r="BQ2" s="61"/>
      <c r="BR2" s="61"/>
      <c r="BS2" s="62" t="s">
        <v>593</v>
      </c>
      <c r="BT2" s="62"/>
      <c r="BU2" s="62"/>
      <c r="BV2" s="63" t="s">
        <v>594</v>
      </c>
      <c r="BW2" s="63"/>
      <c r="BX2" s="63"/>
    </row>
    <row r="3" spans="1:76" x14ac:dyDescent="0.35">
      <c r="A3" s="12" t="s">
        <v>324</v>
      </c>
      <c r="B3" s="13" t="s">
        <v>328</v>
      </c>
      <c r="C3" s="13" t="s">
        <v>329</v>
      </c>
      <c r="D3" s="7" t="s">
        <v>626</v>
      </c>
      <c r="E3" s="7" t="s">
        <v>628</v>
      </c>
      <c r="F3" s="7" t="s">
        <v>627</v>
      </c>
      <c r="G3" s="14" t="s">
        <v>10</v>
      </c>
      <c r="H3" s="14" t="s">
        <v>11</v>
      </c>
      <c r="I3" s="14" t="s">
        <v>12</v>
      </c>
      <c r="J3" s="14" t="s">
        <v>13</v>
      </c>
      <c r="K3" s="15" t="s">
        <v>613</v>
      </c>
      <c r="L3" s="15" t="s">
        <v>614</v>
      </c>
      <c r="M3" s="15" t="s">
        <v>615</v>
      </c>
      <c r="N3" s="16" t="s">
        <v>613</v>
      </c>
      <c r="O3" s="16" t="s">
        <v>614</v>
      </c>
      <c r="P3" s="16" t="s">
        <v>615</v>
      </c>
      <c r="Q3" s="17" t="s">
        <v>613</v>
      </c>
      <c r="R3" s="17" t="s">
        <v>614</v>
      </c>
      <c r="S3" s="17" t="s">
        <v>615</v>
      </c>
      <c r="T3" s="15" t="s">
        <v>613</v>
      </c>
      <c r="U3" s="15" t="s">
        <v>614</v>
      </c>
      <c r="V3" s="15" t="s">
        <v>615</v>
      </c>
      <c r="W3" s="16" t="s">
        <v>613</v>
      </c>
      <c r="X3" s="16" t="s">
        <v>614</v>
      </c>
      <c r="Y3" s="16" t="s">
        <v>615</v>
      </c>
      <c r="Z3" s="17" t="s">
        <v>613</v>
      </c>
      <c r="AA3" s="17" t="s">
        <v>614</v>
      </c>
      <c r="AB3" s="17" t="s">
        <v>615</v>
      </c>
      <c r="AC3" s="15" t="s">
        <v>613</v>
      </c>
      <c r="AD3" s="15" t="s">
        <v>614</v>
      </c>
      <c r="AE3" s="15" t="s">
        <v>615</v>
      </c>
      <c r="AF3" s="16" t="s">
        <v>613</v>
      </c>
      <c r="AG3" s="16" t="s">
        <v>614</v>
      </c>
      <c r="AH3" s="16" t="s">
        <v>615</v>
      </c>
      <c r="AI3" s="17" t="s">
        <v>613</v>
      </c>
      <c r="AJ3" s="17" t="s">
        <v>614</v>
      </c>
      <c r="AK3" s="17" t="s">
        <v>615</v>
      </c>
      <c r="AL3" s="15" t="s">
        <v>613</v>
      </c>
      <c r="AM3" s="15" t="s">
        <v>614</v>
      </c>
      <c r="AN3" s="15" t="s">
        <v>615</v>
      </c>
      <c r="AO3" s="16" t="s">
        <v>613</v>
      </c>
      <c r="AP3" s="16" t="s">
        <v>614</v>
      </c>
      <c r="AQ3" s="16" t="s">
        <v>615</v>
      </c>
      <c r="AR3" s="17" t="s">
        <v>613</v>
      </c>
      <c r="AS3" s="17" t="s">
        <v>614</v>
      </c>
      <c r="AT3" s="17" t="s">
        <v>615</v>
      </c>
      <c r="AU3" s="15" t="s">
        <v>613</v>
      </c>
      <c r="AV3" s="15" t="s">
        <v>614</v>
      </c>
      <c r="AW3" s="15" t="s">
        <v>615</v>
      </c>
      <c r="AX3" s="16" t="s">
        <v>613</v>
      </c>
      <c r="AY3" s="16" t="s">
        <v>614</v>
      </c>
      <c r="AZ3" s="16" t="s">
        <v>615</v>
      </c>
      <c r="BA3" s="17" t="s">
        <v>613</v>
      </c>
      <c r="BB3" s="17" t="s">
        <v>614</v>
      </c>
      <c r="BC3" s="17" t="s">
        <v>615</v>
      </c>
      <c r="BD3" s="15" t="s">
        <v>613</v>
      </c>
      <c r="BE3" s="15" t="s">
        <v>614</v>
      </c>
      <c r="BF3" s="15" t="s">
        <v>615</v>
      </c>
      <c r="BG3" s="19" t="s">
        <v>595</v>
      </c>
      <c r="BH3" s="16" t="s">
        <v>613</v>
      </c>
      <c r="BI3" s="16" t="s">
        <v>614</v>
      </c>
      <c r="BJ3" s="16" t="s">
        <v>615</v>
      </c>
      <c r="BK3" s="16" t="s">
        <v>595</v>
      </c>
      <c r="BL3" s="17" t="s">
        <v>613</v>
      </c>
      <c r="BM3" s="17" t="s">
        <v>614</v>
      </c>
      <c r="BN3" s="17" t="s">
        <v>615</v>
      </c>
      <c r="BO3" s="17" t="s">
        <v>595</v>
      </c>
      <c r="BP3" s="15" t="s">
        <v>613</v>
      </c>
      <c r="BQ3" s="15" t="s">
        <v>614</v>
      </c>
      <c r="BR3" s="15" t="s">
        <v>615</v>
      </c>
      <c r="BS3" s="16" t="s">
        <v>613</v>
      </c>
      <c r="BT3" s="16" t="s">
        <v>614</v>
      </c>
      <c r="BU3" s="16" t="s">
        <v>615</v>
      </c>
      <c r="BV3" s="17" t="s">
        <v>613</v>
      </c>
      <c r="BW3" s="17" t="s">
        <v>614</v>
      </c>
      <c r="BX3" s="17" t="s">
        <v>615</v>
      </c>
    </row>
    <row r="4" spans="1:76" x14ac:dyDescent="0.35">
      <c r="A4" s="26" t="s">
        <v>386</v>
      </c>
      <c r="B4" s="27" t="s">
        <v>341</v>
      </c>
      <c r="C4" s="27" t="s">
        <v>342</v>
      </c>
      <c r="D4" s="27">
        <v>100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101520</v>
      </c>
      <c r="K4" s="25">
        <v>62</v>
      </c>
      <c r="L4" s="25">
        <v>60</v>
      </c>
      <c r="M4" s="25"/>
      <c r="N4" s="20"/>
      <c r="O4" s="20"/>
      <c r="P4" s="20"/>
      <c r="Q4" s="27"/>
      <c r="R4" s="27">
        <v>60</v>
      </c>
      <c r="S4" s="27"/>
      <c r="T4" s="18">
        <v>1</v>
      </c>
      <c r="U4" s="23"/>
      <c r="V4" s="23">
        <v>5</v>
      </c>
      <c r="W4" s="24"/>
      <c r="X4" s="24"/>
      <c r="Y4" s="24"/>
      <c r="Z4" s="27"/>
      <c r="AA4" s="27"/>
      <c r="AB4" s="27">
        <v>5</v>
      </c>
      <c r="AC4" s="23"/>
      <c r="AD4" s="23"/>
      <c r="AE4" s="23">
        <v>1</v>
      </c>
      <c r="AF4" s="24"/>
      <c r="AG4" s="24"/>
      <c r="AH4" s="24"/>
      <c r="AI4" s="27"/>
      <c r="AJ4" s="27"/>
      <c r="AK4" s="27">
        <v>1</v>
      </c>
      <c r="AL4" s="23"/>
      <c r="AM4" s="23"/>
      <c r="AN4" s="23">
        <v>0.3</v>
      </c>
      <c r="AO4" s="24"/>
      <c r="AP4" s="24"/>
      <c r="AQ4" s="24"/>
      <c r="AR4" s="27"/>
      <c r="AS4" s="27"/>
      <c r="AT4" s="27">
        <v>0.3</v>
      </c>
      <c r="AU4" s="25"/>
      <c r="AV4" s="25"/>
      <c r="AW4" s="25">
        <v>35</v>
      </c>
      <c r="AX4" s="24"/>
      <c r="AY4" s="24"/>
      <c r="AZ4" s="24"/>
      <c r="BA4" s="27"/>
      <c r="BB4" s="27"/>
      <c r="BC4" s="27">
        <v>30</v>
      </c>
      <c r="BD4" s="25"/>
      <c r="BE4" s="25"/>
      <c r="BF4" s="25"/>
      <c r="BG4" s="25"/>
      <c r="BH4" s="24"/>
      <c r="BI4" s="24"/>
      <c r="BJ4" s="24"/>
      <c r="BK4" s="24"/>
      <c r="BL4" s="27" t="s">
        <v>345</v>
      </c>
      <c r="BM4" s="27"/>
      <c r="BN4" s="27"/>
      <c r="BO4" s="27"/>
      <c r="BP4" s="25"/>
      <c r="BQ4" s="25"/>
      <c r="BR4" s="23">
        <v>12500</v>
      </c>
      <c r="BS4" s="24"/>
      <c r="BT4" s="24"/>
      <c r="BU4" s="24"/>
      <c r="BV4" s="27"/>
      <c r="BW4" s="27"/>
      <c r="BX4" s="27">
        <v>12500</v>
      </c>
    </row>
    <row r="5" spans="1:76" x14ac:dyDescent="0.35">
      <c r="A5" s="21" t="s">
        <v>404</v>
      </c>
      <c r="B5" s="22" t="s">
        <v>341</v>
      </c>
      <c r="C5" s="22" t="s">
        <v>406</v>
      </c>
      <c r="D5" s="22">
        <v>100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90340</v>
      </c>
      <c r="K5" s="23"/>
      <c r="L5" s="23">
        <v>95</v>
      </c>
      <c r="M5" s="23"/>
      <c r="N5" s="24"/>
      <c r="O5" s="24">
        <v>97</v>
      </c>
      <c r="P5" s="24"/>
      <c r="Q5" s="42"/>
      <c r="R5" s="42">
        <v>95</v>
      </c>
      <c r="T5" s="18">
        <v>1</v>
      </c>
      <c r="U5" s="23"/>
      <c r="V5" s="23">
        <v>5</v>
      </c>
      <c r="W5" s="24"/>
      <c r="X5" s="24"/>
      <c r="Y5" s="24" t="s">
        <v>596</v>
      </c>
      <c r="Z5" s="22"/>
      <c r="AA5" s="22"/>
      <c r="AB5" s="42">
        <v>10</v>
      </c>
      <c r="AC5" s="23">
        <v>1.5</v>
      </c>
      <c r="AD5" s="23"/>
      <c r="AE5" s="23"/>
      <c r="AF5" s="24">
        <v>1.5</v>
      </c>
      <c r="AG5" s="24"/>
      <c r="AH5" s="24"/>
      <c r="AI5" s="22" t="s">
        <v>345</v>
      </c>
      <c r="AJ5" s="22"/>
      <c r="AK5" s="22"/>
      <c r="AL5" s="23"/>
      <c r="AM5" s="23"/>
      <c r="AN5" s="23">
        <v>0.3</v>
      </c>
      <c r="AO5" s="24"/>
      <c r="AP5" s="24"/>
      <c r="AQ5" s="24">
        <v>0.05</v>
      </c>
      <c r="AR5" s="42"/>
      <c r="AS5" s="42"/>
      <c r="AT5" s="42">
        <v>0.3</v>
      </c>
      <c r="AU5" s="23"/>
      <c r="AV5" s="23"/>
      <c r="AW5" s="18">
        <v>35</v>
      </c>
      <c r="AX5" s="24"/>
      <c r="AY5" s="24"/>
      <c r="AZ5" s="24">
        <v>35</v>
      </c>
      <c r="BA5" s="42"/>
      <c r="BB5" s="42"/>
      <c r="BC5" s="42">
        <v>36</v>
      </c>
      <c r="BD5" s="23"/>
      <c r="BE5" s="23"/>
      <c r="BF5" s="23"/>
      <c r="BG5" s="23"/>
      <c r="BH5" s="24" t="s">
        <v>596</v>
      </c>
      <c r="BI5" s="24" t="s">
        <v>596</v>
      </c>
      <c r="BJ5" s="24"/>
      <c r="BK5" s="24" t="s">
        <v>596</v>
      </c>
      <c r="BL5" s="42" t="s">
        <v>345</v>
      </c>
      <c r="BM5" s="42"/>
      <c r="BN5" s="42"/>
      <c r="BO5" s="42"/>
      <c r="BP5" s="23" t="s">
        <v>597</v>
      </c>
      <c r="BQ5" s="23" t="s">
        <v>597</v>
      </c>
      <c r="BR5" s="23" t="s">
        <v>597</v>
      </c>
      <c r="BS5" s="24" t="s">
        <v>597</v>
      </c>
      <c r="BT5" s="24" t="s">
        <v>597</v>
      </c>
      <c r="BU5" s="24" t="s">
        <v>597</v>
      </c>
      <c r="BV5" s="42" t="s">
        <v>345</v>
      </c>
      <c r="BW5" s="42"/>
      <c r="BX5" s="42"/>
    </row>
    <row r="6" spans="1:76" x14ac:dyDescent="0.35">
      <c r="A6" s="21" t="s">
        <v>410</v>
      </c>
      <c r="B6" s="22" t="s">
        <v>412</v>
      </c>
      <c r="C6" s="22" t="s">
        <v>342</v>
      </c>
      <c r="D6" s="22">
        <v>0</v>
      </c>
      <c r="E6" s="22">
        <v>100</v>
      </c>
      <c r="F6" s="22">
        <v>0</v>
      </c>
      <c r="G6" s="22">
        <v>6399.9409034462569</v>
      </c>
      <c r="H6" s="22">
        <v>137000</v>
      </c>
      <c r="I6" s="22">
        <v>0</v>
      </c>
      <c r="J6" s="22">
        <v>1600</v>
      </c>
      <c r="K6" s="18">
        <v>62</v>
      </c>
      <c r="L6" s="23">
        <v>60</v>
      </c>
      <c r="M6" s="23"/>
      <c r="N6" s="24"/>
      <c r="O6" s="24">
        <v>60</v>
      </c>
      <c r="P6" s="24"/>
      <c r="R6" s="22">
        <v>60</v>
      </c>
      <c r="S6" s="22"/>
      <c r="T6" s="18">
        <v>1</v>
      </c>
      <c r="U6" s="23"/>
      <c r="V6" s="18">
        <v>5</v>
      </c>
      <c r="W6" s="43"/>
      <c r="X6" s="24"/>
      <c r="Y6" s="24">
        <v>5</v>
      </c>
      <c r="Z6" s="38"/>
      <c r="AA6" s="42"/>
      <c r="AB6" s="42">
        <v>10</v>
      </c>
      <c r="AC6" s="25"/>
      <c r="AD6" s="25"/>
      <c r="AE6" s="25">
        <v>1</v>
      </c>
      <c r="AF6" s="24"/>
      <c r="AG6" s="24"/>
      <c r="AH6" s="24">
        <v>1</v>
      </c>
      <c r="AI6" s="22"/>
      <c r="AJ6" s="22"/>
      <c r="AK6" s="22">
        <v>1</v>
      </c>
      <c r="AL6" s="23"/>
      <c r="AM6" s="23"/>
      <c r="AN6" s="23">
        <v>0.3</v>
      </c>
      <c r="AO6" s="24"/>
      <c r="AP6" s="24"/>
      <c r="AQ6" s="24">
        <v>0.3</v>
      </c>
      <c r="AR6" s="22"/>
      <c r="AS6" s="22"/>
      <c r="AT6" s="22">
        <v>0.3</v>
      </c>
      <c r="AU6" s="23"/>
      <c r="AV6" s="23"/>
      <c r="AW6" s="18">
        <v>35</v>
      </c>
      <c r="AX6" s="24"/>
      <c r="AY6" s="24"/>
      <c r="AZ6" s="24">
        <v>35</v>
      </c>
      <c r="BA6" s="42"/>
      <c r="BB6" s="42"/>
      <c r="BC6" s="42" t="s">
        <v>345</v>
      </c>
      <c r="BD6" s="23"/>
      <c r="BE6" s="23"/>
      <c r="BF6" s="18">
        <v>13</v>
      </c>
      <c r="BG6" s="23" t="s">
        <v>617</v>
      </c>
      <c r="BH6" s="24">
        <v>13</v>
      </c>
      <c r="BI6" s="24"/>
      <c r="BJ6" s="24">
        <v>13</v>
      </c>
      <c r="BK6" s="24" t="s">
        <v>617</v>
      </c>
      <c r="BL6" s="42"/>
      <c r="BM6" s="42"/>
      <c r="BN6" s="42" t="s">
        <v>345</v>
      </c>
      <c r="BO6" s="42"/>
      <c r="BP6" s="23"/>
      <c r="BQ6" s="23"/>
      <c r="BR6" s="18">
        <v>12500</v>
      </c>
      <c r="BS6" s="24"/>
      <c r="BT6" s="24"/>
      <c r="BU6" s="24">
        <v>12000</v>
      </c>
      <c r="BW6" s="22"/>
      <c r="BX6" s="22">
        <v>12000</v>
      </c>
    </row>
    <row r="7" spans="1:76" x14ac:dyDescent="0.35">
      <c r="A7" s="26" t="s">
        <v>421</v>
      </c>
      <c r="B7" s="27" t="s">
        <v>341</v>
      </c>
      <c r="C7" s="27" t="s">
        <v>342</v>
      </c>
      <c r="D7" s="27">
        <v>100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57800</v>
      </c>
      <c r="K7" s="25">
        <v>62</v>
      </c>
      <c r="L7" s="15">
        <v>60</v>
      </c>
      <c r="M7" s="25"/>
      <c r="N7" s="20"/>
      <c r="O7" s="20"/>
      <c r="P7" s="20"/>
      <c r="Q7" s="27">
        <v>62</v>
      </c>
      <c r="R7" s="27"/>
      <c r="S7" s="27"/>
      <c r="T7" s="15">
        <v>1</v>
      </c>
      <c r="U7" s="15"/>
      <c r="V7" s="15">
        <v>5</v>
      </c>
      <c r="W7" s="24"/>
      <c r="X7" s="24"/>
      <c r="Y7" s="24"/>
      <c r="Z7" s="27"/>
      <c r="AA7" s="27" t="s">
        <v>345</v>
      </c>
      <c r="AB7" s="27">
        <v>10</v>
      </c>
      <c r="AC7" s="23"/>
      <c r="AD7" s="23"/>
      <c r="AE7" s="18">
        <v>1</v>
      </c>
      <c r="AF7" s="24"/>
      <c r="AG7" s="24"/>
      <c r="AH7" s="24"/>
      <c r="AI7" s="27" t="s">
        <v>345</v>
      </c>
      <c r="AJ7" s="27" t="s">
        <v>345</v>
      </c>
      <c r="AK7" s="27">
        <v>0.8</v>
      </c>
      <c r="AL7" s="25"/>
      <c r="AM7" s="25"/>
      <c r="AN7" s="25">
        <v>0.3</v>
      </c>
      <c r="AO7" s="24"/>
      <c r="AP7" s="24"/>
      <c r="AQ7" s="24"/>
      <c r="AR7" s="27" t="s">
        <v>345</v>
      </c>
      <c r="AS7" s="27" t="s">
        <v>345</v>
      </c>
      <c r="AT7" s="27">
        <v>0.3</v>
      </c>
      <c r="AU7" s="25"/>
      <c r="AV7" s="25"/>
      <c r="AW7" s="15">
        <v>35</v>
      </c>
      <c r="AX7" s="24"/>
      <c r="AY7" s="24"/>
      <c r="AZ7" s="24"/>
      <c r="BA7" s="27">
        <v>25</v>
      </c>
      <c r="BB7" s="27">
        <v>20</v>
      </c>
      <c r="BC7" s="27">
        <v>30</v>
      </c>
      <c r="BD7" s="25"/>
      <c r="BE7" s="25"/>
      <c r="BF7" s="25"/>
      <c r="BG7" s="25"/>
      <c r="BH7" s="24"/>
      <c r="BI7" s="24"/>
      <c r="BJ7" s="24"/>
      <c r="BK7" s="24"/>
      <c r="BL7" s="27" t="s">
        <v>345</v>
      </c>
      <c r="BM7" s="27">
        <v>10</v>
      </c>
      <c r="BN7" s="27">
        <v>17</v>
      </c>
      <c r="BO7" s="27"/>
      <c r="BP7" s="25"/>
      <c r="BQ7" s="25"/>
      <c r="BR7" s="25">
        <v>12500</v>
      </c>
      <c r="BS7" s="24"/>
      <c r="BT7" s="24"/>
      <c r="BU7" s="24"/>
      <c r="BV7" s="27">
        <v>7500</v>
      </c>
      <c r="BW7" s="27" t="s">
        <v>345</v>
      </c>
      <c r="BX7" s="27">
        <v>12500</v>
      </c>
    </row>
    <row r="8" spans="1:76" x14ac:dyDescent="0.35">
      <c r="A8" s="21" t="s">
        <v>437</v>
      </c>
      <c r="B8" s="22" t="s">
        <v>341</v>
      </c>
      <c r="C8" s="22" t="s">
        <v>342</v>
      </c>
      <c r="D8" s="22">
        <v>100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329168</v>
      </c>
      <c r="K8" s="23">
        <v>62</v>
      </c>
      <c r="L8" s="23">
        <v>60</v>
      </c>
      <c r="M8" s="23"/>
      <c r="N8" s="24"/>
      <c r="O8" s="24">
        <v>60</v>
      </c>
      <c r="P8" s="24"/>
      <c r="R8" s="22">
        <v>60</v>
      </c>
      <c r="S8" s="22"/>
      <c r="T8" s="18">
        <v>1</v>
      </c>
      <c r="U8" s="23"/>
      <c r="V8" s="23">
        <v>5</v>
      </c>
      <c r="W8" s="24"/>
      <c r="X8" s="24"/>
      <c r="Y8" s="24" t="s">
        <v>598</v>
      </c>
      <c r="AA8" s="22"/>
      <c r="AB8" s="22">
        <v>5</v>
      </c>
      <c r="AC8" s="23"/>
      <c r="AD8" s="23"/>
      <c r="AE8" s="18">
        <v>1</v>
      </c>
      <c r="AF8" s="24"/>
      <c r="AG8" s="24"/>
      <c r="AH8" s="24" t="s">
        <v>599</v>
      </c>
      <c r="AI8" s="42"/>
      <c r="AJ8" s="42"/>
      <c r="AK8" s="42">
        <v>1.5</v>
      </c>
      <c r="AL8" s="23"/>
      <c r="AM8" s="23"/>
      <c r="AN8" s="23">
        <v>0.3</v>
      </c>
      <c r="AO8" s="24"/>
      <c r="AP8" s="24"/>
      <c r="AQ8" s="24">
        <v>0.3</v>
      </c>
      <c r="AR8" s="23"/>
      <c r="AS8" s="23"/>
      <c r="AT8" s="23">
        <v>0.3</v>
      </c>
      <c r="AU8" s="23"/>
      <c r="AV8" s="23"/>
      <c r="AW8" s="23">
        <v>35</v>
      </c>
      <c r="AX8" s="24"/>
      <c r="AY8" s="24"/>
      <c r="AZ8" s="24">
        <v>30</v>
      </c>
      <c r="BA8" s="42"/>
      <c r="BB8" s="42"/>
      <c r="BC8" s="42">
        <v>30</v>
      </c>
      <c r="BD8" s="23"/>
      <c r="BE8" s="23"/>
      <c r="BF8" s="18">
        <v>12</v>
      </c>
      <c r="BG8" s="23" t="s">
        <v>617</v>
      </c>
      <c r="BH8" s="24"/>
      <c r="BI8" s="24"/>
      <c r="BJ8" s="24">
        <v>12</v>
      </c>
      <c r="BK8" s="24" t="s">
        <v>617</v>
      </c>
      <c r="BN8" s="42">
        <v>80</v>
      </c>
      <c r="BP8" s="23"/>
      <c r="BQ8" s="23"/>
      <c r="BR8" s="23">
        <v>12500</v>
      </c>
      <c r="BS8" s="24"/>
      <c r="BT8" s="24"/>
      <c r="BU8" s="24">
        <v>12500</v>
      </c>
      <c r="BW8" s="22"/>
      <c r="BX8" s="22">
        <v>12500</v>
      </c>
    </row>
    <row r="9" spans="1:76" x14ac:dyDescent="0.35">
      <c r="A9" s="21" t="s">
        <v>451</v>
      </c>
      <c r="B9" s="22" t="s">
        <v>341</v>
      </c>
      <c r="C9" s="22" t="s">
        <v>342</v>
      </c>
      <c r="D9" s="22">
        <v>100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69000</v>
      </c>
      <c r="K9" s="23">
        <v>62</v>
      </c>
      <c r="L9" s="23">
        <v>60</v>
      </c>
      <c r="M9" s="23"/>
      <c r="N9" s="24"/>
      <c r="O9" s="24">
        <v>60</v>
      </c>
      <c r="P9" s="24"/>
      <c r="Q9" s="42">
        <v>62.5</v>
      </c>
      <c r="R9" s="42">
        <v>62</v>
      </c>
      <c r="S9" s="42"/>
      <c r="T9" s="18">
        <v>1</v>
      </c>
      <c r="U9" s="23"/>
      <c r="V9" s="23">
        <v>5</v>
      </c>
      <c r="W9" s="24"/>
      <c r="X9" s="24"/>
      <c r="Y9" s="24">
        <v>5</v>
      </c>
      <c r="AA9" s="22"/>
      <c r="AB9" s="22">
        <v>3</v>
      </c>
      <c r="AC9" s="23"/>
      <c r="AD9" s="23"/>
      <c r="AE9" s="18">
        <v>1</v>
      </c>
      <c r="AF9" s="24"/>
      <c r="AG9" s="24"/>
      <c r="AH9" s="24">
        <v>1</v>
      </c>
      <c r="AI9" s="42">
        <v>0.6</v>
      </c>
      <c r="AJ9" s="42">
        <v>0.1</v>
      </c>
      <c r="AK9" s="42">
        <v>0.8</v>
      </c>
      <c r="AL9" s="23"/>
      <c r="AM9" s="23"/>
      <c r="AN9" s="18">
        <v>0.3</v>
      </c>
      <c r="AO9" s="24"/>
      <c r="AP9" s="24"/>
      <c r="AQ9" s="24">
        <v>0.3</v>
      </c>
      <c r="AR9">
        <v>0.2</v>
      </c>
      <c r="AS9" s="42"/>
      <c r="AT9" s="42">
        <v>0.2</v>
      </c>
      <c r="AU9" s="23"/>
      <c r="AV9" s="23"/>
      <c r="AW9" s="23">
        <v>35</v>
      </c>
      <c r="AX9" s="24"/>
      <c r="AY9" s="24"/>
      <c r="AZ9" s="24">
        <v>30</v>
      </c>
      <c r="BA9" s="42"/>
      <c r="BB9" s="42"/>
      <c r="BC9" s="42">
        <v>30</v>
      </c>
      <c r="BD9" s="23"/>
      <c r="BE9" s="23"/>
      <c r="BF9" s="23">
        <v>12</v>
      </c>
      <c r="BG9" s="23" t="s">
        <v>617</v>
      </c>
      <c r="BH9" s="24"/>
      <c r="BI9" s="24"/>
      <c r="BJ9" s="24">
        <v>12</v>
      </c>
      <c r="BK9" s="24" t="s">
        <v>617</v>
      </c>
      <c r="BL9" s="22">
        <v>9</v>
      </c>
      <c r="BM9" s="22">
        <v>1</v>
      </c>
      <c r="BN9" s="22">
        <v>12</v>
      </c>
      <c r="BP9" s="23"/>
      <c r="BQ9" s="23"/>
      <c r="BR9" s="23">
        <v>12500</v>
      </c>
      <c r="BS9" s="24"/>
      <c r="BT9" s="24"/>
      <c r="BU9" s="24">
        <v>12500</v>
      </c>
      <c r="BV9">
        <v>12000</v>
      </c>
      <c r="BW9" s="24">
        <v>9000</v>
      </c>
      <c r="BX9" s="22">
        <v>12500</v>
      </c>
    </row>
    <row r="10" spans="1:76" x14ac:dyDescent="0.35">
      <c r="A10" s="21" t="s">
        <v>457</v>
      </c>
      <c r="B10" s="22" t="s">
        <v>341</v>
      </c>
      <c r="C10" s="22" t="s">
        <v>342</v>
      </c>
      <c r="D10" s="22">
        <v>100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328600</v>
      </c>
      <c r="K10" s="18">
        <v>62</v>
      </c>
      <c r="L10" s="23">
        <v>60</v>
      </c>
      <c r="M10" s="23"/>
      <c r="N10" s="24"/>
      <c r="O10" s="24">
        <v>60</v>
      </c>
      <c r="P10" s="24"/>
      <c r="R10" s="22">
        <v>60</v>
      </c>
      <c r="S10" s="22"/>
      <c r="T10" s="18">
        <v>1</v>
      </c>
      <c r="U10" s="23"/>
      <c r="V10" s="23">
        <v>5</v>
      </c>
      <c r="W10" s="24"/>
      <c r="X10" s="24"/>
      <c r="Y10" s="24">
        <v>5</v>
      </c>
      <c r="AA10" s="22"/>
      <c r="AB10" s="22">
        <v>5</v>
      </c>
      <c r="AC10" s="23"/>
      <c r="AD10" s="23"/>
      <c r="AE10" s="18">
        <v>1</v>
      </c>
      <c r="AF10" s="24"/>
      <c r="AG10" s="24"/>
      <c r="AH10" s="24" t="s">
        <v>599</v>
      </c>
      <c r="AI10" s="42"/>
      <c r="AJ10" s="42"/>
      <c r="AK10" s="42">
        <v>1.5</v>
      </c>
      <c r="AL10" s="23"/>
      <c r="AM10" s="23"/>
      <c r="AN10" s="23">
        <v>0.3</v>
      </c>
      <c r="AO10" s="24"/>
      <c r="AP10" s="24"/>
      <c r="AQ10" s="24">
        <v>0.3</v>
      </c>
      <c r="AS10" s="22"/>
      <c r="AT10" s="22">
        <v>0.3</v>
      </c>
      <c r="AU10" s="23"/>
      <c r="AV10" s="23"/>
      <c r="AW10" s="23">
        <v>35</v>
      </c>
      <c r="AX10" s="24"/>
      <c r="AY10" s="24"/>
      <c r="AZ10" s="24">
        <v>30</v>
      </c>
      <c r="BA10" s="42"/>
      <c r="BB10" s="42"/>
      <c r="BC10" s="42">
        <v>30</v>
      </c>
      <c r="BD10" s="23"/>
      <c r="BE10" s="23"/>
      <c r="BF10" s="23">
        <v>12</v>
      </c>
      <c r="BG10" s="23" t="s">
        <v>617</v>
      </c>
      <c r="BH10" s="24"/>
      <c r="BI10" s="24" t="s">
        <v>617</v>
      </c>
      <c r="BJ10" s="24" t="s">
        <v>600</v>
      </c>
      <c r="BK10" s="24" t="s">
        <v>617</v>
      </c>
      <c r="BL10" s="22">
        <v>11</v>
      </c>
      <c r="BM10" s="22"/>
      <c r="BN10" s="22">
        <v>12</v>
      </c>
      <c r="BP10" s="23"/>
      <c r="BQ10" s="23"/>
      <c r="BR10" s="18">
        <v>12500</v>
      </c>
      <c r="BS10" s="24"/>
      <c r="BT10" s="24"/>
      <c r="BU10" s="24" t="s">
        <v>601</v>
      </c>
    </row>
    <row r="11" spans="1:76" x14ac:dyDescent="0.35">
      <c r="A11" s="26" t="s">
        <v>464</v>
      </c>
      <c r="B11" s="27" t="s">
        <v>341</v>
      </c>
      <c r="C11" s="27" t="s">
        <v>342</v>
      </c>
      <c r="D11" s="27">
        <v>100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4800</v>
      </c>
      <c r="K11" s="23">
        <v>62</v>
      </c>
      <c r="L11" s="23">
        <v>60</v>
      </c>
      <c r="M11" s="23"/>
      <c r="N11" s="20"/>
      <c r="O11" s="20"/>
      <c r="P11" s="20"/>
      <c r="Q11" s="27">
        <v>62</v>
      </c>
      <c r="R11" s="27">
        <v>60</v>
      </c>
      <c r="S11" s="27"/>
      <c r="T11" s="18">
        <v>1</v>
      </c>
      <c r="U11" s="23"/>
      <c r="V11" s="23">
        <v>5</v>
      </c>
      <c r="W11" s="24"/>
      <c r="X11" s="24"/>
      <c r="Y11" s="24"/>
      <c r="Z11" s="27"/>
      <c r="AA11" s="27"/>
      <c r="AB11" s="27">
        <v>5</v>
      </c>
      <c r="AC11" s="23"/>
      <c r="AD11" s="23"/>
      <c r="AE11" s="18">
        <v>1</v>
      </c>
      <c r="AF11" s="24"/>
      <c r="AG11" s="24"/>
      <c r="AH11" s="24"/>
      <c r="AI11" s="27">
        <v>0.8</v>
      </c>
      <c r="AJ11" s="27"/>
      <c r="AK11" s="27">
        <v>1.5</v>
      </c>
      <c r="AL11" s="25"/>
      <c r="AM11" s="25"/>
      <c r="AN11" s="25"/>
      <c r="AO11" s="24"/>
      <c r="AP11" s="24"/>
      <c r="AQ11" s="24"/>
      <c r="AR11" s="3">
        <v>0.2</v>
      </c>
      <c r="AS11" s="27"/>
      <c r="AT11" s="3">
        <v>0.3</v>
      </c>
      <c r="AU11" s="23"/>
      <c r="AV11" s="23"/>
      <c r="AW11" s="23">
        <v>35</v>
      </c>
      <c r="AX11" s="24"/>
      <c r="AY11" s="24"/>
      <c r="AZ11" s="24"/>
      <c r="BA11" s="27">
        <v>23</v>
      </c>
      <c r="BB11" s="27"/>
      <c r="BC11" s="27">
        <v>28</v>
      </c>
      <c r="BD11" s="25"/>
      <c r="BE11" s="25"/>
      <c r="BF11" s="25"/>
      <c r="BG11" s="25"/>
      <c r="BH11" s="24"/>
      <c r="BI11" s="24"/>
      <c r="BJ11" s="24"/>
      <c r="BK11" s="24"/>
      <c r="BL11" s="27" t="s">
        <v>345</v>
      </c>
      <c r="BM11" s="27"/>
      <c r="BN11" s="27"/>
      <c r="BO11" s="27"/>
      <c r="BP11" s="25"/>
      <c r="BQ11" s="25"/>
      <c r="BR11" s="23">
        <v>12500</v>
      </c>
      <c r="BS11" s="24"/>
      <c r="BT11" s="24"/>
      <c r="BU11" s="24"/>
      <c r="BV11" s="27">
        <v>10000</v>
      </c>
      <c r="BW11" s="27"/>
      <c r="BX11" s="27">
        <v>12500</v>
      </c>
    </row>
    <row r="12" spans="1:76" x14ac:dyDescent="0.35">
      <c r="A12" s="26" t="s">
        <v>476</v>
      </c>
      <c r="B12" s="27" t="s">
        <v>341</v>
      </c>
      <c r="C12" s="27" t="s">
        <v>342</v>
      </c>
      <c r="D12" s="27">
        <v>100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31397</v>
      </c>
      <c r="K12" s="25">
        <v>62</v>
      </c>
      <c r="L12" s="25">
        <v>60</v>
      </c>
      <c r="M12" s="25"/>
      <c r="N12" s="20"/>
      <c r="O12" s="20"/>
      <c r="P12" s="20"/>
      <c r="Q12" s="27"/>
      <c r="R12" s="27">
        <v>60</v>
      </c>
      <c r="S12" s="27"/>
      <c r="T12" s="18">
        <v>1</v>
      </c>
      <c r="U12" s="23"/>
      <c r="V12" s="23">
        <v>5</v>
      </c>
      <c r="W12" s="24"/>
      <c r="X12" s="24"/>
      <c r="Y12" s="24"/>
      <c r="Z12" s="27"/>
      <c r="AA12" s="27"/>
      <c r="AB12" s="27">
        <v>5</v>
      </c>
      <c r="AC12" s="23"/>
      <c r="AD12" s="23"/>
      <c r="AE12" s="23">
        <v>1</v>
      </c>
      <c r="AF12" s="24"/>
      <c r="AG12" s="24"/>
      <c r="AH12" s="24"/>
      <c r="AI12" s="27"/>
      <c r="AJ12" s="27"/>
      <c r="AK12" s="27">
        <v>1</v>
      </c>
      <c r="AL12" s="23"/>
      <c r="AM12" s="23"/>
      <c r="AN12" s="23">
        <v>0.3</v>
      </c>
      <c r="AO12" s="24"/>
      <c r="AP12" s="24"/>
      <c r="AQ12" s="24"/>
      <c r="AR12" s="27"/>
      <c r="AS12" s="27"/>
      <c r="AT12" s="27">
        <v>0.3</v>
      </c>
      <c r="AU12" s="25"/>
      <c r="AV12" s="25"/>
      <c r="AW12" s="25">
        <v>35</v>
      </c>
      <c r="AX12" s="24"/>
      <c r="AY12" s="24"/>
      <c r="AZ12" s="24"/>
      <c r="BA12" s="27"/>
      <c r="BB12" s="27"/>
      <c r="BC12" s="27">
        <v>30</v>
      </c>
      <c r="BD12" s="25"/>
      <c r="BE12" s="25"/>
      <c r="BF12" s="23">
        <v>12</v>
      </c>
      <c r="BG12" s="23" t="s">
        <v>617</v>
      </c>
      <c r="BH12" s="24"/>
      <c r="BI12" s="24"/>
      <c r="BJ12" s="24"/>
      <c r="BK12" s="24"/>
      <c r="BL12" s="27"/>
      <c r="BM12" s="27"/>
      <c r="BN12" s="27"/>
      <c r="BO12" s="27"/>
      <c r="BP12" s="25"/>
      <c r="BQ12" s="25"/>
      <c r="BR12" s="23">
        <v>12500</v>
      </c>
      <c r="BS12" s="24"/>
      <c r="BT12" s="24"/>
      <c r="BU12" s="24"/>
      <c r="BV12" s="27"/>
      <c r="BW12" s="27">
        <v>7000</v>
      </c>
      <c r="BX12" s="27">
        <v>12500</v>
      </c>
    </row>
    <row r="13" spans="1:76" x14ac:dyDescent="0.35">
      <c r="A13" s="21" t="s">
        <v>482</v>
      </c>
      <c r="B13" s="22" t="s">
        <v>341</v>
      </c>
      <c r="C13" s="22" t="s">
        <v>342</v>
      </c>
      <c r="D13" s="22">
        <v>100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309200</v>
      </c>
      <c r="K13" s="18">
        <v>62</v>
      </c>
      <c r="L13" s="23">
        <v>60</v>
      </c>
      <c r="M13" s="23"/>
      <c r="N13" s="24"/>
      <c r="O13" s="24" t="s">
        <v>602</v>
      </c>
      <c r="P13" s="24"/>
      <c r="R13" s="42">
        <v>62</v>
      </c>
      <c r="S13" s="42"/>
      <c r="T13" s="18">
        <v>1</v>
      </c>
      <c r="U13" s="23"/>
      <c r="V13" s="23">
        <v>5</v>
      </c>
      <c r="W13" s="24"/>
      <c r="X13" s="24"/>
      <c r="Y13" s="24">
        <v>5</v>
      </c>
      <c r="AA13" s="22"/>
      <c r="AB13" s="22">
        <v>5</v>
      </c>
      <c r="AC13" s="23"/>
      <c r="AD13" s="23"/>
      <c r="AE13" s="23">
        <v>1</v>
      </c>
      <c r="AF13" s="24"/>
      <c r="AG13" s="24"/>
      <c r="AH13" s="24">
        <v>1</v>
      </c>
      <c r="AJ13" s="22"/>
      <c r="AK13" s="22">
        <v>1</v>
      </c>
      <c r="AL13" s="23"/>
      <c r="AM13" s="23"/>
      <c r="AN13" s="23">
        <v>0.3</v>
      </c>
      <c r="AO13" s="24"/>
      <c r="AP13" s="24"/>
      <c r="AQ13" s="24">
        <v>0.3</v>
      </c>
      <c r="AR13" s="22">
        <v>0.2</v>
      </c>
      <c r="AS13" s="22">
        <v>0.2</v>
      </c>
      <c r="AT13" s="42">
        <v>0.3</v>
      </c>
      <c r="AU13" s="23"/>
      <c r="AV13" s="23"/>
      <c r="AW13" s="23">
        <v>35</v>
      </c>
      <c r="AX13" s="24"/>
      <c r="AY13" s="24"/>
      <c r="AZ13" s="24">
        <v>30</v>
      </c>
      <c r="BA13" s="42"/>
      <c r="BB13" s="42"/>
      <c r="BC13" s="42">
        <v>31</v>
      </c>
      <c r="BD13" s="23"/>
      <c r="BE13" s="23"/>
      <c r="BF13" s="23">
        <v>12</v>
      </c>
      <c r="BG13" s="23" t="s">
        <v>617</v>
      </c>
      <c r="BH13" s="43"/>
      <c r="BI13" s="43"/>
      <c r="BJ13" s="24">
        <v>12</v>
      </c>
      <c r="BK13" s="24" t="s">
        <v>617</v>
      </c>
      <c r="BL13" s="22">
        <v>10</v>
      </c>
      <c r="BM13" s="22">
        <v>10</v>
      </c>
      <c r="BN13" s="22">
        <v>12</v>
      </c>
      <c r="BP13" s="23">
        <v>12500</v>
      </c>
      <c r="BQ13" s="23"/>
      <c r="BR13" s="23"/>
      <c r="BS13" s="24"/>
      <c r="BT13" s="24"/>
      <c r="BU13" s="24" t="s">
        <v>601</v>
      </c>
      <c r="BV13" s="22">
        <v>7500</v>
      </c>
      <c r="BW13" s="22">
        <v>7500</v>
      </c>
      <c r="BX13" s="22">
        <v>12500</v>
      </c>
    </row>
    <row r="14" spans="1:76" x14ac:dyDescent="0.35">
      <c r="A14" s="21" t="s">
        <v>491</v>
      </c>
      <c r="B14" s="22" t="s">
        <v>341</v>
      </c>
      <c r="C14" s="22" t="s">
        <v>342</v>
      </c>
      <c r="D14" s="22">
        <v>100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335600</v>
      </c>
      <c r="K14" s="18">
        <v>62</v>
      </c>
      <c r="L14" s="23">
        <v>60</v>
      </c>
      <c r="M14" s="23"/>
      <c r="N14" s="24"/>
      <c r="O14" s="24" t="s">
        <v>602</v>
      </c>
      <c r="P14" s="24"/>
      <c r="R14" s="22">
        <v>60</v>
      </c>
      <c r="T14" s="18">
        <v>1</v>
      </c>
      <c r="U14" s="18"/>
      <c r="V14" s="18">
        <v>5</v>
      </c>
      <c r="W14" s="24"/>
      <c r="X14" s="24"/>
      <c r="Y14" s="24" t="s">
        <v>598</v>
      </c>
      <c r="AA14" s="22"/>
      <c r="AB14" s="22">
        <v>10</v>
      </c>
      <c r="AC14" s="23"/>
      <c r="AD14" s="23"/>
      <c r="AE14" s="18">
        <v>1</v>
      </c>
      <c r="AG14" s="24"/>
      <c r="AH14" s="24" t="s">
        <v>599</v>
      </c>
      <c r="AI14" s="42"/>
      <c r="AJ14" s="42"/>
      <c r="AK14" s="42">
        <v>1.5</v>
      </c>
      <c r="AL14" s="23"/>
      <c r="AM14" s="23"/>
      <c r="AN14" s="23">
        <v>0.3</v>
      </c>
      <c r="AO14" s="24"/>
      <c r="AP14" s="24"/>
      <c r="AQ14" s="24">
        <v>0.3</v>
      </c>
      <c r="AS14" s="22"/>
      <c r="AT14" s="22">
        <v>0.3</v>
      </c>
      <c r="AU14" s="23"/>
      <c r="AV14" s="23"/>
      <c r="AW14" s="23">
        <v>35</v>
      </c>
      <c r="AX14" s="24"/>
      <c r="AY14" s="24"/>
      <c r="AZ14" s="24">
        <v>30</v>
      </c>
      <c r="BA14" s="42"/>
      <c r="BB14" s="42"/>
      <c r="BC14" s="42">
        <v>30</v>
      </c>
      <c r="BD14" s="23"/>
      <c r="BE14" s="23"/>
      <c r="BF14" s="23">
        <v>12</v>
      </c>
      <c r="BG14" s="23" t="s">
        <v>617</v>
      </c>
      <c r="BH14" s="43"/>
      <c r="BI14" s="24"/>
      <c r="BJ14" s="24" t="s">
        <v>600</v>
      </c>
      <c r="BK14" s="24" t="s">
        <v>617</v>
      </c>
      <c r="BM14" s="22"/>
      <c r="BN14" s="22">
        <v>12</v>
      </c>
      <c r="BO14" s="22"/>
      <c r="BP14" s="23"/>
      <c r="BQ14" s="23"/>
      <c r="BR14" s="23">
        <v>12500</v>
      </c>
      <c r="BS14" s="24" t="s">
        <v>601</v>
      </c>
      <c r="BT14" s="24"/>
      <c r="BU14" s="24"/>
      <c r="BV14" s="38"/>
      <c r="BW14" s="42"/>
      <c r="BX14" s="42">
        <v>12500</v>
      </c>
    </row>
    <row r="15" spans="1:76" x14ac:dyDescent="0.35">
      <c r="A15" s="21" t="s">
        <v>550</v>
      </c>
      <c r="B15" s="22" t="s">
        <v>341</v>
      </c>
      <c r="C15" s="22" t="s">
        <v>342</v>
      </c>
      <c r="D15" s="22">
        <v>100</v>
      </c>
      <c r="E15" s="22">
        <v>0</v>
      </c>
      <c r="F15" s="22">
        <v>0</v>
      </c>
      <c r="G15" s="22">
        <v>0</v>
      </c>
      <c r="H15" s="22">
        <v>0</v>
      </c>
      <c r="I15" s="30">
        <v>1200</v>
      </c>
      <c r="J15" s="22">
        <v>7000</v>
      </c>
      <c r="K15" s="18">
        <v>62</v>
      </c>
      <c r="L15" s="23">
        <v>60</v>
      </c>
      <c r="M15" s="23"/>
      <c r="N15" s="24"/>
      <c r="O15" s="24">
        <v>60</v>
      </c>
      <c r="P15" s="24"/>
      <c r="Q15" s="42"/>
      <c r="R15" s="42">
        <v>60</v>
      </c>
      <c r="S15" s="42"/>
      <c r="T15" s="18">
        <v>1</v>
      </c>
      <c r="U15" s="23"/>
      <c r="V15" s="23">
        <v>5</v>
      </c>
      <c r="W15" s="24"/>
      <c r="X15" s="24"/>
      <c r="Y15" s="24">
        <v>5</v>
      </c>
      <c r="Z15" s="22"/>
      <c r="AA15" s="22"/>
      <c r="AB15" s="22">
        <v>5</v>
      </c>
      <c r="AC15" s="25"/>
      <c r="AD15" s="25"/>
      <c r="AE15" s="25">
        <v>1</v>
      </c>
      <c r="AF15" s="24"/>
      <c r="AG15" s="24"/>
      <c r="AH15" s="24">
        <v>1</v>
      </c>
      <c r="AI15" s="22"/>
      <c r="AJ15" s="22"/>
      <c r="AK15" s="22">
        <v>1</v>
      </c>
      <c r="AL15" s="23"/>
      <c r="AM15" s="23"/>
      <c r="AN15" s="23">
        <v>0.3</v>
      </c>
      <c r="AO15" s="24">
        <v>0.3</v>
      </c>
      <c r="AP15" s="24"/>
      <c r="AQ15" s="24"/>
      <c r="AR15" s="22"/>
      <c r="AS15" s="22"/>
      <c r="AT15" s="22">
        <v>0.3</v>
      </c>
      <c r="AU15" s="23"/>
      <c r="AV15" s="23"/>
      <c r="AW15" s="18">
        <v>35</v>
      </c>
      <c r="AX15" s="24"/>
      <c r="AY15" s="24"/>
      <c r="AZ15" s="24">
        <v>30</v>
      </c>
      <c r="BA15" s="42"/>
      <c r="BB15" s="42"/>
      <c r="BC15" s="42">
        <v>30</v>
      </c>
      <c r="BD15" s="23"/>
      <c r="BE15" s="23"/>
      <c r="BF15" s="23">
        <v>12</v>
      </c>
      <c r="BG15" s="23" t="s">
        <v>617</v>
      </c>
      <c r="BH15" s="24"/>
      <c r="BI15" s="24"/>
      <c r="BJ15" s="24">
        <v>12</v>
      </c>
      <c r="BK15" s="24" t="s">
        <v>617</v>
      </c>
      <c r="BL15" s="42"/>
      <c r="BM15" s="42">
        <v>7</v>
      </c>
      <c r="BN15" s="42">
        <v>12</v>
      </c>
      <c r="BO15" s="42"/>
      <c r="BP15" s="23"/>
      <c r="BQ15" s="23"/>
      <c r="BR15" s="18">
        <v>12500</v>
      </c>
      <c r="BS15" s="24"/>
      <c r="BT15" s="24"/>
      <c r="BU15" s="24">
        <v>12000</v>
      </c>
      <c r="BV15" s="38"/>
      <c r="BW15" s="42"/>
      <c r="BX15" s="42" t="s">
        <v>345</v>
      </c>
    </row>
    <row r="16" spans="1:76" x14ac:dyDescent="0.35">
      <c r="A16" s="26" t="s">
        <v>553</v>
      </c>
      <c r="B16" s="27" t="s">
        <v>341</v>
      </c>
      <c r="C16" s="27" t="s">
        <v>342</v>
      </c>
      <c r="D16" s="27">
        <v>100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35800</v>
      </c>
      <c r="K16" s="15">
        <v>62</v>
      </c>
      <c r="L16" s="25">
        <v>60</v>
      </c>
      <c r="M16" s="25"/>
      <c r="N16" s="20"/>
      <c r="O16" s="20"/>
      <c r="P16" s="20"/>
      <c r="Q16" s="27"/>
      <c r="R16" s="27">
        <v>60</v>
      </c>
      <c r="S16" s="27"/>
      <c r="T16" s="15">
        <v>1</v>
      </c>
      <c r="U16" s="25"/>
      <c r="V16" s="25">
        <v>5</v>
      </c>
      <c r="W16" s="24"/>
      <c r="X16" s="24"/>
      <c r="Y16" s="24"/>
      <c r="Z16" s="27"/>
      <c r="AA16" s="27">
        <v>0</v>
      </c>
      <c r="AB16" s="27">
        <v>5</v>
      </c>
      <c r="AC16" s="23"/>
      <c r="AD16" s="23"/>
      <c r="AE16" s="18">
        <v>1</v>
      </c>
      <c r="AF16" s="24"/>
      <c r="AG16" s="24"/>
      <c r="AH16" s="24"/>
      <c r="AI16" s="27">
        <v>0.8</v>
      </c>
      <c r="AJ16" s="27">
        <v>0.5</v>
      </c>
      <c r="AK16" s="27">
        <v>1</v>
      </c>
      <c r="AL16" s="25"/>
      <c r="AM16" s="25"/>
      <c r="AN16" s="25">
        <v>0.3</v>
      </c>
      <c r="AO16" s="24"/>
      <c r="AP16" s="24"/>
      <c r="AQ16" s="24"/>
      <c r="AR16" s="27" t="s">
        <v>345</v>
      </c>
      <c r="AS16" s="27">
        <v>0.2</v>
      </c>
      <c r="AT16" s="27">
        <v>0.3</v>
      </c>
      <c r="AU16" s="25"/>
      <c r="AV16" s="25"/>
      <c r="AW16" s="25">
        <v>35</v>
      </c>
      <c r="AX16" s="24"/>
      <c r="AY16" s="24"/>
      <c r="AZ16" s="24"/>
      <c r="BA16" s="27">
        <v>25</v>
      </c>
      <c r="BB16" s="27">
        <v>20</v>
      </c>
      <c r="BC16" s="27">
        <v>30</v>
      </c>
      <c r="BD16" s="25"/>
      <c r="BE16" s="25"/>
      <c r="BF16" s="25">
        <v>12</v>
      </c>
      <c r="BG16" s="25" t="s">
        <v>634</v>
      </c>
      <c r="BH16" s="24"/>
      <c r="BI16" s="24"/>
      <c r="BJ16" s="24"/>
      <c r="BK16" s="24"/>
      <c r="BL16" s="27" t="s">
        <v>345</v>
      </c>
      <c r="BM16" s="27">
        <v>10</v>
      </c>
      <c r="BN16" s="27">
        <v>12</v>
      </c>
      <c r="BO16" s="3"/>
      <c r="BP16" s="25"/>
      <c r="BQ16" s="25"/>
      <c r="BR16" s="25">
        <v>12500</v>
      </c>
      <c r="BS16" s="24"/>
      <c r="BT16" s="24"/>
      <c r="BU16" s="24"/>
      <c r="BV16" s="27" t="s">
        <v>345</v>
      </c>
      <c r="BW16" s="27">
        <v>7500</v>
      </c>
      <c r="BX16" s="27">
        <v>12500</v>
      </c>
    </row>
    <row r="17" spans="1:76" x14ac:dyDescent="0.35">
      <c r="A17" s="26" t="s">
        <v>562</v>
      </c>
      <c r="B17" s="27" t="s">
        <v>341</v>
      </c>
      <c r="C17" s="27" t="s">
        <v>342</v>
      </c>
      <c r="D17" s="27">
        <v>100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80000</v>
      </c>
      <c r="K17" s="15">
        <v>62</v>
      </c>
      <c r="L17" s="23">
        <v>60</v>
      </c>
      <c r="M17" s="25"/>
      <c r="N17" s="20"/>
      <c r="O17" s="20"/>
      <c r="P17" s="20"/>
      <c r="Q17" s="27"/>
      <c r="R17" s="27">
        <v>60</v>
      </c>
      <c r="S17" s="27"/>
      <c r="T17" s="25"/>
      <c r="U17" s="25"/>
      <c r="V17" s="25">
        <v>5</v>
      </c>
      <c r="W17" s="24"/>
      <c r="X17" s="24"/>
      <c r="Y17" s="24"/>
      <c r="Z17" s="27"/>
      <c r="AA17" s="27"/>
      <c r="AB17" s="27">
        <v>5</v>
      </c>
      <c r="AC17" s="23"/>
      <c r="AD17" s="23"/>
      <c r="AE17" s="23">
        <v>1</v>
      </c>
      <c r="AF17" s="24"/>
      <c r="AG17" s="24"/>
      <c r="AH17" s="24"/>
      <c r="AI17" s="27"/>
      <c r="AJ17" s="27"/>
      <c r="AK17" s="27">
        <v>1</v>
      </c>
      <c r="AL17" s="25"/>
      <c r="AM17" s="25"/>
      <c r="AN17" s="23">
        <v>0.3</v>
      </c>
      <c r="AO17" s="24"/>
      <c r="AP17" s="24"/>
      <c r="AQ17" s="24"/>
      <c r="AR17" s="27"/>
      <c r="AS17" s="27"/>
      <c r="AT17" s="27">
        <v>0.3</v>
      </c>
      <c r="AU17" s="23"/>
      <c r="AV17" s="23"/>
      <c r="AW17" s="23">
        <v>35</v>
      </c>
      <c r="AX17" s="24"/>
      <c r="AY17" s="24"/>
      <c r="AZ17" s="24"/>
      <c r="BA17" s="27"/>
      <c r="BB17" s="27"/>
      <c r="BC17" s="27">
        <v>30</v>
      </c>
      <c r="BD17" s="25"/>
      <c r="BE17" s="25"/>
      <c r="BF17" s="25"/>
      <c r="BG17" s="25"/>
      <c r="BH17" s="24"/>
      <c r="BI17" s="24"/>
      <c r="BJ17" s="24"/>
      <c r="BK17" s="24"/>
      <c r="BL17" s="27" t="s">
        <v>345</v>
      </c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</row>
    <row r="22" spans="1:76" x14ac:dyDescent="0.35">
      <c r="A22" s="70" t="s">
        <v>631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6" x14ac:dyDescent="0.35">
      <c r="A23" s="11"/>
      <c r="B23" s="11"/>
      <c r="C23" s="11"/>
      <c r="D23" s="60" t="s">
        <v>625</v>
      </c>
      <c r="E23" s="60"/>
      <c r="F23" s="60"/>
      <c r="G23" s="71" t="s">
        <v>622</v>
      </c>
      <c r="H23" s="71"/>
      <c r="I23" s="71" t="s">
        <v>611</v>
      </c>
      <c r="J23" s="71"/>
      <c r="K23" s="45" t="s">
        <v>629</v>
      </c>
      <c r="L23" s="45"/>
    </row>
    <row r="24" spans="1:76" x14ac:dyDescent="0.35">
      <c r="A24" s="12" t="s">
        <v>324</v>
      </c>
      <c r="B24" s="13" t="s">
        <v>328</v>
      </c>
      <c r="C24" s="13" t="s">
        <v>329</v>
      </c>
      <c r="D24" s="7" t="s">
        <v>626</v>
      </c>
      <c r="E24" s="7" t="s">
        <v>628</v>
      </c>
      <c r="F24" s="7" t="s">
        <v>627</v>
      </c>
      <c r="G24" s="50" t="s">
        <v>613</v>
      </c>
      <c r="H24" s="50" t="s">
        <v>614</v>
      </c>
      <c r="I24" s="50" t="s">
        <v>613</v>
      </c>
      <c r="J24" s="51" t="s">
        <v>595</v>
      </c>
      <c r="K24" s="52" t="s">
        <v>632</v>
      </c>
      <c r="L24" s="52" t="s">
        <v>633</v>
      </c>
    </row>
    <row r="25" spans="1:76" x14ac:dyDescent="0.35">
      <c r="A25" s="26" t="s">
        <v>386</v>
      </c>
      <c r="B25" s="27" t="s">
        <v>341</v>
      </c>
      <c r="C25" s="27" t="s">
        <v>342</v>
      </c>
      <c r="D25" s="27">
        <v>100</v>
      </c>
      <c r="E25" s="27">
        <v>0</v>
      </c>
      <c r="F25" s="27">
        <v>0</v>
      </c>
      <c r="G25" s="25">
        <v>62</v>
      </c>
      <c r="H25" s="25">
        <v>60</v>
      </c>
      <c r="I25" s="25"/>
      <c r="J25" s="25"/>
      <c r="K25" s="42"/>
      <c r="L25" s="42"/>
    </row>
    <row r="26" spans="1:76" x14ac:dyDescent="0.35">
      <c r="A26" s="21" t="s">
        <v>404</v>
      </c>
      <c r="B26" s="22" t="s">
        <v>341</v>
      </c>
      <c r="C26" s="22" t="s">
        <v>406</v>
      </c>
      <c r="D26" s="22">
        <v>100</v>
      </c>
      <c r="E26" s="22">
        <v>0</v>
      </c>
      <c r="F26" s="22">
        <v>0</v>
      </c>
      <c r="G26" s="23"/>
      <c r="H26" s="23">
        <v>95</v>
      </c>
      <c r="I26" s="23"/>
      <c r="J26" s="23"/>
      <c r="K26" s="38">
        <v>2</v>
      </c>
      <c r="L26" s="38">
        <v>2</v>
      </c>
    </row>
    <row r="27" spans="1:76" x14ac:dyDescent="0.35">
      <c r="A27" s="21" t="s">
        <v>410</v>
      </c>
      <c r="B27" s="22" t="s">
        <v>412</v>
      </c>
      <c r="C27" s="22" t="s">
        <v>342</v>
      </c>
      <c r="D27" s="22">
        <v>0</v>
      </c>
      <c r="E27" s="22">
        <v>100</v>
      </c>
      <c r="F27" s="22">
        <v>0</v>
      </c>
      <c r="G27" s="18">
        <v>62</v>
      </c>
      <c r="H27" s="23">
        <v>60</v>
      </c>
      <c r="I27" s="18">
        <v>13</v>
      </c>
      <c r="J27" s="23" t="s">
        <v>617</v>
      </c>
      <c r="K27" s="38">
        <v>1</v>
      </c>
      <c r="L27" s="38">
        <v>1</v>
      </c>
    </row>
    <row r="28" spans="1:76" x14ac:dyDescent="0.35">
      <c r="A28" s="26" t="s">
        <v>421</v>
      </c>
      <c r="B28" s="27" t="s">
        <v>341</v>
      </c>
      <c r="C28" s="27" t="s">
        <v>342</v>
      </c>
      <c r="D28" s="27">
        <v>100</v>
      </c>
      <c r="E28" s="27">
        <v>0</v>
      </c>
      <c r="F28" s="27">
        <v>0</v>
      </c>
      <c r="G28" s="25">
        <v>62</v>
      </c>
      <c r="H28" s="15">
        <v>60</v>
      </c>
      <c r="I28" s="25"/>
      <c r="J28" s="25"/>
      <c r="K28" s="38"/>
      <c r="L28" s="38"/>
    </row>
    <row r="29" spans="1:76" x14ac:dyDescent="0.35">
      <c r="A29" s="21" t="s">
        <v>437</v>
      </c>
      <c r="B29" s="22" t="s">
        <v>341</v>
      </c>
      <c r="C29" s="22" t="s">
        <v>342</v>
      </c>
      <c r="D29" s="22">
        <v>100</v>
      </c>
      <c r="E29" s="22">
        <v>0</v>
      </c>
      <c r="F29" s="22">
        <v>0</v>
      </c>
      <c r="G29" s="23">
        <v>62</v>
      </c>
      <c r="H29" s="23">
        <v>60</v>
      </c>
      <c r="I29" s="18">
        <v>12</v>
      </c>
      <c r="J29" s="23" t="s">
        <v>617</v>
      </c>
      <c r="K29" s="42">
        <v>0</v>
      </c>
      <c r="L29" s="42">
        <v>0</v>
      </c>
    </row>
    <row r="30" spans="1:76" x14ac:dyDescent="0.35">
      <c r="A30" s="21" t="s">
        <v>451</v>
      </c>
      <c r="B30" s="22" t="s">
        <v>341</v>
      </c>
      <c r="C30" s="22" t="s">
        <v>342</v>
      </c>
      <c r="D30" s="22">
        <v>100</v>
      </c>
      <c r="E30" s="22">
        <v>0</v>
      </c>
      <c r="F30" s="22">
        <v>0</v>
      </c>
      <c r="G30" s="23">
        <v>62</v>
      </c>
      <c r="H30" s="23">
        <v>60</v>
      </c>
      <c r="I30" s="23">
        <v>12</v>
      </c>
      <c r="J30" s="23" t="s">
        <v>617</v>
      </c>
      <c r="K30" s="42">
        <v>0</v>
      </c>
      <c r="L30" s="42">
        <v>0</v>
      </c>
    </row>
    <row r="31" spans="1:76" x14ac:dyDescent="0.35">
      <c r="A31" s="21" t="s">
        <v>457</v>
      </c>
      <c r="B31" s="22" t="s">
        <v>341</v>
      </c>
      <c r="C31" s="22" t="s">
        <v>342</v>
      </c>
      <c r="D31" s="22">
        <v>100</v>
      </c>
      <c r="E31" s="22">
        <v>0</v>
      </c>
      <c r="F31" s="22">
        <v>0</v>
      </c>
      <c r="G31" s="18">
        <v>62</v>
      </c>
      <c r="H31" s="23">
        <v>60</v>
      </c>
      <c r="I31" s="23">
        <v>12</v>
      </c>
      <c r="J31" s="23" t="s">
        <v>617</v>
      </c>
      <c r="K31" s="42">
        <v>0</v>
      </c>
      <c r="L31" s="42">
        <v>0</v>
      </c>
    </row>
    <row r="32" spans="1:76" x14ac:dyDescent="0.35">
      <c r="A32" s="26" t="s">
        <v>464</v>
      </c>
      <c r="B32" s="27" t="s">
        <v>341</v>
      </c>
      <c r="C32" s="27" t="s">
        <v>342</v>
      </c>
      <c r="D32" s="27">
        <v>100</v>
      </c>
      <c r="E32" s="27">
        <v>0</v>
      </c>
      <c r="F32" s="27">
        <v>0</v>
      </c>
      <c r="G32" s="23">
        <v>62</v>
      </c>
      <c r="H32" s="23">
        <v>60</v>
      </c>
      <c r="I32" s="25"/>
      <c r="J32" s="25"/>
      <c r="K32" s="38"/>
      <c r="L32" s="38"/>
    </row>
    <row r="33" spans="1:14" x14ac:dyDescent="0.35">
      <c r="A33" s="26" t="s">
        <v>476</v>
      </c>
      <c r="B33" s="27" t="s">
        <v>341</v>
      </c>
      <c r="C33" s="27" t="s">
        <v>342</v>
      </c>
      <c r="D33" s="27">
        <v>100</v>
      </c>
      <c r="E33" s="27">
        <v>0</v>
      </c>
      <c r="F33" s="27">
        <v>0</v>
      </c>
      <c r="G33" s="25">
        <v>62</v>
      </c>
      <c r="H33" s="25">
        <v>60</v>
      </c>
      <c r="I33" s="23"/>
      <c r="J33" s="23" t="s">
        <v>617</v>
      </c>
      <c r="K33" s="38"/>
      <c r="L33" s="38"/>
    </row>
    <row r="34" spans="1:14" x14ac:dyDescent="0.35">
      <c r="A34" s="21" t="s">
        <v>482</v>
      </c>
      <c r="B34" s="22" t="s">
        <v>341</v>
      </c>
      <c r="C34" s="22" t="s">
        <v>342</v>
      </c>
      <c r="D34" s="22">
        <v>100</v>
      </c>
      <c r="E34" s="22">
        <v>0</v>
      </c>
      <c r="F34" s="22">
        <v>0</v>
      </c>
      <c r="G34" s="18">
        <v>62</v>
      </c>
      <c r="H34" s="23">
        <v>60</v>
      </c>
      <c r="I34" s="23">
        <v>12</v>
      </c>
      <c r="J34" s="23" t="s">
        <v>617</v>
      </c>
      <c r="K34" s="42">
        <v>0</v>
      </c>
      <c r="L34" s="42">
        <v>0</v>
      </c>
    </row>
    <row r="35" spans="1:14" x14ac:dyDescent="0.35">
      <c r="A35" s="21" t="s">
        <v>491</v>
      </c>
      <c r="B35" s="22" t="s">
        <v>341</v>
      </c>
      <c r="C35" s="22" t="s">
        <v>342</v>
      </c>
      <c r="D35" s="22">
        <v>100</v>
      </c>
      <c r="E35" s="22">
        <v>0</v>
      </c>
      <c r="F35" s="22">
        <v>0</v>
      </c>
      <c r="G35" s="18">
        <v>62</v>
      </c>
      <c r="H35" s="23">
        <v>60</v>
      </c>
      <c r="I35" s="23">
        <v>12</v>
      </c>
      <c r="J35" s="23" t="s">
        <v>617</v>
      </c>
      <c r="K35" s="42">
        <v>0</v>
      </c>
      <c r="L35" s="42">
        <v>0</v>
      </c>
    </row>
    <row r="36" spans="1:14" x14ac:dyDescent="0.35">
      <c r="A36" s="21" t="s">
        <v>550</v>
      </c>
      <c r="B36" s="22" t="s">
        <v>341</v>
      </c>
      <c r="C36" s="22" t="s">
        <v>342</v>
      </c>
      <c r="D36" s="22">
        <v>100</v>
      </c>
      <c r="E36" s="22">
        <v>0</v>
      </c>
      <c r="F36" s="22">
        <v>0</v>
      </c>
      <c r="G36" s="18">
        <v>62</v>
      </c>
      <c r="H36" s="23">
        <v>60</v>
      </c>
      <c r="I36" s="23">
        <v>12</v>
      </c>
      <c r="J36" s="23" t="s">
        <v>617</v>
      </c>
      <c r="K36" s="42">
        <v>0</v>
      </c>
      <c r="L36" s="42">
        <v>0</v>
      </c>
    </row>
    <row r="37" spans="1:14" x14ac:dyDescent="0.35">
      <c r="A37" s="26" t="s">
        <v>553</v>
      </c>
      <c r="B37" s="27" t="s">
        <v>341</v>
      </c>
      <c r="C37" s="27" t="s">
        <v>342</v>
      </c>
      <c r="D37" s="27">
        <v>100</v>
      </c>
      <c r="E37" s="27">
        <v>0</v>
      </c>
      <c r="F37" s="27">
        <v>0</v>
      </c>
      <c r="G37" s="15">
        <v>62</v>
      </c>
      <c r="H37" s="25">
        <v>60</v>
      </c>
      <c r="I37" s="25">
        <v>12</v>
      </c>
      <c r="J37" s="25" t="s">
        <v>634</v>
      </c>
      <c r="K37" s="38"/>
      <c r="L37" s="38"/>
    </row>
    <row r="38" spans="1:14" x14ac:dyDescent="0.35">
      <c r="A38" s="26" t="s">
        <v>562</v>
      </c>
      <c r="B38" s="27" t="s">
        <v>341</v>
      </c>
      <c r="C38" s="27" t="s">
        <v>342</v>
      </c>
      <c r="D38" s="27">
        <v>100</v>
      </c>
      <c r="E38" s="27">
        <v>0</v>
      </c>
      <c r="F38" s="27">
        <v>0</v>
      </c>
      <c r="G38" s="15">
        <v>62</v>
      </c>
      <c r="H38" s="23">
        <v>60</v>
      </c>
      <c r="I38" s="25"/>
      <c r="J38" s="25"/>
      <c r="K38" s="38"/>
      <c r="L38" s="38"/>
    </row>
    <row r="41" spans="1:14" x14ac:dyDescent="0.35">
      <c r="A41" s="70" t="s">
        <v>593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</row>
    <row r="42" spans="1:14" x14ac:dyDescent="0.35">
      <c r="A42" s="11"/>
      <c r="B42" s="11"/>
      <c r="C42" s="11"/>
      <c r="D42" s="60" t="s">
        <v>625</v>
      </c>
      <c r="E42" s="60"/>
      <c r="F42" s="60"/>
      <c r="G42" s="74" t="s">
        <v>622</v>
      </c>
      <c r="H42" s="74"/>
      <c r="I42" s="75" t="s">
        <v>611</v>
      </c>
      <c r="J42" s="75"/>
      <c r="K42" s="75"/>
      <c r="L42" s="75"/>
      <c r="M42" s="45" t="s">
        <v>629</v>
      </c>
      <c r="N42" s="45"/>
    </row>
    <row r="43" spans="1:14" x14ac:dyDescent="0.35">
      <c r="A43" s="12" t="s">
        <v>324</v>
      </c>
      <c r="B43" s="13" t="s">
        <v>328</v>
      </c>
      <c r="C43" s="13" t="s">
        <v>329</v>
      </c>
      <c r="D43" s="7" t="s">
        <v>626</v>
      </c>
      <c r="E43" s="7" t="s">
        <v>628</v>
      </c>
      <c r="F43" s="7" t="s">
        <v>627</v>
      </c>
      <c r="G43" s="16" t="s">
        <v>613</v>
      </c>
      <c r="H43" s="16" t="s">
        <v>614</v>
      </c>
      <c r="I43" s="40" t="s">
        <v>613</v>
      </c>
      <c r="J43" s="40" t="s">
        <v>614</v>
      </c>
      <c r="K43" s="40" t="s">
        <v>615</v>
      </c>
      <c r="L43" s="40" t="s">
        <v>595</v>
      </c>
      <c r="M43" s="52" t="s">
        <v>632</v>
      </c>
      <c r="N43" s="52" t="s">
        <v>633</v>
      </c>
    </row>
    <row r="44" spans="1:14" x14ac:dyDescent="0.35">
      <c r="A44" s="26" t="s">
        <v>386</v>
      </c>
      <c r="B44" s="27" t="s">
        <v>341</v>
      </c>
      <c r="C44" s="27" t="s">
        <v>342</v>
      </c>
      <c r="D44" s="27">
        <v>100</v>
      </c>
      <c r="E44" s="27">
        <v>0</v>
      </c>
      <c r="F44" s="27">
        <v>0</v>
      </c>
      <c r="G44" s="20"/>
      <c r="H44" s="20"/>
      <c r="I44" s="24"/>
      <c r="J44" s="24"/>
      <c r="K44" s="24"/>
      <c r="L44" s="24"/>
    </row>
    <row r="45" spans="1:14" x14ac:dyDescent="0.35">
      <c r="A45" s="21" t="s">
        <v>404</v>
      </c>
      <c r="B45" s="22" t="s">
        <v>341</v>
      </c>
      <c r="C45" s="22" t="s">
        <v>406</v>
      </c>
      <c r="D45" s="22">
        <v>100</v>
      </c>
      <c r="E45" s="22">
        <v>0</v>
      </c>
      <c r="F45" s="22">
        <v>0</v>
      </c>
      <c r="G45" s="24"/>
      <c r="H45" s="24">
        <v>97</v>
      </c>
      <c r="I45" s="54" t="s">
        <v>596</v>
      </c>
      <c r="J45" s="54" t="s">
        <v>596</v>
      </c>
      <c r="K45" s="54"/>
      <c r="L45" s="54" t="s">
        <v>596</v>
      </c>
      <c r="M45">
        <v>2</v>
      </c>
      <c r="N45">
        <v>2</v>
      </c>
    </row>
    <row r="46" spans="1:14" x14ac:dyDescent="0.35">
      <c r="A46" s="21" t="s">
        <v>410</v>
      </c>
      <c r="B46" s="22" t="s">
        <v>412</v>
      </c>
      <c r="C46" s="22" t="s">
        <v>342</v>
      </c>
      <c r="D46" s="22">
        <v>0</v>
      </c>
      <c r="E46" s="22">
        <v>100</v>
      </c>
      <c r="F46" s="22">
        <v>0</v>
      </c>
      <c r="G46" s="24"/>
      <c r="H46" s="24">
        <v>60</v>
      </c>
      <c r="I46" s="24">
        <v>13</v>
      </c>
      <c r="J46" s="24"/>
      <c r="K46" s="24">
        <v>13</v>
      </c>
      <c r="L46" s="24" t="s">
        <v>617</v>
      </c>
      <c r="M46" s="42">
        <v>1</v>
      </c>
      <c r="N46" s="42">
        <v>1</v>
      </c>
    </row>
    <row r="47" spans="1:14" x14ac:dyDescent="0.35">
      <c r="A47" s="26" t="s">
        <v>421</v>
      </c>
      <c r="B47" s="27" t="s">
        <v>341</v>
      </c>
      <c r="C47" s="27" t="s">
        <v>342</v>
      </c>
      <c r="D47" s="27">
        <v>100</v>
      </c>
      <c r="E47" s="27">
        <v>0</v>
      </c>
      <c r="F47" s="27">
        <v>0</v>
      </c>
      <c r="G47" s="20"/>
      <c r="H47" s="20"/>
      <c r="I47" s="24"/>
      <c r="J47" s="24"/>
      <c r="K47" s="24"/>
      <c r="L47" s="24"/>
    </row>
    <row r="48" spans="1:14" x14ac:dyDescent="0.35">
      <c r="A48" s="21" t="s">
        <v>437</v>
      </c>
      <c r="B48" s="22" t="s">
        <v>341</v>
      </c>
      <c r="C48" s="22" t="s">
        <v>342</v>
      </c>
      <c r="D48" s="22">
        <v>100</v>
      </c>
      <c r="E48" s="22">
        <v>0</v>
      </c>
      <c r="F48" s="22">
        <v>0</v>
      </c>
      <c r="G48" s="24"/>
      <c r="H48" s="24">
        <v>60</v>
      </c>
      <c r="I48" s="24"/>
      <c r="J48" s="24"/>
      <c r="K48" s="24">
        <v>12</v>
      </c>
      <c r="L48" s="24" t="s">
        <v>617</v>
      </c>
      <c r="M48">
        <v>0</v>
      </c>
      <c r="N48">
        <v>0</v>
      </c>
    </row>
    <row r="49" spans="1:15" x14ac:dyDescent="0.35">
      <c r="A49" s="21" t="s">
        <v>451</v>
      </c>
      <c r="B49" s="22" t="s">
        <v>341</v>
      </c>
      <c r="C49" s="22" t="s">
        <v>342</v>
      </c>
      <c r="D49" s="22">
        <v>100</v>
      </c>
      <c r="E49" s="22">
        <v>0</v>
      </c>
      <c r="F49" s="22">
        <v>0</v>
      </c>
      <c r="G49" s="24"/>
      <c r="H49" s="24">
        <v>60</v>
      </c>
      <c r="I49" s="24"/>
      <c r="J49" s="24"/>
      <c r="K49" s="24">
        <v>12</v>
      </c>
      <c r="L49" s="24" t="s">
        <v>617</v>
      </c>
      <c r="M49">
        <v>0</v>
      </c>
      <c r="N49">
        <v>0</v>
      </c>
    </row>
    <row r="50" spans="1:15" x14ac:dyDescent="0.35">
      <c r="A50" s="21" t="s">
        <v>457</v>
      </c>
      <c r="B50" s="22" t="s">
        <v>341</v>
      </c>
      <c r="C50" s="22" t="s">
        <v>342</v>
      </c>
      <c r="D50" s="22">
        <v>100</v>
      </c>
      <c r="E50" s="22">
        <v>0</v>
      </c>
      <c r="F50" s="22">
        <v>0</v>
      </c>
      <c r="G50" s="24"/>
      <c r="H50" s="24">
        <v>60</v>
      </c>
      <c r="I50" s="24"/>
      <c r="J50" s="24"/>
      <c r="K50" s="54" t="s">
        <v>600</v>
      </c>
      <c r="L50" s="24" t="s">
        <v>617</v>
      </c>
      <c r="M50">
        <v>0</v>
      </c>
      <c r="N50">
        <v>0</v>
      </c>
    </row>
    <row r="51" spans="1:15" x14ac:dyDescent="0.35">
      <c r="A51" s="26" t="s">
        <v>464</v>
      </c>
      <c r="B51" s="27" t="s">
        <v>341</v>
      </c>
      <c r="C51" s="27" t="s">
        <v>342</v>
      </c>
      <c r="D51" s="27">
        <v>100</v>
      </c>
      <c r="E51" s="27">
        <v>0</v>
      </c>
      <c r="F51" s="27">
        <v>0</v>
      </c>
      <c r="G51" s="20"/>
      <c r="H51" s="20"/>
      <c r="I51" s="24"/>
      <c r="J51" s="24"/>
      <c r="K51" s="24"/>
      <c r="L51" s="24"/>
    </row>
    <row r="52" spans="1:15" x14ac:dyDescent="0.35">
      <c r="A52" s="26" t="s">
        <v>476</v>
      </c>
      <c r="B52" s="27" t="s">
        <v>341</v>
      </c>
      <c r="C52" s="27" t="s">
        <v>342</v>
      </c>
      <c r="D52" s="27">
        <v>100</v>
      </c>
      <c r="E52" s="27">
        <v>0</v>
      </c>
      <c r="F52" s="27">
        <v>0</v>
      </c>
      <c r="G52" s="20"/>
      <c r="H52" s="20"/>
      <c r="I52" s="24"/>
      <c r="J52" s="24"/>
      <c r="K52" s="24"/>
      <c r="L52" s="24"/>
    </row>
    <row r="53" spans="1:15" x14ac:dyDescent="0.35">
      <c r="A53" s="21" t="s">
        <v>482</v>
      </c>
      <c r="B53" s="22" t="s">
        <v>341</v>
      </c>
      <c r="C53" s="22" t="s">
        <v>342</v>
      </c>
      <c r="D53" s="22">
        <v>100</v>
      </c>
      <c r="E53" s="22">
        <v>0</v>
      </c>
      <c r="F53" s="22">
        <v>0</v>
      </c>
      <c r="G53" s="24"/>
      <c r="H53" s="24" t="s">
        <v>602</v>
      </c>
      <c r="I53" s="43"/>
      <c r="J53" s="43"/>
      <c r="K53" s="54">
        <v>12</v>
      </c>
      <c r="L53" s="24" t="s">
        <v>617</v>
      </c>
      <c r="M53">
        <v>0</v>
      </c>
      <c r="N53">
        <v>0</v>
      </c>
    </row>
    <row r="54" spans="1:15" x14ac:dyDescent="0.35">
      <c r="A54" s="21" t="s">
        <v>491</v>
      </c>
      <c r="B54" s="22" t="s">
        <v>341</v>
      </c>
      <c r="C54" s="22" t="s">
        <v>342</v>
      </c>
      <c r="D54" s="22">
        <v>100</v>
      </c>
      <c r="E54" s="22">
        <v>0</v>
      </c>
      <c r="F54" s="22">
        <v>0</v>
      </c>
      <c r="G54" s="24"/>
      <c r="H54" s="24" t="s">
        <v>602</v>
      </c>
      <c r="I54" s="43"/>
      <c r="J54" s="24"/>
      <c r="K54" s="54" t="s">
        <v>600</v>
      </c>
      <c r="L54" s="24" t="s">
        <v>617</v>
      </c>
      <c r="M54">
        <v>0</v>
      </c>
      <c r="N54">
        <v>0</v>
      </c>
    </row>
    <row r="55" spans="1:15" x14ac:dyDescent="0.35">
      <c r="A55" s="21" t="s">
        <v>550</v>
      </c>
      <c r="B55" s="22" t="s">
        <v>341</v>
      </c>
      <c r="C55" s="22" t="s">
        <v>342</v>
      </c>
      <c r="D55" s="22">
        <v>100</v>
      </c>
      <c r="E55" s="22">
        <v>0</v>
      </c>
      <c r="F55" s="22">
        <v>0</v>
      </c>
      <c r="G55" s="24"/>
      <c r="H55" s="24">
        <v>60</v>
      </c>
      <c r="I55" s="24"/>
      <c r="J55" s="24"/>
      <c r="K55" s="24">
        <v>12</v>
      </c>
      <c r="L55" s="24" t="s">
        <v>617</v>
      </c>
      <c r="M55">
        <v>0</v>
      </c>
      <c r="N55">
        <v>0</v>
      </c>
    </row>
    <row r="56" spans="1:15" x14ac:dyDescent="0.35">
      <c r="A56" s="26" t="s">
        <v>553</v>
      </c>
      <c r="B56" s="27" t="s">
        <v>341</v>
      </c>
      <c r="C56" s="27" t="s">
        <v>342</v>
      </c>
      <c r="D56" s="27">
        <v>100</v>
      </c>
      <c r="E56" s="27">
        <v>0</v>
      </c>
      <c r="F56" s="27">
        <v>0</v>
      </c>
      <c r="G56" s="20"/>
      <c r="H56" s="20"/>
      <c r="I56" s="24"/>
      <c r="J56" s="24"/>
      <c r="K56" s="24"/>
      <c r="L56" s="24"/>
    </row>
    <row r="57" spans="1:15" x14ac:dyDescent="0.35">
      <c r="A57" s="26" t="s">
        <v>562</v>
      </c>
      <c r="B57" s="27" t="s">
        <v>341</v>
      </c>
      <c r="C57" s="27" t="s">
        <v>342</v>
      </c>
      <c r="D57" s="27">
        <v>100</v>
      </c>
      <c r="E57" s="27">
        <v>0</v>
      </c>
      <c r="F57" s="27">
        <v>0</v>
      </c>
      <c r="G57" s="20"/>
      <c r="H57" s="20"/>
      <c r="I57" s="24"/>
      <c r="J57" s="24"/>
      <c r="K57" s="24"/>
      <c r="L57" s="24"/>
    </row>
    <row r="60" spans="1:15" x14ac:dyDescent="0.35">
      <c r="A60" s="70" t="s">
        <v>594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</row>
    <row r="61" spans="1:15" x14ac:dyDescent="0.35">
      <c r="A61" s="11"/>
      <c r="B61" s="11"/>
      <c r="C61" s="11"/>
      <c r="D61" s="60" t="s">
        <v>625</v>
      </c>
      <c r="E61" s="60"/>
      <c r="F61" s="60"/>
      <c r="G61" s="53" t="s">
        <v>622</v>
      </c>
      <c r="H61" s="53"/>
      <c r="J61" s="72" t="s">
        <v>611</v>
      </c>
      <c r="K61" s="72"/>
      <c r="N61" s="73" t="s">
        <v>629</v>
      </c>
      <c r="O61" s="73"/>
    </row>
    <row r="62" spans="1:15" x14ac:dyDescent="0.35">
      <c r="A62" s="12" t="s">
        <v>324</v>
      </c>
      <c r="B62" s="13" t="s">
        <v>328</v>
      </c>
      <c r="C62" s="13" t="s">
        <v>329</v>
      </c>
      <c r="D62" s="7" t="s">
        <v>626</v>
      </c>
      <c r="E62" s="7" t="s">
        <v>628</v>
      </c>
      <c r="F62" s="7" t="s">
        <v>627</v>
      </c>
      <c r="G62" s="46" t="s">
        <v>613</v>
      </c>
      <c r="H62" s="46" t="s">
        <v>614</v>
      </c>
      <c r="I62" s="46" t="s">
        <v>615</v>
      </c>
      <c r="J62" s="17" t="s">
        <v>613</v>
      </c>
      <c r="K62" s="17" t="s">
        <v>614</v>
      </c>
      <c r="L62" s="17" t="s">
        <v>615</v>
      </c>
      <c r="M62" s="17" t="s">
        <v>595</v>
      </c>
      <c r="N62" s="42" t="s">
        <v>632</v>
      </c>
      <c r="O62" s="42" t="s">
        <v>633</v>
      </c>
    </row>
    <row r="63" spans="1:15" x14ac:dyDescent="0.35">
      <c r="A63" s="26" t="s">
        <v>386</v>
      </c>
      <c r="B63" s="27" t="s">
        <v>341</v>
      </c>
      <c r="C63" s="27" t="s">
        <v>342</v>
      </c>
      <c r="D63" s="27">
        <v>100</v>
      </c>
      <c r="E63" s="27">
        <v>0</v>
      </c>
      <c r="F63" s="27">
        <v>0</v>
      </c>
      <c r="G63" s="27"/>
      <c r="H63" s="27">
        <v>60</v>
      </c>
      <c r="I63" s="27"/>
      <c r="J63" s="27" t="s">
        <v>345</v>
      </c>
      <c r="K63" s="27"/>
      <c r="L63" s="27"/>
      <c r="M63" s="27"/>
    </row>
    <row r="64" spans="1:15" x14ac:dyDescent="0.35">
      <c r="A64" s="21" t="s">
        <v>404</v>
      </c>
      <c r="B64" s="22" t="s">
        <v>341</v>
      </c>
      <c r="C64" s="22" t="s">
        <v>406</v>
      </c>
      <c r="D64" s="22">
        <v>100</v>
      </c>
      <c r="E64" s="22">
        <v>0</v>
      </c>
      <c r="F64" s="22">
        <v>0</v>
      </c>
      <c r="G64" s="42"/>
      <c r="H64" s="42">
        <v>95</v>
      </c>
      <c r="J64" s="42" t="s">
        <v>345</v>
      </c>
      <c r="K64" s="42"/>
      <c r="L64" s="42"/>
      <c r="M64" s="42"/>
      <c r="N64">
        <v>3</v>
      </c>
    </row>
    <row r="65" spans="1:14" x14ac:dyDescent="0.35">
      <c r="A65" s="21" t="s">
        <v>410</v>
      </c>
      <c r="B65" s="22" t="s">
        <v>412</v>
      </c>
      <c r="C65" s="22" t="s">
        <v>342</v>
      </c>
      <c r="D65" s="22">
        <v>0</v>
      </c>
      <c r="E65" s="22">
        <v>100</v>
      </c>
      <c r="F65" s="22">
        <v>0</v>
      </c>
      <c r="H65" s="22">
        <v>60</v>
      </c>
      <c r="I65" s="22"/>
      <c r="J65" s="42"/>
      <c r="K65" s="42"/>
      <c r="L65" s="42" t="s">
        <v>345</v>
      </c>
      <c r="M65" s="42"/>
      <c r="N65">
        <v>2</v>
      </c>
    </row>
    <row r="66" spans="1:14" x14ac:dyDescent="0.35">
      <c r="A66" s="26" t="s">
        <v>421</v>
      </c>
      <c r="B66" s="27" t="s">
        <v>341</v>
      </c>
      <c r="C66" s="27" t="s">
        <v>342</v>
      </c>
      <c r="D66" s="27">
        <v>100</v>
      </c>
      <c r="E66" s="27">
        <v>0</v>
      </c>
      <c r="F66" s="27">
        <v>0</v>
      </c>
      <c r="G66" s="27">
        <v>62</v>
      </c>
      <c r="H66" s="27"/>
      <c r="I66" s="27"/>
      <c r="J66" s="27" t="s">
        <v>345</v>
      </c>
      <c r="K66" s="27">
        <v>10</v>
      </c>
      <c r="L66" s="27">
        <v>17</v>
      </c>
      <c r="M66" s="27"/>
    </row>
    <row r="67" spans="1:14" x14ac:dyDescent="0.35">
      <c r="A67" s="21" t="s">
        <v>437</v>
      </c>
      <c r="B67" s="22" t="s">
        <v>341</v>
      </c>
      <c r="C67" s="22" t="s">
        <v>342</v>
      </c>
      <c r="D67" s="22">
        <v>100</v>
      </c>
      <c r="E67" s="22">
        <v>0</v>
      </c>
      <c r="F67" s="22">
        <v>0</v>
      </c>
      <c r="H67" s="22">
        <v>60</v>
      </c>
      <c r="I67" s="22"/>
      <c r="L67" s="42">
        <v>12</v>
      </c>
      <c r="N67">
        <v>0</v>
      </c>
    </row>
    <row r="68" spans="1:14" x14ac:dyDescent="0.35">
      <c r="A68" s="21" t="s">
        <v>451</v>
      </c>
      <c r="B68" s="22" t="s">
        <v>341</v>
      </c>
      <c r="C68" s="22" t="s">
        <v>342</v>
      </c>
      <c r="D68" s="22">
        <v>100</v>
      </c>
      <c r="E68" s="22">
        <v>0</v>
      </c>
      <c r="F68" s="22">
        <v>0</v>
      </c>
      <c r="G68" s="42">
        <v>62.5</v>
      </c>
      <c r="H68" s="42">
        <v>62</v>
      </c>
      <c r="I68" s="42"/>
      <c r="J68" s="22">
        <v>9</v>
      </c>
      <c r="K68" s="22">
        <v>1</v>
      </c>
      <c r="L68" s="22">
        <v>12</v>
      </c>
      <c r="N68">
        <v>1</v>
      </c>
    </row>
    <row r="69" spans="1:14" x14ac:dyDescent="0.35">
      <c r="A69" s="21" t="s">
        <v>457</v>
      </c>
      <c r="B69" s="22" t="s">
        <v>341</v>
      </c>
      <c r="C69" s="22" t="s">
        <v>342</v>
      </c>
      <c r="D69" s="22">
        <v>100</v>
      </c>
      <c r="E69" s="22">
        <v>0</v>
      </c>
      <c r="F69" s="22">
        <v>0</v>
      </c>
      <c r="H69" s="22">
        <v>60</v>
      </c>
      <c r="I69" s="22"/>
      <c r="J69" s="22">
        <v>11</v>
      </c>
      <c r="K69" s="22"/>
      <c r="L69" s="22">
        <v>12</v>
      </c>
      <c r="N69">
        <v>0</v>
      </c>
    </row>
    <row r="70" spans="1:14" x14ac:dyDescent="0.35">
      <c r="A70" s="26" t="s">
        <v>464</v>
      </c>
      <c r="B70" s="27" t="s">
        <v>341</v>
      </c>
      <c r="C70" s="27" t="s">
        <v>342</v>
      </c>
      <c r="D70" s="27">
        <v>100</v>
      </c>
      <c r="E70" s="27">
        <v>0</v>
      </c>
      <c r="F70" s="27">
        <v>0</v>
      </c>
      <c r="G70" s="27">
        <v>62</v>
      </c>
      <c r="H70" s="27">
        <v>60</v>
      </c>
      <c r="I70" s="27"/>
      <c r="J70" s="27" t="s">
        <v>345</v>
      </c>
      <c r="K70" s="27"/>
      <c r="L70" s="27"/>
      <c r="M70" s="27"/>
    </row>
    <row r="71" spans="1:14" x14ac:dyDescent="0.35">
      <c r="A71" s="26" t="s">
        <v>476</v>
      </c>
      <c r="B71" s="27" t="s">
        <v>341</v>
      </c>
      <c r="C71" s="27" t="s">
        <v>342</v>
      </c>
      <c r="D71" s="27">
        <v>100</v>
      </c>
      <c r="E71" s="27">
        <v>0</v>
      </c>
      <c r="F71" s="27">
        <v>0</v>
      </c>
      <c r="G71" s="27"/>
      <c r="H71" s="27">
        <v>60</v>
      </c>
      <c r="I71" s="27"/>
      <c r="J71" s="27"/>
      <c r="K71" s="27"/>
      <c r="L71" s="27"/>
      <c r="M71" s="27"/>
    </row>
    <row r="72" spans="1:14" x14ac:dyDescent="0.35">
      <c r="A72" s="21" t="s">
        <v>482</v>
      </c>
      <c r="B72" s="22" t="s">
        <v>341</v>
      </c>
      <c r="C72" s="22" t="s">
        <v>342</v>
      </c>
      <c r="D72" s="22">
        <v>100</v>
      </c>
      <c r="E72" s="22">
        <v>0</v>
      </c>
      <c r="F72" s="22">
        <v>0</v>
      </c>
      <c r="H72" s="42">
        <v>62</v>
      </c>
      <c r="I72" s="42"/>
      <c r="J72" s="22">
        <v>10</v>
      </c>
      <c r="K72" s="22">
        <v>10</v>
      </c>
      <c r="L72" s="22">
        <v>12</v>
      </c>
      <c r="N72">
        <v>1</v>
      </c>
    </row>
    <row r="73" spans="1:14" x14ac:dyDescent="0.35">
      <c r="A73" s="21" t="s">
        <v>491</v>
      </c>
      <c r="B73" s="22" t="s">
        <v>341</v>
      </c>
      <c r="C73" s="22" t="s">
        <v>342</v>
      </c>
      <c r="D73" s="22">
        <v>100</v>
      </c>
      <c r="E73" s="22">
        <v>0</v>
      </c>
      <c r="F73" s="22">
        <v>0</v>
      </c>
      <c r="H73" s="22">
        <v>60</v>
      </c>
      <c r="K73" s="22"/>
      <c r="L73" s="22">
        <v>12</v>
      </c>
      <c r="M73" s="22"/>
      <c r="N73">
        <v>0</v>
      </c>
    </row>
    <row r="74" spans="1:14" x14ac:dyDescent="0.35">
      <c r="A74" s="21" t="s">
        <v>550</v>
      </c>
      <c r="B74" s="22" t="s">
        <v>341</v>
      </c>
      <c r="C74" s="22" t="s">
        <v>342</v>
      </c>
      <c r="D74" s="22">
        <v>100</v>
      </c>
      <c r="E74" s="22">
        <v>0</v>
      </c>
      <c r="F74" s="22">
        <v>0</v>
      </c>
      <c r="G74" s="42"/>
      <c r="H74" s="42">
        <v>60</v>
      </c>
      <c r="I74" s="42"/>
      <c r="J74" s="42"/>
      <c r="K74" s="42">
        <v>7</v>
      </c>
      <c r="L74" s="42">
        <v>12</v>
      </c>
      <c r="M74" s="42"/>
      <c r="N74">
        <v>0</v>
      </c>
    </row>
    <row r="75" spans="1:14" x14ac:dyDescent="0.35">
      <c r="A75" s="26" t="s">
        <v>553</v>
      </c>
      <c r="B75" s="27" t="s">
        <v>341</v>
      </c>
      <c r="C75" s="27" t="s">
        <v>342</v>
      </c>
      <c r="D75" s="27">
        <v>100</v>
      </c>
      <c r="E75" s="27">
        <v>0</v>
      </c>
      <c r="F75" s="27">
        <v>0</v>
      </c>
      <c r="G75" s="27"/>
      <c r="H75" s="27">
        <v>60</v>
      </c>
      <c r="I75" s="27"/>
      <c r="J75" s="27" t="s">
        <v>345</v>
      </c>
      <c r="K75" s="27">
        <v>10</v>
      </c>
      <c r="L75" s="27">
        <v>12</v>
      </c>
      <c r="M75" s="3"/>
    </row>
    <row r="76" spans="1:14" x14ac:dyDescent="0.35">
      <c r="A76" s="26" t="s">
        <v>562</v>
      </c>
      <c r="B76" s="27" t="s">
        <v>341</v>
      </c>
      <c r="C76" s="27" t="s">
        <v>342</v>
      </c>
      <c r="D76" s="27">
        <v>100</v>
      </c>
      <c r="E76" s="27">
        <v>0</v>
      </c>
      <c r="F76" s="27">
        <v>0</v>
      </c>
      <c r="G76" s="27"/>
      <c r="H76" s="27">
        <v>60</v>
      </c>
      <c r="I76" s="27"/>
      <c r="J76" s="27" t="s">
        <v>345</v>
      </c>
      <c r="K76" s="27"/>
      <c r="L76" s="27"/>
      <c r="M76" s="27"/>
    </row>
  </sheetData>
  <mergeCells count="41">
    <mergeCell ref="AU2:AW2"/>
    <mergeCell ref="A60:M60"/>
    <mergeCell ref="D61:F61"/>
    <mergeCell ref="J61:K61"/>
    <mergeCell ref="N61:O61"/>
    <mergeCell ref="A41:M41"/>
    <mergeCell ref="D42:F42"/>
    <mergeCell ref="G42:H42"/>
    <mergeCell ref="I42:L42"/>
    <mergeCell ref="AU1:BC1"/>
    <mergeCell ref="BV2:BX2"/>
    <mergeCell ref="A22:M22"/>
    <mergeCell ref="D23:F23"/>
    <mergeCell ref="G23:H23"/>
    <mergeCell ref="I23:J23"/>
    <mergeCell ref="BA2:BC2"/>
    <mergeCell ref="BD2:BG2"/>
    <mergeCell ref="BH2:BK2"/>
    <mergeCell ref="BL2:BO2"/>
    <mergeCell ref="BP2:BR2"/>
    <mergeCell ref="BS2:BU2"/>
    <mergeCell ref="AI2:AK2"/>
    <mergeCell ref="AL2:AN2"/>
    <mergeCell ref="AO2:AQ2"/>
    <mergeCell ref="AR2:AT2"/>
    <mergeCell ref="BD1:BO1"/>
    <mergeCell ref="AX2:AZ2"/>
    <mergeCell ref="BP1:BX1"/>
    <mergeCell ref="D2:F2"/>
    <mergeCell ref="K2:M2"/>
    <mergeCell ref="N2:P2"/>
    <mergeCell ref="Q2:S2"/>
    <mergeCell ref="T2:V2"/>
    <mergeCell ref="W2:Y2"/>
    <mergeCell ref="Z2:AB2"/>
    <mergeCell ref="AC2:AE2"/>
    <mergeCell ref="AF2:AH2"/>
    <mergeCell ref="K1:S1"/>
    <mergeCell ref="T1:AB1"/>
    <mergeCell ref="AC1:AK1"/>
    <mergeCell ref="AL1:AT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CF6C-5A2E-4B8A-9EE7-08A56E592FBA}">
  <sheetPr>
    <tabColor theme="4" tint="0.39997558519241921"/>
  </sheetPr>
  <dimension ref="A1:CY40"/>
  <sheetViews>
    <sheetView workbookViewId="0">
      <selection activeCell="O32" sqref="O32"/>
    </sheetView>
  </sheetViews>
  <sheetFormatPr defaultRowHeight="14.5" x14ac:dyDescent="0.35"/>
  <cols>
    <col min="1" max="1" width="19.453125" bestFit="1" customWidth="1"/>
    <col min="2" max="2" width="9.6328125" bestFit="1" customWidth="1"/>
  </cols>
  <sheetData>
    <row r="1" spans="1:103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66" t="s">
        <v>622</v>
      </c>
      <c r="L1" s="66"/>
      <c r="M1" s="66"/>
      <c r="N1" s="66"/>
      <c r="O1" s="66"/>
      <c r="P1" s="66"/>
      <c r="Q1" s="66"/>
      <c r="R1" s="66"/>
      <c r="S1" s="66"/>
      <c r="T1" s="67" t="s">
        <v>624</v>
      </c>
      <c r="U1" s="67"/>
      <c r="V1" s="67"/>
      <c r="W1" s="67"/>
      <c r="X1" s="67"/>
      <c r="Y1" s="67"/>
      <c r="Z1" s="67"/>
      <c r="AA1" s="67"/>
      <c r="AB1" s="67"/>
      <c r="AC1" s="68" t="s">
        <v>610</v>
      </c>
      <c r="AD1" s="68"/>
      <c r="AE1" s="68"/>
      <c r="AF1" s="68"/>
      <c r="AG1" s="68"/>
      <c r="AH1" s="68"/>
      <c r="AI1" s="68"/>
      <c r="AJ1" s="68"/>
      <c r="AK1" s="68"/>
      <c r="AL1" s="65" t="s">
        <v>616</v>
      </c>
      <c r="AM1" s="65"/>
      <c r="AN1" s="65"/>
      <c r="AO1" s="65"/>
      <c r="AP1" s="65"/>
      <c r="AQ1" s="65"/>
      <c r="AR1" s="65"/>
      <c r="AS1" s="65"/>
      <c r="AT1" s="65"/>
      <c r="AU1" s="61" t="s">
        <v>612</v>
      </c>
      <c r="AV1" s="61"/>
      <c r="AW1" s="61"/>
      <c r="AX1" s="61"/>
      <c r="AY1" s="61"/>
      <c r="AZ1" s="61"/>
      <c r="BA1" s="61"/>
      <c r="BB1" s="61"/>
      <c r="BC1" s="61"/>
      <c r="BD1" s="64" t="s">
        <v>620</v>
      </c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2" t="s">
        <v>621</v>
      </c>
      <c r="BQ1" s="62"/>
      <c r="BR1" s="62"/>
      <c r="BS1" s="62"/>
      <c r="BT1" s="62"/>
      <c r="BU1" s="62"/>
      <c r="BV1" s="62"/>
      <c r="BW1" s="62"/>
      <c r="BX1" s="62"/>
      <c r="BY1" s="65" t="s">
        <v>635</v>
      </c>
      <c r="BZ1" s="65"/>
      <c r="CA1" s="65"/>
      <c r="CB1" s="65"/>
      <c r="CC1" s="65"/>
      <c r="CD1" s="65"/>
      <c r="CE1" s="65"/>
      <c r="CF1" s="65"/>
      <c r="CG1" s="65"/>
      <c r="CH1" s="65" t="s">
        <v>636</v>
      </c>
      <c r="CI1" s="65"/>
      <c r="CJ1" s="65"/>
      <c r="CK1" s="65"/>
      <c r="CL1" s="65"/>
      <c r="CM1" s="65"/>
      <c r="CN1" s="65"/>
      <c r="CO1" s="65"/>
      <c r="CP1" s="65"/>
      <c r="CQ1" s="65" t="s">
        <v>637</v>
      </c>
      <c r="CR1" s="65"/>
      <c r="CS1" s="65"/>
      <c r="CT1" s="65"/>
      <c r="CU1" s="65"/>
      <c r="CV1" s="65"/>
      <c r="CW1" s="65"/>
      <c r="CX1" s="65"/>
      <c r="CY1" s="65"/>
    </row>
    <row r="2" spans="1:103" x14ac:dyDescent="0.35">
      <c r="A2" s="11"/>
      <c r="B2" s="11"/>
      <c r="C2" s="11"/>
      <c r="D2" s="60" t="s">
        <v>625</v>
      </c>
      <c r="E2" s="60"/>
      <c r="F2" s="60"/>
      <c r="G2" s="11"/>
      <c r="H2" s="11"/>
      <c r="I2" s="11"/>
      <c r="J2" s="11"/>
      <c r="K2" s="61" t="s">
        <v>592</v>
      </c>
      <c r="L2" s="61"/>
      <c r="M2" s="61"/>
      <c r="N2" s="62" t="s">
        <v>593</v>
      </c>
      <c r="O2" s="62"/>
      <c r="P2" s="62"/>
      <c r="Q2" s="63" t="s">
        <v>594</v>
      </c>
      <c r="R2" s="63"/>
      <c r="S2" s="63"/>
      <c r="T2" s="61" t="s">
        <v>592</v>
      </c>
      <c r="U2" s="61"/>
      <c r="V2" s="61"/>
      <c r="W2" s="62" t="s">
        <v>593</v>
      </c>
      <c r="X2" s="62"/>
      <c r="Y2" s="62"/>
      <c r="Z2" s="63" t="s">
        <v>594</v>
      </c>
      <c r="AA2" s="63"/>
      <c r="AB2" s="63"/>
      <c r="AC2" s="61" t="s">
        <v>592</v>
      </c>
      <c r="AD2" s="61"/>
      <c r="AE2" s="61"/>
      <c r="AF2" s="62" t="s">
        <v>593</v>
      </c>
      <c r="AG2" s="62"/>
      <c r="AH2" s="62"/>
      <c r="AI2" s="63" t="s">
        <v>594</v>
      </c>
      <c r="AJ2" s="63"/>
      <c r="AK2" s="63"/>
      <c r="AL2" s="61" t="s">
        <v>592</v>
      </c>
      <c r="AM2" s="61"/>
      <c r="AN2" s="61"/>
      <c r="AO2" s="62" t="s">
        <v>593</v>
      </c>
      <c r="AP2" s="62"/>
      <c r="AQ2" s="62"/>
      <c r="AR2" s="63" t="s">
        <v>594</v>
      </c>
      <c r="AS2" s="63"/>
      <c r="AT2" s="63"/>
      <c r="AU2" s="61" t="s">
        <v>592</v>
      </c>
      <c r="AV2" s="61"/>
      <c r="AW2" s="61"/>
      <c r="AX2" s="62" t="s">
        <v>593</v>
      </c>
      <c r="AY2" s="62"/>
      <c r="AZ2" s="62"/>
      <c r="BA2" s="63" t="s">
        <v>594</v>
      </c>
      <c r="BB2" s="63"/>
      <c r="BC2" s="63"/>
      <c r="BD2" s="61" t="s">
        <v>592</v>
      </c>
      <c r="BE2" s="61"/>
      <c r="BF2" s="61"/>
      <c r="BG2" s="61"/>
      <c r="BH2" s="62" t="s">
        <v>593</v>
      </c>
      <c r="BI2" s="62"/>
      <c r="BJ2" s="62"/>
      <c r="BK2" s="62"/>
      <c r="BL2" s="63" t="s">
        <v>594</v>
      </c>
      <c r="BM2" s="63"/>
      <c r="BN2" s="63"/>
      <c r="BO2" s="63"/>
      <c r="BP2" s="61" t="s">
        <v>592</v>
      </c>
      <c r="BQ2" s="61"/>
      <c r="BR2" s="61"/>
      <c r="BS2" s="62" t="s">
        <v>593</v>
      </c>
      <c r="BT2" s="62"/>
      <c r="BU2" s="62"/>
      <c r="BV2" s="63" t="s">
        <v>594</v>
      </c>
      <c r="BW2" s="63"/>
      <c r="BX2" s="63"/>
      <c r="BY2" s="61" t="s">
        <v>592</v>
      </c>
      <c r="BZ2" s="61"/>
      <c r="CA2" s="61"/>
      <c r="CB2" s="62" t="s">
        <v>593</v>
      </c>
      <c r="CC2" s="62"/>
      <c r="CD2" s="62"/>
      <c r="CE2" s="63" t="s">
        <v>594</v>
      </c>
      <c r="CF2" s="63"/>
      <c r="CG2" s="63"/>
      <c r="CH2" s="61" t="s">
        <v>592</v>
      </c>
      <c r="CI2" s="61"/>
      <c r="CJ2" s="61"/>
      <c r="CK2" s="62" t="s">
        <v>593</v>
      </c>
      <c r="CL2" s="62"/>
      <c r="CM2" s="62"/>
      <c r="CN2" s="63" t="s">
        <v>594</v>
      </c>
      <c r="CO2" s="63"/>
      <c r="CP2" s="63"/>
      <c r="CQ2" s="61" t="s">
        <v>592</v>
      </c>
      <c r="CR2" s="61"/>
      <c r="CS2" s="61"/>
      <c r="CT2" s="62" t="s">
        <v>593</v>
      </c>
      <c r="CU2" s="62"/>
      <c r="CV2" s="62"/>
      <c r="CW2" s="63" t="s">
        <v>594</v>
      </c>
      <c r="CX2" s="63"/>
      <c r="CY2" s="63"/>
    </row>
    <row r="3" spans="1:103" x14ac:dyDescent="0.35">
      <c r="A3" s="12" t="s">
        <v>324</v>
      </c>
      <c r="B3" s="13" t="s">
        <v>328</v>
      </c>
      <c r="C3" s="13" t="s">
        <v>329</v>
      </c>
      <c r="D3" s="7" t="s">
        <v>626</v>
      </c>
      <c r="E3" s="7" t="s">
        <v>628</v>
      </c>
      <c r="F3" s="7" t="s">
        <v>627</v>
      </c>
      <c r="G3" s="14" t="s">
        <v>10</v>
      </c>
      <c r="H3" s="14" t="s">
        <v>11</v>
      </c>
      <c r="I3" s="14" t="s">
        <v>12</v>
      </c>
      <c r="J3" s="14" t="s">
        <v>13</v>
      </c>
      <c r="K3" s="15" t="s">
        <v>613</v>
      </c>
      <c r="L3" s="15" t="s">
        <v>614</v>
      </c>
      <c r="M3" s="15" t="s">
        <v>615</v>
      </c>
      <c r="N3" s="16" t="s">
        <v>613</v>
      </c>
      <c r="O3" s="16" t="s">
        <v>614</v>
      </c>
      <c r="P3" s="16" t="s">
        <v>615</v>
      </c>
      <c r="Q3" s="17" t="s">
        <v>613</v>
      </c>
      <c r="R3" s="17" t="s">
        <v>614</v>
      </c>
      <c r="S3" s="17" t="s">
        <v>615</v>
      </c>
      <c r="T3" s="15" t="s">
        <v>613</v>
      </c>
      <c r="U3" s="15" t="s">
        <v>614</v>
      </c>
      <c r="V3" s="15" t="s">
        <v>615</v>
      </c>
      <c r="W3" s="16" t="s">
        <v>613</v>
      </c>
      <c r="X3" s="16" t="s">
        <v>614</v>
      </c>
      <c r="Y3" s="16" t="s">
        <v>615</v>
      </c>
      <c r="Z3" s="17" t="s">
        <v>613</v>
      </c>
      <c r="AA3" s="17" t="s">
        <v>614</v>
      </c>
      <c r="AB3" s="17" t="s">
        <v>615</v>
      </c>
      <c r="AC3" s="15" t="s">
        <v>613</v>
      </c>
      <c r="AD3" s="15" t="s">
        <v>614</v>
      </c>
      <c r="AE3" s="15" t="s">
        <v>615</v>
      </c>
      <c r="AF3" s="16" t="s">
        <v>613</v>
      </c>
      <c r="AG3" s="16" t="s">
        <v>614</v>
      </c>
      <c r="AH3" s="16" t="s">
        <v>615</v>
      </c>
      <c r="AI3" s="17" t="s">
        <v>613</v>
      </c>
      <c r="AJ3" s="17" t="s">
        <v>614</v>
      </c>
      <c r="AK3" s="17" t="s">
        <v>615</v>
      </c>
      <c r="AL3" s="15" t="s">
        <v>613</v>
      </c>
      <c r="AM3" s="15" t="s">
        <v>614</v>
      </c>
      <c r="AN3" s="15" t="s">
        <v>615</v>
      </c>
      <c r="AO3" s="16" t="s">
        <v>613</v>
      </c>
      <c r="AP3" s="16" t="s">
        <v>614</v>
      </c>
      <c r="AQ3" s="16" t="s">
        <v>615</v>
      </c>
      <c r="AR3" s="17" t="s">
        <v>613</v>
      </c>
      <c r="AS3" s="17" t="s">
        <v>614</v>
      </c>
      <c r="AT3" s="17" t="s">
        <v>615</v>
      </c>
      <c r="AU3" s="15" t="s">
        <v>613</v>
      </c>
      <c r="AV3" s="15" t="s">
        <v>614</v>
      </c>
      <c r="AW3" s="15" t="s">
        <v>615</v>
      </c>
      <c r="AX3" s="16" t="s">
        <v>613</v>
      </c>
      <c r="AY3" s="16" t="s">
        <v>614</v>
      </c>
      <c r="AZ3" s="16" t="s">
        <v>615</v>
      </c>
      <c r="BA3" s="17" t="s">
        <v>613</v>
      </c>
      <c r="BB3" s="17" t="s">
        <v>614</v>
      </c>
      <c r="BC3" s="17" t="s">
        <v>615</v>
      </c>
      <c r="BD3" s="15" t="s">
        <v>613</v>
      </c>
      <c r="BE3" s="15" t="s">
        <v>614</v>
      </c>
      <c r="BF3" s="15" t="s">
        <v>615</v>
      </c>
      <c r="BG3" s="19" t="s">
        <v>595</v>
      </c>
      <c r="BH3" s="16" t="s">
        <v>613</v>
      </c>
      <c r="BI3" s="16" t="s">
        <v>614</v>
      </c>
      <c r="BJ3" s="16" t="s">
        <v>615</v>
      </c>
      <c r="BK3" s="16" t="s">
        <v>595</v>
      </c>
      <c r="BL3" s="17" t="s">
        <v>613</v>
      </c>
      <c r="BM3" s="17" t="s">
        <v>614</v>
      </c>
      <c r="BN3" s="17" t="s">
        <v>615</v>
      </c>
      <c r="BO3" s="17" t="s">
        <v>595</v>
      </c>
      <c r="BP3" s="15" t="s">
        <v>613</v>
      </c>
      <c r="BQ3" s="15" t="s">
        <v>614</v>
      </c>
      <c r="BR3" s="15" t="s">
        <v>615</v>
      </c>
      <c r="BS3" s="16" t="s">
        <v>613</v>
      </c>
      <c r="BT3" s="16" t="s">
        <v>614</v>
      </c>
      <c r="BU3" s="16" t="s">
        <v>615</v>
      </c>
      <c r="BV3" s="17" t="s">
        <v>613</v>
      </c>
      <c r="BW3" s="17" t="s">
        <v>614</v>
      </c>
      <c r="BX3" s="17" t="s">
        <v>615</v>
      </c>
      <c r="BY3" s="15" t="s">
        <v>613</v>
      </c>
      <c r="BZ3" s="15" t="s">
        <v>614</v>
      </c>
      <c r="CA3" s="15" t="s">
        <v>615</v>
      </c>
      <c r="CB3" s="16" t="s">
        <v>613</v>
      </c>
      <c r="CC3" s="16" t="s">
        <v>614</v>
      </c>
      <c r="CD3" s="16" t="s">
        <v>615</v>
      </c>
      <c r="CE3" s="17" t="s">
        <v>613</v>
      </c>
      <c r="CF3" s="17" t="s">
        <v>614</v>
      </c>
      <c r="CG3" s="17" t="s">
        <v>615</v>
      </c>
      <c r="CH3" s="15" t="s">
        <v>613</v>
      </c>
      <c r="CI3" s="15" t="s">
        <v>614</v>
      </c>
      <c r="CJ3" s="15" t="s">
        <v>615</v>
      </c>
      <c r="CK3" s="16" t="s">
        <v>613</v>
      </c>
      <c r="CL3" s="16" t="s">
        <v>614</v>
      </c>
      <c r="CM3" s="16" t="s">
        <v>615</v>
      </c>
      <c r="CN3" s="17" t="s">
        <v>613</v>
      </c>
      <c r="CO3" s="17" t="s">
        <v>614</v>
      </c>
      <c r="CP3" s="17" t="s">
        <v>615</v>
      </c>
      <c r="CQ3" s="15" t="s">
        <v>613</v>
      </c>
      <c r="CR3" s="15" t="s">
        <v>614</v>
      </c>
      <c r="CS3" s="15" t="s">
        <v>615</v>
      </c>
      <c r="CT3" s="16" t="s">
        <v>613</v>
      </c>
      <c r="CU3" s="16" t="s">
        <v>614</v>
      </c>
      <c r="CV3" s="16" t="s">
        <v>615</v>
      </c>
      <c r="CW3" s="17" t="s">
        <v>613</v>
      </c>
      <c r="CX3" s="17" t="s">
        <v>614</v>
      </c>
      <c r="CY3" s="17" t="s">
        <v>615</v>
      </c>
    </row>
    <row r="4" spans="1:103" x14ac:dyDescent="0.35">
      <c r="A4" s="21" t="s">
        <v>338</v>
      </c>
      <c r="B4" s="22" t="s">
        <v>341</v>
      </c>
      <c r="C4" s="22" t="s">
        <v>342</v>
      </c>
      <c r="D4" s="22">
        <v>100</v>
      </c>
      <c r="E4" s="22">
        <v>0</v>
      </c>
      <c r="F4" s="22">
        <v>0</v>
      </c>
      <c r="G4" s="22">
        <v>0</v>
      </c>
      <c r="H4" s="22">
        <v>611831</v>
      </c>
      <c r="I4" s="22">
        <v>0</v>
      </c>
      <c r="J4" s="22">
        <v>0</v>
      </c>
      <c r="K4" s="18">
        <v>62</v>
      </c>
      <c r="L4" s="23">
        <v>60</v>
      </c>
      <c r="M4" s="23"/>
      <c r="N4" s="24"/>
      <c r="O4" s="24">
        <v>60</v>
      </c>
      <c r="P4" s="24"/>
      <c r="R4">
        <v>60</v>
      </c>
      <c r="S4" t="s">
        <v>345</v>
      </c>
      <c r="T4" s="18">
        <v>1</v>
      </c>
      <c r="U4" s="23"/>
      <c r="V4" s="23">
        <v>5</v>
      </c>
      <c r="W4" s="24"/>
      <c r="X4" s="24"/>
      <c r="Y4" s="24">
        <v>5</v>
      </c>
      <c r="AA4" s="22"/>
      <c r="AB4" s="22">
        <v>5</v>
      </c>
      <c r="AC4" s="25" t="s">
        <v>345</v>
      </c>
      <c r="AD4" s="25" t="s">
        <v>345</v>
      </c>
      <c r="AE4" s="25">
        <v>1</v>
      </c>
      <c r="AF4" s="43" t="s">
        <v>345</v>
      </c>
      <c r="AG4" s="43" t="s">
        <v>345</v>
      </c>
      <c r="AH4" s="43">
        <v>1</v>
      </c>
      <c r="AI4" t="s">
        <v>345</v>
      </c>
      <c r="AJ4" t="s">
        <v>345</v>
      </c>
      <c r="AK4">
        <v>1</v>
      </c>
      <c r="AL4" s="23" t="s">
        <v>345</v>
      </c>
      <c r="AM4" s="23" t="s">
        <v>345</v>
      </c>
      <c r="AN4" s="23">
        <v>0.3</v>
      </c>
      <c r="AO4" s="24" t="s">
        <v>345</v>
      </c>
      <c r="AP4" s="24" t="s">
        <v>345</v>
      </c>
      <c r="AQ4" s="24">
        <v>0.3</v>
      </c>
      <c r="AR4" t="s">
        <v>345</v>
      </c>
      <c r="AS4" t="s">
        <v>345</v>
      </c>
      <c r="AT4">
        <v>0.3</v>
      </c>
      <c r="AU4" s="23"/>
      <c r="AV4" s="23"/>
      <c r="AW4" s="18">
        <v>35</v>
      </c>
      <c r="AX4" s="24"/>
      <c r="AY4" s="24"/>
      <c r="AZ4" s="24">
        <v>30</v>
      </c>
      <c r="BA4">
        <v>25</v>
      </c>
      <c r="BB4">
        <v>20</v>
      </c>
      <c r="BC4">
        <v>30</v>
      </c>
      <c r="BD4" s="23"/>
      <c r="BE4" s="23"/>
      <c r="BF4" s="23">
        <v>12</v>
      </c>
      <c r="BG4" s="23" t="s">
        <v>617</v>
      </c>
      <c r="BH4" s="24"/>
      <c r="BI4" s="24"/>
      <c r="BJ4" s="24">
        <v>12</v>
      </c>
      <c r="BK4" s="24" t="s">
        <v>617</v>
      </c>
      <c r="BL4" t="s">
        <v>345</v>
      </c>
      <c r="BM4">
        <v>10</v>
      </c>
      <c r="BN4">
        <v>12</v>
      </c>
      <c r="BO4" s="22"/>
      <c r="BP4" s="23" t="s">
        <v>345</v>
      </c>
      <c r="BQ4" s="23" t="s">
        <v>345</v>
      </c>
      <c r="BR4" s="23">
        <v>12500</v>
      </c>
      <c r="BS4" s="24"/>
      <c r="BT4" s="24"/>
      <c r="BU4" s="24">
        <v>12000</v>
      </c>
      <c r="BV4" t="s">
        <v>345</v>
      </c>
      <c r="BW4" t="s">
        <v>345</v>
      </c>
      <c r="BX4">
        <v>12500</v>
      </c>
    </row>
    <row r="5" spans="1:103" x14ac:dyDescent="0.35">
      <c r="A5" s="21" t="s">
        <v>393</v>
      </c>
      <c r="B5" s="22" t="s">
        <v>341</v>
      </c>
      <c r="C5" s="22" t="s">
        <v>342</v>
      </c>
      <c r="D5" s="22">
        <v>100</v>
      </c>
      <c r="E5" s="22">
        <v>0</v>
      </c>
      <c r="F5" s="22">
        <v>0</v>
      </c>
      <c r="G5" s="22">
        <v>0</v>
      </c>
      <c r="H5" s="22">
        <v>3171225</v>
      </c>
      <c r="I5" s="22">
        <v>0</v>
      </c>
      <c r="J5" s="22">
        <v>0</v>
      </c>
      <c r="K5" s="23">
        <v>62</v>
      </c>
      <c r="L5" s="23">
        <v>60</v>
      </c>
      <c r="M5" s="23"/>
      <c r="N5" s="24"/>
      <c r="O5" s="24">
        <v>60</v>
      </c>
      <c r="P5" s="24"/>
      <c r="Q5">
        <v>62</v>
      </c>
      <c r="R5">
        <v>60</v>
      </c>
      <c r="S5" t="s">
        <v>345</v>
      </c>
      <c r="T5" s="18">
        <v>1</v>
      </c>
      <c r="U5" s="23"/>
      <c r="V5" s="23">
        <v>5</v>
      </c>
      <c r="W5" s="24"/>
      <c r="X5" s="24"/>
      <c r="Y5" s="24">
        <v>5</v>
      </c>
      <c r="AA5">
        <v>0</v>
      </c>
      <c r="AB5">
        <v>5</v>
      </c>
      <c r="AC5" s="25" t="s">
        <v>345</v>
      </c>
      <c r="AD5" s="25" t="s">
        <v>345</v>
      </c>
      <c r="AE5" s="25">
        <v>1</v>
      </c>
      <c r="AF5" s="43" t="s">
        <v>345</v>
      </c>
      <c r="AG5" s="43" t="s">
        <v>345</v>
      </c>
      <c r="AH5" s="43">
        <v>1</v>
      </c>
      <c r="AI5">
        <v>0.8</v>
      </c>
      <c r="AJ5">
        <v>0.1</v>
      </c>
      <c r="AK5">
        <v>1</v>
      </c>
      <c r="AL5" s="23" t="s">
        <v>345</v>
      </c>
      <c r="AM5" s="23" t="s">
        <v>345</v>
      </c>
      <c r="AN5" s="23">
        <v>0.3</v>
      </c>
      <c r="AO5" s="24" t="s">
        <v>345</v>
      </c>
      <c r="AP5" s="24" t="s">
        <v>345</v>
      </c>
      <c r="AQ5" s="24">
        <v>0.3</v>
      </c>
      <c r="AR5" t="s">
        <v>345</v>
      </c>
      <c r="AS5">
        <v>0</v>
      </c>
      <c r="AT5">
        <v>0.3</v>
      </c>
      <c r="AU5" s="23"/>
      <c r="AV5" s="23"/>
      <c r="AW5" s="18">
        <v>35</v>
      </c>
      <c r="AX5" s="24"/>
      <c r="AY5" s="24"/>
      <c r="AZ5" s="24">
        <v>30</v>
      </c>
      <c r="BB5" s="22"/>
      <c r="BC5">
        <v>30</v>
      </c>
      <c r="BD5" s="23"/>
      <c r="BE5" s="23"/>
      <c r="BF5" s="23">
        <v>12</v>
      </c>
      <c r="BG5" s="23" t="s">
        <v>617</v>
      </c>
      <c r="BH5" s="24"/>
      <c r="BI5" s="24"/>
      <c r="BJ5" s="24">
        <v>12</v>
      </c>
      <c r="BK5" s="24" t="s">
        <v>617</v>
      </c>
      <c r="BL5">
        <v>10</v>
      </c>
      <c r="BM5" t="s">
        <v>345</v>
      </c>
      <c r="BN5">
        <v>12</v>
      </c>
      <c r="BO5" s="22"/>
      <c r="BP5" s="23" t="s">
        <v>345</v>
      </c>
      <c r="BQ5" s="23" t="s">
        <v>345</v>
      </c>
      <c r="BR5" s="23">
        <v>12500</v>
      </c>
      <c r="BS5" s="24"/>
      <c r="BT5" s="24"/>
      <c r="BU5" s="24">
        <v>12000</v>
      </c>
      <c r="BW5" s="42"/>
      <c r="BX5" s="42" t="s">
        <v>345</v>
      </c>
    </row>
    <row r="6" spans="1:103" x14ac:dyDescent="0.35">
      <c r="A6" s="21" t="s">
        <v>410</v>
      </c>
      <c r="B6" s="22" t="s">
        <v>412</v>
      </c>
      <c r="C6" s="22" t="s">
        <v>342</v>
      </c>
      <c r="D6" s="22">
        <v>0</v>
      </c>
      <c r="E6" s="22">
        <v>100</v>
      </c>
      <c r="F6" s="22">
        <v>0</v>
      </c>
      <c r="G6" s="22">
        <v>6399.9409034462569</v>
      </c>
      <c r="H6" s="22">
        <v>137000</v>
      </c>
      <c r="I6" s="22">
        <v>0</v>
      </c>
      <c r="J6" s="22">
        <v>1600</v>
      </c>
      <c r="K6" s="18">
        <v>62</v>
      </c>
      <c r="L6" s="23">
        <v>60</v>
      </c>
      <c r="M6" s="23"/>
      <c r="N6" s="24"/>
      <c r="O6" s="24">
        <v>60</v>
      </c>
      <c r="P6" s="24"/>
      <c r="R6" s="22">
        <v>60</v>
      </c>
      <c r="S6" s="22"/>
      <c r="T6" s="18">
        <v>1</v>
      </c>
      <c r="U6" s="23"/>
      <c r="V6" s="18">
        <v>5</v>
      </c>
      <c r="W6" s="43"/>
      <c r="X6" s="24"/>
      <c r="Y6" s="24">
        <v>5</v>
      </c>
      <c r="AA6" s="42"/>
      <c r="AB6" s="42">
        <v>10</v>
      </c>
      <c r="AC6" s="25"/>
      <c r="AD6" s="25"/>
      <c r="AE6" s="25">
        <v>1</v>
      </c>
      <c r="AF6" s="24"/>
      <c r="AG6" s="24"/>
      <c r="AH6" s="24">
        <v>1</v>
      </c>
      <c r="AI6" s="22"/>
      <c r="AJ6" s="22"/>
      <c r="AK6" s="22">
        <v>1</v>
      </c>
      <c r="AL6" s="23"/>
      <c r="AM6" s="23"/>
      <c r="AN6" s="23">
        <v>0.3</v>
      </c>
      <c r="AO6" s="24"/>
      <c r="AP6" s="24"/>
      <c r="AQ6" s="24">
        <v>0.3</v>
      </c>
      <c r="AR6" s="22"/>
      <c r="AS6" s="22"/>
      <c r="AT6" s="22">
        <v>0.3</v>
      </c>
      <c r="AU6" s="23"/>
      <c r="AV6" s="23"/>
      <c r="AW6" s="18">
        <v>35</v>
      </c>
      <c r="AX6" s="24"/>
      <c r="AY6" s="24"/>
      <c r="AZ6" s="24">
        <v>35</v>
      </c>
      <c r="BA6" s="42"/>
      <c r="BB6" s="42"/>
      <c r="BC6" s="42" t="s">
        <v>345</v>
      </c>
      <c r="BD6" s="23"/>
      <c r="BE6" s="23"/>
      <c r="BF6" s="18">
        <v>13</v>
      </c>
      <c r="BG6" s="23" t="s">
        <v>617</v>
      </c>
      <c r="BH6" s="24"/>
      <c r="BI6" s="24"/>
      <c r="BJ6" s="24">
        <v>13</v>
      </c>
      <c r="BK6" s="24" t="s">
        <v>617</v>
      </c>
      <c r="BL6" s="42"/>
      <c r="BM6" s="42"/>
      <c r="BN6" s="42" t="s">
        <v>345</v>
      </c>
      <c r="BO6" s="42"/>
      <c r="BP6" s="23"/>
      <c r="BQ6" s="23"/>
      <c r="BR6" s="18">
        <v>12500</v>
      </c>
      <c r="BS6" s="24"/>
      <c r="BT6" s="24"/>
      <c r="BU6" s="24">
        <v>12000</v>
      </c>
      <c r="BW6" s="22"/>
      <c r="BX6" s="22">
        <v>12000</v>
      </c>
    </row>
    <row r="7" spans="1:103" x14ac:dyDescent="0.35">
      <c r="A7" s="21" t="s">
        <v>428</v>
      </c>
      <c r="B7" s="22" t="s">
        <v>341</v>
      </c>
      <c r="C7" s="22" t="s">
        <v>342</v>
      </c>
      <c r="D7" s="22">
        <v>100</v>
      </c>
      <c r="E7" s="22">
        <v>0</v>
      </c>
      <c r="F7" s="22">
        <v>0</v>
      </c>
      <c r="G7" s="22">
        <v>0</v>
      </c>
      <c r="H7" s="22">
        <v>188665</v>
      </c>
      <c r="I7" s="22">
        <v>0</v>
      </c>
      <c r="J7" s="22">
        <v>0</v>
      </c>
      <c r="K7" s="18">
        <v>62</v>
      </c>
      <c r="L7" s="23">
        <v>60</v>
      </c>
      <c r="M7" s="23"/>
      <c r="N7" s="24"/>
      <c r="O7" s="24">
        <v>60</v>
      </c>
      <c r="P7" s="24"/>
      <c r="R7" s="42">
        <v>62</v>
      </c>
      <c r="S7" s="42"/>
      <c r="T7" s="18">
        <v>1</v>
      </c>
      <c r="U7" s="23"/>
      <c r="V7" s="23">
        <v>5</v>
      </c>
      <c r="W7" s="24"/>
      <c r="X7" s="24"/>
      <c r="Y7" s="24">
        <v>5</v>
      </c>
      <c r="AA7" s="22"/>
      <c r="AB7" s="22">
        <v>5</v>
      </c>
      <c r="AC7" s="25" t="s">
        <v>345</v>
      </c>
      <c r="AD7" s="25" t="s">
        <v>345</v>
      </c>
      <c r="AE7" s="15">
        <v>1</v>
      </c>
      <c r="AF7" s="43" t="s">
        <v>345</v>
      </c>
      <c r="AG7" s="43" t="s">
        <v>345</v>
      </c>
      <c r="AH7" s="43">
        <v>1</v>
      </c>
      <c r="AI7" t="s">
        <v>345</v>
      </c>
      <c r="AJ7" t="s">
        <v>345</v>
      </c>
      <c r="AK7">
        <v>1.5</v>
      </c>
      <c r="AL7" s="23"/>
      <c r="AM7" s="23"/>
      <c r="AN7" s="25">
        <v>0.3</v>
      </c>
      <c r="AO7" s="24" t="s">
        <v>345</v>
      </c>
      <c r="AP7" s="24" t="s">
        <v>345</v>
      </c>
      <c r="AQ7" s="24">
        <v>0.3</v>
      </c>
      <c r="AR7" s="42"/>
      <c r="AS7" s="42"/>
      <c r="AT7">
        <v>0.3</v>
      </c>
      <c r="AU7" s="23"/>
      <c r="AV7" s="23"/>
      <c r="AW7" s="18">
        <v>35</v>
      </c>
      <c r="AX7" s="24"/>
      <c r="AY7" s="24"/>
      <c r="AZ7" s="24">
        <v>30</v>
      </c>
      <c r="BA7" t="s">
        <v>345</v>
      </c>
      <c r="BB7" t="s">
        <v>345</v>
      </c>
      <c r="BC7">
        <v>30</v>
      </c>
      <c r="BD7" s="23"/>
      <c r="BE7" s="23"/>
      <c r="BF7" s="23">
        <v>12</v>
      </c>
      <c r="BG7" s="23" t="s">
        <v>617</v>
      </c>
      <c r="BH7" s="24"/>
      <c r="BI7" s="24"/>
      <c r="BJ7" s="24">
        <v>12</v>
      </c>
      <c r="BK7" s="24" t="s">
        <v>617</v>
      </c>
      <c r="BM7" s="42"/>
      <c r="BN7" s="42" t="s">
        <v>345</v>
      </c>
      <c r="BO7" s="22"/>
      <c r="BP7" s="23" t="s">
        <v>345</v>
      </c>
      <c r="BQ7" s="23" t="s">
        <v>345</v>
      </c>
      <c r="BR7" s="23">
        <v>12500</v>
      </c>
      <c r="BS7" s="24"/>
      <c r="BT7" s="24"/>
      <c r="BU7" s="24">
        <v>12000</v>
      </c>
      <c r="BV7" t="s">
        <v>345</v>
      </c>
      <c r="BW7">
        <v>80</v>
      </c>
      <c r="BX7">
        <v>120</v>
      </c>
    </row>
    <row r="8" spans="1:103" x14ac:dyDescent="0.35">
      <c r="A8" s="21" t="s">
        <v>555</v>
      </c>
      <c r="B8" s="22" t="s">
        <v>341</v>
      </c>
      <c r="C8" s="22" t="s">
        <v>406</v>
      </c>
      <c r="D8" s="22">
        <v>100</v>
      </c>
      <c r="E8" s="22">
        <v>0</v>
      </c>
      <c r="F8" s="22">
        <v>0</v>
      </c>
      <c r="G8" s="22">
        <v>0</v>
      </c>
      <c r="H8" s="22">
        <v>360</v>
      </c>
      <c r="I8" s="22">
        <v>0</v>
      </c>
      <c r="J8" s="22">
        <v>0</v>
      </c>
      <c r="K8" s="23"/>
      <c r="L8" s="23">
        <v>95</v>
      </c>
      <c r="M8" s="23"/>
      <c r="N8" s="24"/>
      <c r="O8" s="24">
        <v>95</v>
      </c>
      <c r="P8" s="24"/>
      <c r="Q8" s="22"/>
      <c r="R8" s="22">
        <v>95</v>
      </c>
      <c r="S8" s="22"/>
      <c r="T8" s="18">
        <v>1</v>
      </c>
      <c r="U8" s="23"/>
      <c r="V8" s="18">
        <v>5</v>
      </c>
      <c r="W8" s="24"/>
      <c r="X8" s="24"/>
      <c r="Y8" s="24">
        <v>3</v>
      </c>
      <c r="Z8" s="42" t="s">
        <v>345</v>
      </c>
      <c r="AA8" s="42"/>
      <c r="AB8" s="42" t="s">
        <v>345</v>
      </c>
      <c r="AC8" s="25" t="s">
        <v>345</v>
      </c>
      <c r="AD8" s="25" t="s">
        <v>345</v>
      </c>
      <c r="AE8" s="15">
        <v>1</v>
      </c>
      <c r="AF8" s="24"/>
      <c r="AG8" s="24"/>
      <c r="AH8" s="24">
        <v>1.5</v>
      </c>
      <c r="AJ8" s="22"/>
      <c r="AK8" s="22">
        <v>2</v>
      </c>
      <c r="AL8" s="23" t="s">
        <v>345</v>
      </c>
      <c r="AM8" s="23" t="s">
        <v>345</v>
      </c>
      <c r="AN8" s="18">
        <v>0.3</v>
      </c>
      <c r="AO8" s="24" t="s">
        <v>345</v>
      </c>
      <c r="AP8" s="24" t="s">
        <v>345</v>
      </c>
      <c r="AQ8" s="24">
        <v>0.3</v>
      </c>
      <c r="AS8" s="42"/>
      <c r="AT8" s="42" t="s">
        <v>345</v>
      </c>
      <c r="AU8" s="23"/>
      <c r="AV8" s="23"/>
      <c r="AW8" s="18">
        <v>35</v>
      </c>
      <c r="AX8" s="24"/>
      <c r="AY8" s="24"/>
      <c r="AZ8" s="24">
        <v>30</v>
      </c>
      <c r="BB8" s="42"/>
      <c r="BC8" s="42" t="s">
        <v>345</v>
      </c>
      <c r="BD8" s="23" t="s">
        <v>608</v>
      </c>
      <c r="BE8" s="23" t="s">
        <v>608</v>
      </c>
      <c r="BF8" s="23" t="s">
        <v>608</v>
      </c>
      <c r="BG8" s="23" t="s">
        <v>608</v>
      </c>
      <c r="BH8" s="24" t="s">
        <v>608</v>
      </c>
      <c r="BI8" s="24" t="s">
        <v>608</v>
      </c>
      <c r="BJ8" s="24" t="s">
        <v>608</v>
      </c>
      <c r="BK8" s="24" t="s">
        <v>608</v>
      </c>
      <c r="BL8" s="22" t="s">
        <v>608</v>
      </c>
      <c r="BM8" s="22" t="s">
        <v>608</v>
      </c>
      <c r="BN8" s="22" t="s">
        <v>608</v>
      </c>
      <c r="BO8" s="22" t="s">
        <v>608</v>
      </c>
      <c r="BP8" s="22" t="s">
        <v>608</v>
      </c>
      <c r="BQ8" s="22" t="s">
        <v>608</v>
      </c>
      <c r="BR8" s="22" t="s">
        <v>608</v>
      </c>
      <c r="BS8" s="22" t="s">
        <v>608</v>
      </c>
      <c r="BT8" s="24"/>
      <c r="BU8" s="24"/>
      <c r="BV8" s="22" t="s">
        <v>608</v>
      </c>
      <c r="BW8" s="22"/>
      <c r="BX8" s="22"/>
      <c r="BZ8">
        <v>90</v>
      </c>
      <c r="CC8">
        <v>90</v>
      </c>
      <c r="CI8">
        <v>12</v>
      </c>
      <c r="CL8">
        <v>12</v>
      </c>
      <c r="CR8">
        <v>5</v>
      </c>
      <c r="CU8">
        <v>5</v>
      </c>
    </row>
    <row r="13" spans="1:103" x14ac:dyDescent="0.35">
      <c r="A13" s="70" t="s">
        <v>631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03" x14ac:dyDescent="0.35">
      <c r="A14" s="11"/>
      <c r="B14" s="11"/>
      <c r="C14" s="11"/>
      <c r="D14" s="60" t="s">
        <v>625</v>
      </c>
      <c r="E14" s="60"/>
      <c r="F14" s="60"/>
      <c r="G14" s="76" t="s">
        <v>622</v>
      </c>
      <c r="H14" s="76"/>
      <c r="I14" s="71" t="s">
        <v>611</v>
      </c>
      <c r="J14" s="71"/>
      <c r="K14" s="77" t="s">
        <v>629</v>
      </c>
      <c r="L14" s="77"/>
    </row>
    <row r="15" spans="1:103" x14ac:dyDescent="0.35">
      <c r="A15" s="12" t="s">
        <v>324</v>
      </c>
      <c r="B15" s="13" t="s">
        <v>328</v>
      </c>
      <c r="C15" s="13" t="s">
        <v>329</v>
      </c>
      <c r="D15" s="7" t="s">
        <v>626</v>
      </c>
      <c r="E15" s="7" t="s">
        <v>628</v>
      </c>
      <c r="F15" s="7" t="s">
        <v>627</v>
      </c>
      <c r="G15" s="50" t="s">
        <v>613</v>
      </c>
      <c r="H15" s="50" t="s">
        <v>614</v>
      </c>
      <c r="I15" s="50" t="s">
        <v>613</v>
      </c>
      <c r="J15" s="51" t="s">
        <v>595</v>
      </c>
      <c r="K15" s="52" t="s">
        <v>632</v>
      </c>
      <c r="L15" s="52" t="s">
        <v>633</v>
      </c>
    </row>
    <row r="16" spans="1:103" x14ac:dyDescent="0.35">
      <c r="A16" s="21" t="s">
        <v>338</v>
      </c>
      <c r="B16" s="22" t="s">
        <v>341</v>
      </c>
      <c r="C16" s="22" t="s">
        <v>342</v>
      </c>
      <c r="D16" s="22">
        <v>100</v>
      </c>
      <c r="E16" s="22">
        <v>0</v>
      </c>
      <c r="F16" s="22">
        <v>0</v>
      </c>
      <c r="G16" s="18">
        <v>62</v>
      </c>
      <c r="H16" s="23">
        <v>60</v>
      </c>
      <c r="I16" s="23">
        <v>12</v>
      </c>
      <c r="J16" s="23" t="s">
        <v>617</v>
      </c>
      <c r="K16" s="42">
        <v>0</v>
      </c>
      <c r="L16" s="42">
        <v>0</v>
      </c>
    </row>
    <row r="17" spans="1:13" x14ac:dyDescent="0.35">
      <c r="A17" s="21" t="s">
        <v>393</v>
      </c>
      <c r="B17" s="22" t="s">
        <v>341</v>
      </c>
      <c r="C17" s="22" t="s">
        <v>342</v>
      </c>
      <c r="D17" s="22">
        <v>100</v>
      </c>
      <c r="E17" s="22">
        <v>0</v>
      </c>
      <c r="F17" s="22">
        <v>0</v>
      </c>
      <c r="G17" s="23">
        <v>62</v>
      </c>
      <c r="H17" s="23">
        <v>60</v>
      </c>
      <c r="I17" s="23">
        <v>12</v>
      </c>
      <c r="J17" s="23" t="s">
        <v>617</v>
      </c>
      <c r="K17" s="42">
        <v>0</v>
      </c>
      <c r="L17" s="42">
        <v>0</v>
      </c>
    </row>
    <row r="18" spans="1:13" x14ac:dyDescent="0.35">
      <c r="A18" s="21" t="s">
        <v>410</v>
      </c>
      <c r="B18" s="22" t="s">
        <v>412</v>
      </c>
      <c r="C18" s="22" t="s">
        <v>342</v>
      </c>
      <c r="D18" s="22">
        <v>0</v>
      </c>
      <c r="E18" s="22">
        <v>100</v>
      </c>
      <c r="F18" s="22">
        <v>0</v>
      </c>
      <c r="G18" s="18">
        <v>62</v>
      </c>
      <c r="H18" s="23">
        <v>60</v>
      </c>
      <c r="I18" s="18">
        <v>13</v>
      </c>
      <c r="J18" s="23" t="s">
        <v>617</v>
      </c>
      <c r="K18" s="38">
        <v>1</v>
      </c>
      <c r="L18" s="38">
        <v>1</v>
      </c>
    </row>
    <row r="19" spans="1:13" x14ac:dyDescent="0.35">
      <c r="A19" s="21" t="s">
        <v>428</v>
      </c>
      <c r="B19" s="22" t="s">
        <v>341</v>
      </c>
      <c r="C19" s="22" t="s">
        <v>342</v>
      </c>
      <c r="D19" s="22">
        <v>100</v>
      </c>
      <c r="E19" s="22">
        <v>0</v>
      </c>
      <c r="F19" s="22">
        <v>0</v>
      </c>
      <c r="G19" s="18">
        <v>62</v>
      </c>
      <c r="H19" s="23">
        <v>60</v>
      </c>
      <c r="I19" s="23">
        <v>12</v>
      </c>
      <c r="J19" s="23" t="s">
        <v>617</v>
      </c>
      <c r="K19" s="42">
        <v>0</v>
      </c>
      <c r="L19" s="42">
        <v>0</v>
      </c>
    </row>
    <row r="20" spans="1:13" x14ac:dyDescent="0.35">
      <c r="A20" s="21" t="s">
        <v>555</v>
      </c>
      <c r="B20" s="22" t="s">
        <v>341</v>
      </c>
      <c r="C20" s="22" t="s">
        <v>406</v>
      </c>
      <c r="D20" s="22">
        <v>100</v>
      </c>
      <c r="E20" s="22">
        <v>0</v>
      </c>
      <c r="F20" s="22">
        <v>0</v>
      </c>
      <c r="G20" s="23"/>
      <c r="H20" s="23">
        <v>95</v>
      </c>
      <c r="I20" s="23" t="s">
        <v>608</v>
      </c>
      <c r="J20" s="23" t="s">
        <v>608</v>
      </c>
      <c r="K20" s="42">
        <v>2</v>
      </c>
      <c r="L20" s="42">
        <v>2</v>
      </c>
    </row>
    <row r="21" spans="1:13" x14ac:dyDescent="0.35">
      <c r="K21" s="38"/>
    </row>
    <row r="23" spans="1:13" x14ac:dyDescent="0.35">
      <c r="A23" s="70" t="s">
        <v>593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3" x14ac:dyDescent="0.35">
      <c r="A24" s="11"/>
      <c r="B24" s="11"/>
      <c r="C24" s="11"/>
      <c r="D24" s="60" t="s">
        <v>625</v>
      </c>
      <c r="E24" s="60"/>
      <c r="F24" s="60"/>
      <c r="G24" s="74" t="s">
        <v>622</v>
      </c>
      <c r="H24" s="74"/>
      <c r="I24" s="75" t="s">
        <v>611</v>
      </c>
      <c r="J24" s="75"/>
      <c r="K24" s="77" t="s">
        <v>629</v>
      </c>
      <c r="L24" s="77"/>
    </row>
    <row r="25" spans="1:13" x14ac:dyDescent="0.35">
      <c r="A25" s="12" t="s">
        <v>324</v>
      </c>
      <c r="B25" s="13" t="s">
        <v>328</v>
      </c>
      <c r="C25" s="13" t="s">
        <v>329</v>
      </c>
      <c r="D25" s="7" t="s">
        <v>626</v>
      </c>
      <c r="E25" s="7" t="s">
        <v>628</v>
      </c>
      <c r="F25" s="7" t="s">
        <v>627</v>
      </c>
      <c r="G25" s="16" t="s">
        <v>613</v>
      </c>
      <c r="H25" s="16" t="s">
        <v>614</v>
      </c>
      <c r="I25" s="40" t="s">
        <v>615</v>
      </c>
      <c r="J25" s="40" t="s">
        <v>595</v>
      </c>
      <c r="K25" s="52" t="s">
        <v>632</v>
      </c>
      <c r="L25" s="52" t="s">
        <v>633</v>
      </c>
    </row>
    <row r="26" spans="1:13" x14ac:dyDescent="0.35">
      <c r="A26" s="21" t="s">
        <v>338</v>
      </c>
      <c r="B26" s="22" t="s">
        <v>341</v>
      </c>
      <c r="C26" s="22" t="s">
        <v>342</v>
      </c>
      <c r="D26" s="22">
        <v>100</v>
      </c>
      <c r="E26" s="22">
        <v>0</v>
      </c>
      <c r="F26" s="22">
        <v>0</v>
      </c>
      <c r="G26" s="24"/>
      <c r="H26" s="24">
        <v>60</v>
      </c>
      <c r="I26" s="24">
        <v>12</v>
      </c>
      <c r="J26" s="24" t="s">
        <v>617</v>
      </c>
      <c r="K26" s="42">
        <v>0</v>
      </c>
      <c r="L26" s="42">
        <v>0</v>
      </c>
    </row>
    <row r="27" spans="1:13" x14ac:dyDescent="0.35">
      <c r="A27" s="21" t="s">
        <v>393</v>
      </c>
      <c r="B27" s="22" t="s">
        <v>341</v>
      </c>
      <c r="C27" s="22" t="s">
        <v>342</v>
      </c>
      <c r="D27" s="22">
        <v>100</v>
      </c>
      <c r="E27" s="22">
        <v>0</v>
      </c>
      <c r="F27" s="22">
        <v>0</v>
      </c>
      <c r="G27" s="24"/>
      <c r="H27" s="24">
        <v>60</v>
      </c>
      <c r="I27" s="24">
        <v>12</v>
      </c>
      <c r="J27" s="24" t="s">
        <v>617</v>
      </c>
      <c r="K27" s="42">
        <v>0</v>
      </c>
      <c r="L27" s="42">
        <v>0</v>
      </c>
    </row>
    <row r="28" spans="1:13" x14ac:dyDescent="0.35">
      <c r="A28" s="21" t="s">
        <v>410</v>
      </c>
      <c r="B28" s="22" t="s">
        <v>412</v>
      </c>
      <c r="C28" s="22" t="s">
        <v>342</v>
      </c>
      <c r="D28" s="22">
        <v>0</v>
      </c>
      <c r="E28" s="22">
        <v>100</v>
      </c>
      <c r="F28" s="22">
        <v>0</v>
      </c>
      <c r="G28" s="24"/>
      <c r="H28" s="24">
        <v>60</v>
      </c>
      <c r="I28" s="24">
        <v>13</v>
      </c>
      <c r="J28" s="24" t="s">
        <v>617</v>
      </c>
      <c r="K28" s="38">
        <v>1</v>
      </c>
      <c r="L28" s="38">
        <v>1</v>
      </c>
    </row>
    <row r="29" spans="1:13" x14ac:dyDescent="0.35">
      <c r="A29" s="21" t="s">
        <v>428</v>
      </c>
      <c r="B29" s="22" t="s">
        <v>341</v>
      </c>
      <c r="C29" s="22" t="s">
        <v>342</v>
      </c>
      <c r="D29" s="22">
        <v>100</v>
      </c>
      <c r="E29" s="22">
        <v>0</v>
      </c>
      <c r="F29" s="22">
        <v>0</v>
      </c>
      <c r="G29" s="24"/>
      <c r="H29" s="24">
        <v>60</v>
      </c>
      <c r="I29" s="24">
        <v>12</v>
      </c>
      <c r="J29" s="24" t="s">
        <v>617</v>
      </c>
      <c r="K29" s="42">
        <v>0</v>
      </c>
      <c r="L29" s="42">
        <v>0</v>
      </c>
    </row>
    <row r="30" spans="1:13" x14ac:dyDescent="0.35">
      <c r="A30" s="21" t="s">
        <v>555</v>
      </c>
      <c r="B30" s="22" t="s">
        <v>341</v>
      </c>
      <c r="C30" s="22" t="s">
        <v>406</v>
      </c>
      <c r="D30" s="22">
        <v>100</v>
      </c>
      <c r="E30" s="22">
        <v>0</v>
      </c>
      <c r="F30" s="22">
        <v>0</v>
      </c>
      <c r="G30" s="24"/>
      <c r="H30" s="24">
        <v>95</v>
      </c>
      <c r="I30" s="24" t="s">
        <v>608</v>
      </c>
      <c r="J30" s="24" t="s">
        <v>608</v>
      </c>
      <c r="K30" s="42">
        <v>2</v>
      </c>
      <c r="L30" s="42">
        <v>2</v>
      </c>
    </row>
    <row r="33" spans="1:13" x14ac:dyDescent="0.35">
      <c r="A33" s="70" t="s">
        <v>594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3" x14ac:dyDescent="0.35">
      <c r="A34" s="11"/>
      <c r="B34" s="11"/>
      <c r="C34" s="11"/>
      <c r="D34" s="60" t="s">
        <v>625</v>
      </c>
      <c r="E34" s="60"/>
      <c r="F34" s="60"/>
      <c r="G34" s="78" t="s">
        <v>622</v>
      </c>
      <c r="H34" s="78"/>
      <c r="I34" s="72" t="s">
        <v>611</v>
      </c>
      <c r="J34" s="72"/>
      <c r="K34" s="72"/>
      <c r="L34" s="77" t="s">
        <v>629</v>
      </c>
      <c r="M34" s="77"/>
    </row>
    <row r="35" spans="1:13" x14ac:dyDescent="0.35">
      <c r="A35" s="12" t="s">
        <v>324</v>
      </c>
      <c r="B35" s="13" t="s">
        <v>328</v>
      </c>
      <c r="C35" s="13" t="s">
        <v>329</v>
      </c>
      <c r="D35" s="7" t="s">
        <v>626</v>
      </c>
      <c r="E35" s="7" t="s">
        <v>628</v>
      </c>
      <c r="F35" s="7" t="s">
        <v>627</v>
      </c>
      <c r="G35" s="46" t="s">
        <v>613</v>
      </c>
      <c r="H35" s="46" t="s">
        <v>614</v>
      </c>
      <c r="I35" s="17" t="s">
        <v>613</v>
      </c>
      <c r="J35" s="17" t="s">
        <v>614</v>
      </c>
      <c r="K35" s="17" t="s">
        <v>615</v>
      </c>
      <c r="L35" s="52" t="s">
        <v>632</v>
      </c>
      <c r="M35" s="52" t="s">
        <v>633</v>
      </c>
    </row>
    <row r="36" spans="1:13" x14ac:dyDescent="0.35">
      <c r="A36" s="21" t="s">
        <v>338</v>
      </c>
      <c r="B36" s="22" t="s">
        <v>341</v>
      </c>
      <c r="C36" s="22" t="s">
        <v>342</v>
      </c>
      <c r="D36" s="22">
        <v>100</v>
      </c>
      <c r="E36" s="22">
        <v>0</v>
      </c>
      <c r="F36" s="22">
        <v>0</v>
      </c>
      <c r="H36">
        <v>60</v>
      </c>
      <c r="I36" t="s">
        <v>345</v>
      </c>
      <c r="J36">
        <v>10</v>
      </c>
      <c r="K36">
        <v>12</v>
      </c>
      <c r="L36">
        <v>0</v>
      </c>
      <c r="M36">
        <v>0</v>
      </c>
    </row>
    <row r="37" spans="1:13" x14ac:dyDescent="0.35">
      <c r="A37" s="21" t="s">
        <v>393</v>
      </c>
      <c r="B37" s="22" t="s">
        <v>341</v>
      </c>
      <c r="C37" s="22" t="s">
        <v>342</v>
      </c>
      <c r="D37" s="22">
        <v>100</v>
      </c>
      <c r="E37" s="22">
        <v>0</v>
      </c>
      <c r="F37" s="22">
        <v>0</v>
      </c>
      <c r="G37">
        <v>62</v>
      </c>
      <c r="H37">
        <v>60</v>
      </c>
      <c r="I37">
        <v>10</v>
      </c>
      <c r="J37" t="s">
        <v>345</v>
      </c>
      <c r="K37">
        <v>12</v>
      </c>
      <c r="L37">
        <v>1</v>
      </c>
      <c r="M37">
        <v>1</v>
      </c>
    </row>
    <row r="38" spans="1:13" x14ac:dyDescent="0.35">
      <c r="A38" s="21" t="s">
        <v>410</v>
      </c>
      <c r="B38" s="22" t="s">
        <v>412</v>
      </c>
      <c r="C38" s="22" t="s">
        <v>342</v>
      </c>
      <c r="D38" s="22">
        <v>0</v>
      </c>
      <c r="E38" s="22">
        <v>100</v>
      </c>
      <c r="F38" s="22">
        <v>0</v>
      </c>
      <c r="H38" s="22">
        <v>60</v>
      </c>
      <c r="I38" s="42"/>
      <c r="J38" s="42"/>
      <c r="K38" s="42" t="s">
        <v>345</v>
      </c>
      <c r="L38">
        <v>3</v>
      </c>
      <c r="M38">
        <v>3</v>
      </c>
    </row>
    <row r="39" spans="1:13" x14ac:dyDescent="0.35">
      <c r="A39" s="21" t="s">
        <v>428</v>
      </c>
      <c r="B39" s="22" t="s">
        <v>341</v>
      </c>
      <c r="C39" s="22" t="s">
        <v>342</v>
      </c>
      <c r="D39" s="22">
        <v>100</v>
      </c>
      <c r="E39" s="22">
        <v>0</v>
      </c>
      <c r="F39" s="22">
        <v>0</v>
      </c>
      <c r="H39" s="42">
        <v>62</v>
      </c>
      <c r="J39" s="42"/>
      <c r="K39" s="42" t="s">
        <v>345</v>
      </c>
      <c r="L39">
        <v>2</v>
      </c>
      <c r="M39">
        <v>2</v>
      </c>
    </row>
    <row r="40" spans="1:13" x14ac:dyDescent="0.35">
      <c r="A40" s="21" t="s">
        <v>555</v>
      </c>
      <c r="B40" s="22" t="s">
        <v>341</v>
      </c>
      <c r="C40" s="22" t="s">
        <v>406</v>
      </c>
      <c r="D40" s="22">
        <v>100</v>
      </c>
      <c r="E40" s="22">
        <v>0</v>
      </c>
      <c r="F40" s="22">
        <v>0</v>
      </c>
      <c r="G40" s="22"/>
      <c r="H40" s="22">
        <v>95</v>
      </c>
      <c r="I40" s="22" t="s">
        <v>608</v>
      </c>
      <c r="J40" s="22" t="s">
        <v>608</v>
      </c>
      <c r="K40" s="22" t="s">
        <v>608</v>
      </c>
      <c r="L40">
        <v>4</v>
      </c>
      <c r="M40">
        <v>4</v>
      </c>
    </row>
  </sheetData>
  <mergeCells count="56">
    <mergeCell ref="A33:M33"/>
    <mergeCell ref="D34:F34"/>
    <mergeCell ref="G34:H34"/>
    <mergeCell ref="I34:K34"/>
    <mergeCell ref="L34:M34"/>
    <mergeCell ref="D24:F24"/>
    <mergeCell ref="G24:H24"/>
    <mergeCell ref="I24:J24"/>
    <mergeCell ref="K14:L14"/>
    <mergeCell ref="K24:L24"/>
    <mergeCell ref="A23:M23"/>
    <mergeCell ref="CW2:CY2"/>
    <mergeCell ref="A13:M13"/>
    <mergeCell ref="D14:F14"/>
    <mergeCell ref="G14:H14"/>
    <mergeCell ref="I14:J14"/>
    <mergeCell ref="CE2:CG2"/>
    <mergeCell ref="CH2:CJ2"/>
    <mergeCell ref="CK2:CM2"/>
    <mergeCell ref="CN2:CP2"/>
    <mergeCell ref="CQ2:CS2"/>
    <mergeCell ref="CT2:CV2"/>
    <mergeCell ref="BL2:BO2"/>
    <mergeCell ref="BP2:BR2"/>
    <mergeCell ref="BS2:BU2"/>
    <mergeCell ref="BV2:BX2"/>
    <mergeCell ref="BY2:CA2"/>
    <mergeCell ref="CB2:CD2"/>
    <mergeCell ref="AR2:AT2"/>
    <mergeCell ref="AU2:AW2"/>
    <mergeCell ref="AX2:AZ2"/>
    <mergeCell ref="BA2:BC2"/>
    <mergeCell ref="BD2:BG2"/>
    <mergeCell ref="BH2:BK2"/>
    <mergeCell ref="BP1:BX1"/>
    <mergeCell ref="BY1:CG1"/>
    <mergeCell ref="CH1:CP1"/>
    <mergeCell ref="CQ1:CY1"/>
    <mergeCell ref="AU1:BC1"/>
    <mergeCell ref="BD1:BO1"/>
    <mergeCell ref="D2:F2"/>
    <mergeCell ref="K2:M2"/>
    <mergeCell ref="N2:P2"/>
    <mergeCell ref="Q2:S2"/>
    <mergeCell ref="T2:V2"/>
    <mergeCell ref="W2:Y2"/>
    <mergeCell ref="K1:S1"/>
    <mergeCell ref="T1:AB1"/>
    <mergeCell ref="AC1:AK1"/>
    <mergeCell ref="AL1:AT1"/>
    <mergeCell ref="AO2:AQ2"/>
    <mergeCell ref="Z2:AB2"/>
    <mergeCell ref="AC2:AE2"/>
    <mergeCell ref="AF2:AH2"/>
    <mergeCell ref="AI2:AK2"/>
    <mergeCell ref="AL2:AN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97b8a8d-5f3c-4193-8680-60a4d695ab07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C471FA-C294-486B-8D96-640AD74950AA}"/>
</file>

<file path=customXml/itemProps2.xml><?xml version="1.0" encoding="utf-8"?>
<ds:datastoreItem xmlns:ds="http://schemas.openxmlformats.org/officeDocument/2006/customXml" ds:itemID="{43CF73EC-C0B3-4C2B-89B3-2FF9F4EAE174}"/>
</file>

<file path=customXml/itemProps3.xml><?xml version="1.0" encoding="utf-8"?>
<ds:datastoreItem xmlns:ds="http://schemas.openxmlformats.org/officeDocument/2006/customXml" ds:itemID="{1FCAB905-3812-459A-803B-DBD164E33993}"/>
</file>

<file path=customXml/itemProps4.xml><?xml version="1.0" encoding="utf-8"?>
<ds:datastoreItem xmlns:ds="http://schemas.openxmlformats.org/officeDocument/2006/customXml" ds:itemID="{880F56A2-AAE2-4BF8-9983-3A2CCEDCEB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PROPOSED data 4 autoclustering</vt:lpstr>
      <vt:lpstr>APPENDIX</vt:lpstr>
      <vt:lpstr>Original PLM data extraction</vt:lpstr>
      <vt:lpstr>Spec cleansing overview</vt:lpstr>
      <vt:lpstr>NA</vt:lpstr>
      <vt:lpstr>LA</vt:lpstr>
      <vt:lpstr>AMEA</vt:lpstr>
      <vt:lpstr>MEU</vt:lpstr>
    </vt:vector>
  </TitlesOfParts>
  <Company>Mondelez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Silvano, Daniela</dc:creator>
  <cp:lastModifiedBy>Silvano, Daniela</cp:lastModifiedBy>
  <dcterms:created xsi:type="dcterms:W3CDTF">2022-10-28T15:25:12Z</dcterms:created>
  <dcterms:modified xsi:type="dcterms:W3CDTF">2022-11-14T11:06:35Z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