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slicers/slicer3.xml" ContentType="application/vnd.ms-excel.slicer+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sures\Downloads\DS\"/>
    </mc:Choice>
  </mc:AlternateContent>
  <xr:revisionPtr revIDLastSave="0" documentId="8_{7895FC7E-C361-45E4-A613-395A590BC44D}" xr6:coauthVersionLast="47" xr6:coauthVersionMax="47" xr10:uidLastSave="{00000000-0000-0000-0000-000000000000}"/>
  <bookViews>
    <workbookView xWindow="28680" yWindow="-120" windowWidth="24240" windowHeight="13020" activeTab="2" xr2:uid="{00000000-000D-0000-FFFF-FFFF00000000}"/>
  </bookViews>
  <sheets>
    <sheet name="Car_sales" sheetId="1" r:id="rId1"/>
    <sheet name="Bar Chart" sheetId="2" r:id="rId2"/>
    <sheet name="Dashboard" sheetId="4" r:id="rId3"/>
    <sheet name="Column, Pie, Sunburst Chart" sheetId="3"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9"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<sst xmlns="http://schemas.openxmlformats.org/spreadsheetml/2006/main" count="976" uniqueCount="209">
  <si>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</si>
  <si>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</si>
  <si>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</si>
  <si>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</si>
  <si>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</si>
  <si>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</si>
  <si>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</si>
  <si>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</si>
  <si>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</si>
  <si>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</si>
  <si>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</si>
  <si>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</si>
  <si>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</si>
  <si>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</si>
  <si>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</si>
  <si>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</si>
  <si>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</si>
  <si>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</si>
  <si>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</si>
  <si>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</si>
  <si>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</si>
  <si>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</si>
  <si>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</si>
  <si>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</si>
  <si>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</si>
  <si>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</si>
  <si>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</si>
  <si>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</si>
  <si>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</si>
  <si>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</si>
  <si>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</si>
  <si>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</si>
  <si>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</si>
  <si>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</si>
  <si>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</si>
  <si>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</si>
  <si>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</si>
  <si>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</si>
  <si>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</si>
  <si>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</si>
  <si>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</si>
  <si>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</si>
  <si>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</si>
  <si>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</si>
  <si>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</si>
  <si>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</si>
  <si>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</si>
  <si>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</si>
  <si>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</si>
  <si>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</si>
  <si>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</si>
  <si>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</si>
  <si>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</si>
  <si>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</si>
  <si>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</si>
  <si>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</si>
  <si>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</si>
  <si>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</si>
  <si>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</si>
  <si>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</si>
  <si>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</si>
  <si>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</si>
  <si>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</si>
  <si>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</si>
  <si>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</si>
  <si>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</si>
  <si>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</si>
  <si>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</si>
  <si>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</si>
  <si>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</si>
  <si>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</si>
  <si>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</si>
  <si>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</si>
  <si>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</si>
  <si>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</si>
  <si>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</si>
  <si>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</si>
  <si>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</si>
  <si>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</si>
  <si>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</si>
  <si>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</si>
  <si>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</si>
  <si>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</si>
  <si>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</si>
  <si>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</si>
  <si>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</si>
  <si>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</si>
  <si>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</si>
  <si>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</si>
  <si>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</si>
  <si>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</si>
  <si>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</si>
  <si>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</si>
  <si>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</si>
  <si>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</si>
  <si>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</si>
  <si>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</si>
  <si>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</si>
  <si>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</si>
  <si>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</si>
  <si>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</si>
  <si>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</si>
  <si>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</si>
  <si>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</si>
  <si>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</si>
  <si>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</si>
  <si>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</si>
  <si>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</si>
  <si>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</si>
  <si>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</si>
  <si>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</si>
  <si>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</si>
  <si>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</si>
  <si>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</si>
  <si>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</si>
  <si>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</si>
  <si>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</si>
  <si>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</si>
  <si>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</si>
  <si>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</si>
  <si>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</si>
  <si>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</si>
  <si>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</si>
  <si>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</si>
  <si>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</si>
  <si>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</si>
  <si>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</si>
  <si>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</si>
  <si>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</si>
  <si>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</si>
  <si>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</si>
  <si>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</si>
  <si>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</si>
  <si>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</si>
  <si>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</si>
  <si>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</si>
  <si>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</si>
  <si>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</si>
  <si>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</si>
  <si>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</si>
  <si>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</si>
  <si>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</si>
  <si>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</si>
  <si>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</si>
  <si>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</si>
  <si>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</si>
  <si>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</si>
  <si>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</si>
  <si>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</si>
  <si>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</si>
  <si>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</si>
  <si>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</si>
  <si>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</si>
  <si>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</si>
  <si>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</si>
  <si>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</si>
  <si>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</si>
  <si>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</si>
  <si>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</si>
  <si>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</si>
  <si>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</si>
  <si>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</si>
  <si>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</si>
  <si>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</si>
  <si>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</si>
  <si>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</si>
  <si>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</si>
  <si>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</si>
  <si>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</si>
  <si>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</si>
  <si>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</si>
  <si>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</si>
  <si>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</si>
  <si>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</si>
  <si>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</si>
  <si>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</si>
  <si>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</si>
  <si>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</si>
  <si>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</si>
  <si>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</si>
  <si>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</si>
  <si>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</si>
  <si>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</si>
  <si>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</si>
  <si>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</si>
  <si>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</si>
  <si>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</si>
  <si>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</si>
  <si>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</si>
  <si>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</si>
  <si>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</si>
  <si>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</si>
  <si>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</si>
  <si>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</si>
  <si>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</si>
  <si>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</si>
  <si>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</si>
  <si>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</si>
  <si>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</si>
  <si>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</si>
  <si>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</si>
  <si>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</si>
  <si>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</si>
  <si>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</si>
  <si>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</si>
  <si>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Average of Year Resale Value</t>
  </si>
  <si>
    <t>Average of Price</t>
  </si>
  <si>
    <t>Grand Total</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</si>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</sst>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[carsalesDashBoards.xlsx]Bar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C30E-4312-BBF9-DF2B5CF8BB76}"/>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C30E-4312-BBF9-DF2B5CF8BB76}"/>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C30E-4312-BBF9-DF2B5CF8BB76}"/>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C30E-4312-BBF9-DF2B5CF8BB76}"/>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C30E-4312-BBF9-DF2B5CF8BB76}"/>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C30E-4312-BBF9-DF2B5CF8BB7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3"/>
                <c:pt idx="0">
                  <c:v>528i</c:v>
                </c:pt>
                <c:pt idx="1">
                  <c:v>Neon</c:v>
                </c:pt>
                <c:pt idx="2">
                  <c:v>Mustang</c:v>
                </c:pt>
              </c:strCache>
            </c:strRef>
          </c:cat>
          <c:val>
            <c:numRef>
              <c:f>'Column, Pie, Sunburst Chart'!$F$2:$F$156</c:f>
              <c:numCache>
                <c:formatCode>0%</c:formatCode>
                <c:ptCount val="3"/>
                <c:pt idx="0">
                  <c:v>0.92866323907455017</c:v>
                </c:pt>
                <c:pt idx="1">
                  <c:v>0.61313291139240511</c:v>
                </c:pt>
                <c:pt idx="2">
                  <c:v>0.59183673469387754</c:v>
                </c:pt>
              </c:numCache>
            </c:numRef>
          </c:val>
          <c:extLst>
            <c:ext xmlns:c16="http://schemas.microsoft.com/office/drawing/2014/chart" uri="{C3380CC4-5D6E-409C-BE32-E72D297353CC}">
              <c16:uniqueId val="{0000000C-C30E-4312-BBF9-DF2B5CF8BB76}"/>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[carsalesDashBoards.xlsx]Bar Chart!PivotTable4</c:name>
    <c:fmtId val="20"/>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BCC2-4BA9-A370-75863EEAB1B4}"/>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BCC2-4BA9-A370-75863EEAB1B4}"/>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Pt>
            <c:idx val="0"/>
            <c:invertIfNegative val="0"/>
            <c:bubble3D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extLst>
              <c:ext xmlns:c16="http://schemas.microsoft.com/office/drawing/2014/chart" uri="{C3380CC4-5D6E-409C-BE32-E72D297353CC}">
                <c16:uniqueId val="{00000001-9C71-4452-89C6-31B0BEDF9C00}"/>
              </c:ext>
            </c:extLst>
          </c:dPt>
          <c:dPt>
            <c:idx val="1"/>
            <c:invertIfNegative val="0"/>
            <c:bubble3D val="0"/>
            <c:spPr>
              <a:solidFill>
                <a:schemeClr val="accent2">
                  <a:alpha val="85000"/>
                </a:schemeClr>
              </a:solidFill>
              <a:ln w="9525" cap="flat" cmpd="sng" algn="ctr">
                <a:solidFill>
                  <a:schemeClr val="accent1">
                    <a:lumMod val="75000"/>
                  </a:schemeClr>
                </a:solidFill>
                <a:round/>
              </a:ln>
              <a:effectLst/>
              <a:sp3d contourW="9525">
                <a:contourClr>
                  <a:schemeClr val="accent1">
                    <a:lumMod val="75000"/>
                  </a:schemeClr>
                </a:contourClr>
              </a:sp3d>
            </c:spPr>
            <c:extLst>
              <c:ext xmlns:c16="http://schemas.microsoft.com/office/drawing/2014/chart" uri="{C3380CC4-5D6E-409C-BE32-E72D297353CC}">
                <c16:uniqueId val="{00000003-9C71-4452-89C6-31B0BEDF9C00}"/>
              </c:ext>
            </c:extLst>
          </c:dPt>
          <c:dPt>
            <c:idx val="2"/>
            <c:invertIfNegative val="0"/>
            <c:bubble3D val="0"/>
            <c:spPr>
              <a:solidFill>
                <a:schemeClr val="bg2">
                  <a:lumMod val="75000"/>
                  <a:alpha val="85000"/>
                </a:schemeClr>
              </a:solidFill>
              <a:ln w="9525" cap="flat" cmpd="sng" algn="ctr">
                <a:solidFill>
                  <a:schemeClr val="accent1">
                    <a:lumMod val="75000"/>
                  </a:schemeClr>
                </a:solidFill>
                <a:round/>
              </a:ln>
              <a:effectLst/>
              <a:sp3d contourW="9525">
                <a:contourClr>
                  <a:schemeClr val="accent1">
                    <a:lumMod val="75000"/>
                  </a:schemeClr>
                </a:contourClr>
              </a:sp3d>
            </c:spPr>
            <c:extLst>
              <c:ext xmlns:c16="http://schemas.microsoft.com/office/drawing/2014/chart" uri="{C3380CC4-5D6E-409C-BE32-E72D297353CC}">
                <c16:uniqueId val="{00000005-9C71-4452-89C6-31B0BEDF9C00}"/>
              </c:ext>
            </c:extLst>
          </c:dPt>
          <c:cat>
            <c:strRef>
              <c:f>'Column, Pie, Sunburst Chart'!$B$2:$B$156</c:f>
              <c:strCache>
                <c:ptCount val="3"/>
                <c:pt idx="0">
                  <c:v>528i</c:v>
                </c:pt>
                <c:pt idx="1">
                  <c:v>Neon</c:v>
                </c:pt>
                <c:pt idx="2">
                  <c:v>Mustang</c:v>
                </c:pt>
              </c:strCache>
            </c:strRef>
          </c:cat>
          <c:val>
            <c:numRef>
              <c:f>'Column, Pie, Sunburst Chart'!$M$2:$M$156</c:f>
              <c:numCache>
                <c:formatCode>General</c:formatCode>
                <c:ptCount val="3"/>
                <c:pt idx="0">
                  <c:v>83.998723799999993</c:v>
                </c:pt>
                <c:pt idx="1">
                  <c:v>52.084898750000001</c:v>
                </c:pt>
                <c:pt idx="2">
                  <c:v>76.509184559999994</c:v>
                </c:pt>
              </c:numCache>
            </c:numRef>
          </c:val>
          <c:extLst>
            <c:ext xmlns:c16="http://schemas.microsoft.com/office/drawing/2014/chart" uri="{C3380CC4-5D6E-409C-BE32-E72D297353CC}">
              <c16:uniqueId val="{00000006-9C71-4452-89C6-31B0BEDF9C00}"/>
            </c:ext>
          </c:extLst>
        </c:ser>
        <c:dLbls>
          <c:showLegendKey val="0"/>
          <c:showVal val="0"/>
          <c:showCatName val="0"/>
          <c:showSerName val="0"/>
          <c:showPercent val="0"/>
          <c:showBubbleSize val="0"/>
        </c:dLbls>
        <c:gapWidth val="40"/>
        <c:gapDepth val="50"/>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Pt>
            <c:idx val="0"/>
            <c:invertIfNegative val="0"/>
            <c:bubble3D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extLst>
              <c:ext xmlns:c16="http://schemas.microsoft.com/office/drawing/2014/chart" uri="{C3380CC4-5D6E-409C-BE32-E72D297353CC}">
                <c16:uniqueId val="{00000000-E794-4457-A156-ECA7F6BF5615}"/>
              </c:ext>
            </c:extLst>
          </c:dPt>
          <c:dPt>
            <c:idx val="1"/>
            <c:invertIfNegative val="0"/>
            <c:bubble3D val="0"/>
            <c:spPr>
              <a:solidFill>
                <a:schemeClr val="accent2">
                  <a:alpha val="85000"/>
                </a:schemeClr>
              </a:solidFill>
              <a:ln w="9525" cap="flat" cmpd="sng" algn="ctr">
                <a:solidFill>
                  <a:schemeClr val="accent1">
                    <a:lumMod val="75000"/>
                  </a:schemeClr>
                </a:solidFill>
                <a:round/>
              </a:ln>
              <a:effectLst/>
              <a:sp3d contourW="9525">
                <a:contourClr>
                  <a:schemeClr val="accent1">
                    <a:lumMod val="75000"/>
                  </a:schemeClr>
                </a:contourClr>
              </a:sp3d>
            </c:spPr>
            <c:extLst>
              <c:ext xmlns:c16="http://schemas.microsoft.com/office/drawing/2014/chart" uri="{C3380CC4-5D6E-409C-BE32-E72D297353CC}">
                <c16:uniqueId val="{00000001-E794-4457-A156-ECA7F6BF5615}"/>
              </c:ext>
            </c:extLst>
          </c:dPt>
          <c:dPt>
            <c:idx val="2"/>
            <c:invertIfNegative val="0"/>
            <c:bubble3D val="0"/>
            <c:spPr>
              <a:solidFill>
                <a:schemeClr val="bg2">
                  <a:lumMod val="75000"/>
                  <a:alpha val="85000"/>
                </a:schemeClr>
              </a:solidFill>
              <a:ln w="9525" cap="flat" cmpd="sng" algn="ctr">
                <a:solidFill>
                  <a:schemeClr val="accent1">
                    <a:lumMod val="75000"/>
                  </a:schemeClr>
                </a:solidFill>
                <a:round/>
              </a:ln>
              <a:effectLst/>
              <a:sp3d contourW="9525">
                <a:contourClr>
                  <a:schemeClr val="accent1">
                    <a:lumMod val="75000"/>
                  </a:schemeClr>
                </a:contourClr>
              </a:sp3d>
            </c:spPr>
            <c:extLst>
              <c:ext xmlns:c16="http://schemas.microsoft.com/office/drawing/2014/chart" uri="{C3380CC4-5D6E-409C-BE32-E72D297353CC}">
                <c16:uniqueId val="{00000002-E794-4457-A156-ECA7F6BF5615}"/>
              </c:ext>
            </c:extLst>
          </c:dPt>
          <c:cat>
            <c:strRef>
              <c:f>'Column, Pie, Sunburst Chart'!$B$2:$B$156</c:f>
              <c:strCache>
                <c:ptCount val="3"/>
                <c:pt idx="0">
                  <c:v>528i</c:v>
                </c:pt>
                <c:pt idx="1">
                  <c:v>Neon</c:v>
                </c:pt>
                <c:pt idx="2">
                  <c:v>Mustang</c:v>
                </c:pt>
              </c:strCache>
            </c:strRef>
          </c:cat>
          <c:val>
            <c:numRef>
              <c:f>'Column, Pie, Sunburst Chart'!$M$2:$M$156</c:f>
              <c:numCache>
                <c:formatCode>General</c:formatCode>
                <c:ptCount val="3"/>
                <c:pt idx="0">
                  <c:v>83.998723799999993</c:v>
                </c:pt>
                <c:pt idx="1">
                  <c:v>52.084898750000001</c:v>
                </c:pt>
                <c:pt idx="2">
                  <c:v>76.509184559999994</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40"/>
        <c:gapDepth val="50"/>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3"/>
                <c:pt idx="0">
                  <c:v>528i</c:v>
                </c:pt>
                <c:pt idx="1">
                  <c:v>Neon</c:v>
                </c:pt>
                <c:pt idx="2">
                  <c:v>Mustang</c:v>
                </c:pt>
              </c:strCache>
            </c:strRef>
          </c:cat>
          <c:val>
            <c:numRef>
              <c:f>'Column, Pie, Sunburst Chart'!$F$2:$F$156</c:f>
              <c:numCache>
                <c:formatCode>0%</c:formatCode>
                <c:ptCount val="3"/>
                <c:pt idx="0">
                  <c:v>0.92866323907455017</c:v>
                </c:pt>
                <c:pt idx="1">
                  <c:v>0.61313291139240511</c:v>
                </c:pt>
                <c:pt idx="2">
                  <c:v>0.59183673469387754</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microsoft.com/office/2014/relationships/chartEx" Target="../charts/chartEx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microsoft.com/office/2014/relationships/chartEx" Target="../charts/chartEx2.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114299</xdr:colOff>
      <xdr:row>17</xdr:row>
      <xdr:rowOff>171444</xdr:rowOff>
    </xdr:to>
    <mc:AlternateContent xmlns:mc="http://schemas.openxmlformats.org/markup-compatibility/2006">
      <mc:Choice xmlns:a14="http://schemas.microsoft.com/office/drawing/2010/main"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dr:sp macro="" textlink="">
          <xdr:nvSpPr>
            <xdr:cNvPr id="0" name=""/>
            <xdr:cNvSpPr>
              <a:spLocks noTextEdit="1"/>
            </xdr:cNvSpPr>
          </xdr:nvSpPr>
          <xdr:spPr>
            <a:xfrm>
              <a:off x="13966371" y="922564"/>
              <a:ext cx="1632857" cy="2259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361950</xdr:colOff>
      <xdr:row>32</xdr:row>
      <xdr:rowOff>55878</xdr:rowOff>
    </xdr:from>
    <xdr:to>
      <xdr:col>20</xdr:col>
      <xdr:colOff>320675</xdr:colOff>
      <xdr:row>50</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D423817-840E-44D5-B37A-9E4C07E53F59}"/>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322129" y="5716449"/>
              <a:ext cx="4244975" cy="312819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170815</xdr:colOff>
      <xdr:row>2</xdr:row>
      <xdr:rowOff>102870</xdr:rowOff>
    </xdr:from>
    <xdr:to>
      <xdr:col>24</xdr:col>
      <xdr:colOff>381000</xdr:colOff>
      <xdr:row>32</xdr:row>
      <xdr:rowOff>0</xdr:rowOff>
    </xdr:to>
    <xdr:graphicFrame macro="">
      <xdr:nvGraphicFramePr>
        <xdr:cNvPr id="5" name="Chart 4">
          <a:extLst>
            <a:ext uri="{FF2B5EF4-FFF2-40B4-BE49-F238E27FC236}">
              <a16:creationId xmlns:a16="http://schemas.microsoft.com/office/drawing/2014/main" id="{0CD90EC4-793D-4F6A-97F8-CE847CEFA3AF}"/>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20</xdr:col>
      <xdr:colOff>360997</xdr:colOff>
      <xdr:row>32</xdr:row>
      <xdr:rowOff>98443</xdr:rowOff>
    </xdr:from>
    <xdr:to>
      <xdr:col>24</xdr:col>
      <xdr:colOff>360997</xdr:colOff>
      <xdr:row>50</xdr:row>
      <xdr:rowOff>0</xdr:rowOff>
    </xdr:to>
    <mc:AlternateContent xmlns:mc="http://schemas.openxmlformats.org/markup-compatibility/2006">
      <mc:Choice xmlns:sle15="http://schemas.microsoft.com/office/drawing/2012/slicer" Requires="sle15">
        <xdr:graphicFrame macro="">
          <xdr:nvGraphicFramePr>
            <xdr:cNvPr id="6" name="Model 1">
              <a:extLst>
                <a:ext uri="{FF2B5EF4-FFF2-40B4-BE49-F238E27FC236}">
                  <a16:creationId xmlns:a16="http://schemas.microsoft.com/office/drawing/2014/main" id="{39489919-8680-4B57-86FA-89051BE9B34F}"/>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2467160" y="5832045"/>
              <a:ext cx="2420471" cy="313266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571500</xdr:colOff>
      <xdr:row>2</xdr:row>
      <xdr:rowOff>76200</xdr:rowOff>
    </xdr:from>
    <xdr:to>
      <xdr:col>13</xdr:col>
      <xdr:colOff>231049</xdr:colOff>
      <xdr:row>31</xdr:row>
      <xdr:rowOff>161381</xdr:rowOff>
    </xdr:to>
    <xdr:graphicFrame macro="">
      <xdr:nvGraphicFramePr>
        <xdr:cNvPr id="7" name="Chart 6">
          <a:extLst>
            <a:ext uri="{FF2B5EF4-FFF2-40B4-BE49-F238E27FC236}">
              <a16:creationId xmlns:a16="http://schemas.microsoft.com/office/drawing/2014/main" id="{B3702D96-B06D-46BA-BFF1-B353D11C4F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324250</xdr:colOff>
      <xdr:row>2</xdr:row>
      <xdr:rowOff>76714</xdr:rowOff>
    </xdr:from>
    <xdr:to>
      <xdr:col>16</xdr:col>
      <xdr:colOff>135927</xdr:colOff>
      <xdr:row>32</xdr:row>
      <xdr:rowOff>0</xdr:rowOff>
    </xdr:to>
    <mc:AlternateContent xmlns:mc="http://schemas.openxmlformats.org/markup-compatibility/2006">
      <mc:Choice xmlns:a14="http://schemas.microsoft.com/office/drawing/2010/main" Requires="a14">
        <xdr:graphicFrame macro="">
          <xdr:nvGraphicFramePr>
            <xdr:cNvPr id="8" name="Manufacturer 1">
              <a:extLst>
                <a:ext uri="{FF2B5EF4-FFF2-40B4-BE49-F238E27FC236}">
                  <a16:creationId xmlns:a16="http://schemas.microsoft.com/office/drawing/2014/main" id="{BD3336BE-4576-4102-BC27-185E4496169D}"/>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8186969" y="435302"/>
              <a:ext cx="1627030" cy="53021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605117</xdr:colOff>
      <xdr:row>32</xdr:row>
      <xdr:rowOff>78441</xdr:rowOff>
    </xdr:from>
    <xdr:to>
      <xdr:col>13</xdr:col>
      <xdr:colOff>224117</xdr:colOff>
      <xdr:row>49</xdr:row>
      <xdr:rowOff>145676</xdr:rowOff>
    </xdr:to>
    <xdr:graphicFrame macro="">
      <xdr:nvGraphicFramePr>
        <xdr:cNvPr id="9" name="Chart 8">
          <a:extLst>
            <a:ext uri="{FF2B5EF4-FFF2-40B4-BE49-F238E27FC236}">
              <a16:creationId xmlns:a16="http://schemas.microsoft.com/office/drawing/2014/main" id="{E71C70C0-E2DE-435B-BEEB-72894CCDDB5E}"/>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130175</xdr:colOff>
      <xdr:row>177</xdr:row>
      <xdr:rowOff>152400</xdr:rowOff>
    </xdr:from>
    <xdr:to>
      <xdr:col>7</xdr:col>
      <xdr:colOff>665480</xdr:colOff>
      <xdr:row>191</xdr:row>
      <xdr:rowOff>129540</xdr:rowOff>
    </xdr:to>
    <mc:AlternateContent xmlns:mc="http://schemas.openxmlformats.org/markup-compatibility/2006">
      <mc:Choice xmlns:sle15="http://schemas.microsoft.com/office/drawing/2012/slicer"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dr:sp macro="" textlink="">
          <xdr:nvSpPr>
            <xdr:cNvPr id="0" name=""/>
            <xdr:cNvSpPr>
              <a:spLocks noTextEdit="1"/>
            </xdr:cNvSpPr>
          </xdr:nvSpPr>
          <xdr:spPr>
            <a:xfrm>
              <a:off x="5839460" y="4676775"/>
              <a:ext cx="2697480" cy="2514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437515</xdr:colOff>
      <xdr:row>158</xdr:row>
      <xdr:rowOff>160655</xdr:rowOff>
    </xdr:from>
    <xdr:to>
      <xdr:col>5</xdr:col>
      <xdr:colOff>11430</xdr:colOff>
      <xdr:row>173</xdr:row>
      <xdr:rowOff>46355</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85265" y="4708525"/>
              <a:ext cx="4231640" cy="2609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1" rowHeaderCaption="">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8">
      <pivotArea outline="0" collapsedLevelsAreSubtotals="1" fieldPosition="0">
        <references count="1">
          <reference field="4294967294" count="1" selected="0">
            <x v="0"/>
          </reference>
        </references>
      </pivotArea>
    </format>
    <format dxfId="9">
      <pivotArea dataOnly="0" labelOnly="1" outline="0" fieldPosition="0">
        <references count="1">
          <reference field="4294967294" count="1">
            <x v="0"/>
          </reference>
        </references>
      </pivotArea>
    </format>
    <format dxfId="10">
      <pivotArea outline="0" collapsedLevelsAreSubtotals="1" fieldPosition="0">
        <references count="1">
          <reference field="4294967294" count="1" selected="0">
            <x v="1"/>
          </reference>
        </references>
      </pivotArea>
    </format>
    <format dxfId="11">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20"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74D29A-F90B-4B0C-81C1-D5AC6616A8C9}" cache="Slicer_Manufacturer" caption="Manufacturer"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56506E20-B523-42F2-9094-EBB45EC865F6}" cache="Slicer_Model" caption="Model" startItem="132"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artItem="100"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55" headerRowCellStyle="60% - Accent1">
  <autoFilter ref="A1:S156" xr:uid="{142A1155-8F99-4580-8274-3FFCD265F860}"/>
  <tableColumns count="19">
    <tableColumn id="2" xr3:uid="{0090DD31-AAEF-418B-A6D5-5A47F973884A}" name="Manufacturer" dataDxfId="54" dataCellStyle="60% - Accent2"/>
    <tableColumn id="1" xr3:uid="{1D457C4B-D2B8-4760-9FBD-20980339C812}" name="Model" dataDxfId="53" dataCellStyle="60% - Accent6"/>
    <tableColumn id="4" xr3:uid="{8522711B-6353-4D72-9921-4036DEB24699}" name="Unit Sales" dataDxfId="52"/>
    <tableColumn id="5" xr3:uid="{3F2EFF05-CEC1-43C4-8457-EC0A04BFE37D}" name="Price" dataDxfId="51"/>
    <tableColumn id="6" xr3:uid="{D0C7E9A3-6A78-4834-995F-71A07F7E5FEC}" name="Year Resale Value" dataDxfId="50"/>
    <tableColumn id="7" xr3:uid="{2892AE5C-2583-41F9-9297-9EA4C2895B5F}" name="Retention %" dataDxfId="49" dataCellStyle="Percent">
      <calculatedColumnFormula>SUM(E2/D2)</calculatedColumnFormula>
    </tableColumn>
    <tableColumn id="8" xr3:uid="{40A7E790-705B-474C-BD5E-B93CFDEAAD37}" name="Retention Value" dataDxfId="48" dataCellStyle="Percent">
      <calculatedColumnFormula>IF(F2&gt;69%, "GOOD", "POOR")</calculatedColumnFormula>
    </tableColumn>
    <tableColumn id="9" xr3:uid="{9FD1D782-0EB9-4AC8-9FB6-1F5437BC6100}" name="Engine Size" dataDxfId="47"/>
    <tableColumn id="10" xr3:uid="{97F7DE8D-9589-426B-AA4F-2E3F8BB7A81B}" name="Horsepower" dataDxfId="46"/>
    <tableColumn id="11" xr3:uid="{4CB9C68E-A6F1-497A-9877-E41495059145}" name="HP Level" dataDxfId="45">
      <calculatedColumnFormula array="1">_xlfn.IFS(I2&gt;299,"High HP",I2&gt;99,"Medium HP",I2&lt;100,"Low HP")</calculatedColumnFormula>
    </tableColumn>
    <tableColumn id="3" xr3:uid="{3733B2DD-D65D-439A-9EC2-28F65DC369D7}" name="Vehicle_type" dataDxfId="44"/>
    <tableColumn id="17" xr3:uid="{5136D0F0-2F8F-4D70-995F-CE39B1996127}" name="Fuel Efficiency" dataDxfId="43"/>
    <tableColumn id="19" xr3:uid="{5F133F36-F1C6-453A-A10C-A9917A623804}" name="Power Perf Factor" dataDxfId="42"/>
    <tableColumn id="12" xr3:uid="{6E551230-1170-40DA-8649-BDDA922271D8}" name="Wheelbase" dataDxfId="41"/>
    <tableColumn id="13" xr3:uid="{53A36FF3-E823-43B4-958B-9E02EC2B56F7}" name="Width" dataDxfId="40"/>
    <tableColumn id="14" xr3:uid="{0728B768-EB40-4E54-9F8B-8FC310D3272C}" name="Length" dataDxfId="39"/>
    <tableColumn id="15" xr3:uid="{2264EB11-0818-4B2A-A027-42B066FA9869}" name="Curb Weight" dataDxfId="38"/>
    <tableColumn id="16" xr3:uid="{58B24934-BE7E-4FBD-9F96-CEF0725C6117}" name="Fuel Capacity" dataDxfId="37"/>
    <tableColumn id="18" xr3:uid="{00FF364F-DDBE-4E2C-8F3E-DBDA321FA22A}" name="Latest Launch" dataDxfId="3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5" headerRowCellStyle="60% - Accent1">
  <autoFilter ref="A1:S156" xr:uid="{142A1155-8F99-4580-8274-3FFCD265F860}">
    <filterColumn colId="0">
      <filters>
        <filter val="BMW"/>
        <filter val="Dodge"/>
        <filter val="Ford"/>
      </filters>
    </filterColumn>
    <filterColumn colId="1">
      <filters>
        <filter val="528i"/>
        <filter val="Mustang"/>
        <filter val="Mystique"/>
        <filter val="Navigator"/>
        <filter val="Neon"/>
      </filters>
    </filterColumn>
  </autoFilter>
  <sortState xmlns:xlrd2="http://schemas.microsoft.com/office/spreadsheetml/2017/richdata2" ref="A2:N156">
    <sortCondition ref="B1:B156"/>
  </sortState>
  <tableColumns count="19">
    <tableColumn id="2" xr3:uid="{CCFD9DCD-33DA-4C1C-B39D-1F8C0CA940C0}" name="Manufacturer" dataDxfId="34" dataCellStyle="60% - Accent2"/>
    <tableColumn id="1" xr3:uid="{91732ACF-B59B-4736-A06E-BE7ADB4669C2}" name="Model" dataDxfId="33" dataCellStyle="60% - Accent6"/>
    <tableColumn id="4" xr3:uid="{AC38EB39-9FE7-4815-9A95-BD4739621249}" name="Unit Sales" dataDxfId="32"/>
    <tableColumn id="5" xr3:uid="{48155666-2FFE-4435-98FA-77A71F62A4CD}" name="Price" dataDxfId="31"/>
    <tableColumn id="6" xr3:uid="{E6C9B305-43C4-4AA9-AF99-52F226A2A489}" name="Year Resale Value" dataDxfId="30"/>
    <tableColumn id="7" xr3:uid="{53AB75B2-B4C7-4B08-A310-E333B5D08F1E}" name="Retention %" dataDxfId="29" dataCellStyle="Percent">
      <calculatedColumnFormula>SUM(E2/D2)</calculatedColumnFormula>
    </tableColumn>
    <tableColumn id="8" xr3:uid="{14C0ED08-C800-44FC-AEFF-AD4CB3BA4CE3}" name="Retention Value" dataDxfId="28" dataCellStyle="Percent">
      <calculatedColumnFormula>IF(F2&gt;69%, "GOOD", "POOR")</calculatedColumnFormula>
    </tableColumn>
    <tableColumn id="9" xr3:uid="{2D1C7A45-6CF4-4F66-812C-40A50CEEFE3C}" name="Engine Size" dataDxfId="27"/>
    <tableColumn id="10" xr3:uid="{6F868495-C5F3-4EB0-A931-7DB5EE263B04}" name="Horsepower" dataDxfId="26"/>
    <tableColumn id="11" xr3:uid="{21D8283C-331B-4FBC-ADCB-511EC8FEEA5B}" name="HP Level" dataDxfId="25">
      <calculatedColumnFormula array="1">_xlfn.IFS(I2&gt;299,"High HP",I2&gt;99,"Medium HP",I2&lt;100,"Low HP")</calculatedColumnFormula>
    </tableColumn>
    <tableColumn id="3" xr3:uid="{D8DD2294-3DBB-4222-BDE1-25B41E8C6E23}" name="Vehicle_type" dataDxfId="24"/>
    <tableColumn id="17" xr3:uid="{41974CDD-17C2-4811-8CA1-4FE62EF36874}" name="Fuel Efficiency" dataDxfId="23"/>
    <tableColumn id="19" xr3:uid="{FF974689-EC10-4BD7-931E-F6D2FC8A04BB}" name="Power Perf Factor" dataDxfId="22"/>
    <tableColumn id="16" xr3:uid="{A47D6D7B-55BF-4939-8425-7A7DC0E408AE}" name="Fuel Capacity" dataDxfId="21"/>
    <tableColumn id="12" xr3:uid="{59E0B2CA-E73A-4CDD-A62F-F1A4C75E90F7}" name="Wheelbase" dataDxfId="20"/>
    <tableColumn id="13" xr3:uid="{1318511A-327E-4603-9CFA-8A67BC21BEB8}" name="Width" dataDxfId="19"/>
    <tableColumn id="14" xr3:uid="{B48108FE-8EF4-43AB-ACEA-F7B30A9D3C55}" name="Length" dataDxfId="18"/>
    <tableColumn id="15" xr3:uid="{1C70CD07-6AE4-4D29-95C6-1D02DF8772F3}" name="Curb Weight" dataDxfId="17"/>
    <tableColumn id="18" xr3:uid="{801588FA-173B-403F-BAF7-D1F66FFF62EA}" name="Latest Launch" dataDxfId="16"/>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15" priority="3" operator="containsText" text="POOR">
      <formula>NOT(ISERROR(SEARCH("POOR",G2)))</formula>
    </cfRule>
    <cfRule type="containsText" dxfId="14"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zoomScale="70" zoomScaleNormal="70" workbookViewId="0">
      <selection activeCell="A4" sqref="A4"/>
    </sheetView>
  </sheetViews>
  <sheetFormatPr defaultColWidth="8.77734375" defaultRowHeight="14.4" x14ac:dyDescent="0.3"/>
  <cols>
    <col min="1" max="1" width="14.5546875" bestFit="1" customWidth="1"/>
    <col min="2" max="2" width="35.21875" style="17" bestFit="1" customWidth="1"/>
    <col min="3" max="3" width="20.109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208</v>
      </c>
      <c r="B3" s="17" t="s">
        <v>205</v>
      </c>
      <c r="C3" s="17" t="s">
        <v>206</v>
      </c>
    </row>
    <row r="4" spans="1:3" x14ac:dyDescent="0.3">
      <c r="A4" s="16" t="s">
        <v>19</v>
      </c>
      <c r="B4" s="17">
        <v>21986.666666666668</v>
      </c>
      <c r="C4" s="17">
        <v>30633.333333333332</v>
      </c>
    </row>
    <row r="5" spans="1:3" x14ac:dyDescent="0.3">
      <c r="A5" s="16" t="s">
        <v>24</v>
      </c>
      <c r="B5" s="17">
        <v>28270</v>
      </c>
      <c r="C5" s="17">
        <v>39980</v>
      </c>
    </row>
    <row r="6" spans="1:3" x14ac:dyDescent="0.3">
      <c r="A6" s="16" t="s">
        <v>28</v>
      </c>
      <c r="B6" s="17">
        <v>29766.666666666668</v>
      </c>
      <c r="C6" s="17">
        <v>33096.666666666664</v>
      </c>
    </row>
    <row r="7" spans="1:3" x14ac:dyDescent="0.3">
      <c r="A7" s="16" t="s">
        <v>32</v>
      </c>
      <c r="B7" s="17">
        <v>14941.25</v>
      </c>
      <c r="C7" s="17">
        <v>26781.25</v>
      </c>
    </row>
    <row r="8" spans="1:3" x14ac:dyDescent="0.3">
      <c r="A8" s="16" t="s">
        <v>207</v>
      </c>
      <c r="B8" s="17">
        <v>23064.23076923077</v>
      </c>
      <c r="C8" s="17">
        <v>32173.461538461539</v>
      </c>
    </row>
    <row r="9" spans="1:3" x14ac:dyDescent="0.3">
      <c r="B9"/>
      <c r="C9"/>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A7E65-300E-4262-BB8B-E9BB9587FB21}">
  <dimension ref="A1"/>
  <sheetViews>
    <sheetView tabSelected="1" topLeftCell="A13" zoomScale="85" zoomScaleNormal="85" workbookViewId="0">
      <selection activeCell="N53" sqref="N53"/>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57" zoomScaleNormal="100" workbookViewId="0">
      <selection activeCell="K181" sqref="K180: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hidden="1"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hidden="1"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hidden="1"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hidden="1"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3" priority="1" operator="containsText" text="POOR">
      <formula>NOT(ISERROR(SEARCH("POOR",G2)))</formula>
    </cfRule>
    <cfRule type="containsText" dxfId="12"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Dashboard</vt:lpstr>
      <vt:lpstr>Column, Pie, Sunburst 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Suresh Tamang</cp:lastModifiedBy>
  <cp:revision/>
  <cp:lastPrinted>2024-10-20T09:08:53Z</cp:lastPrinted>
  <dcterms:created xsi:type="dcterms:W3CDTF">2020-05-21T14:49:04Z</dcterms:created>
  <dcterms:modified xsi:type="dcterms:W3CDTF">2024-10-20T09:10:26Z</dcterms:modified>
  <cp:category/>
  <cp:contentStatus/>
</cp:coreProperties>
</file>