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f\Downloads\"/>
    </mc:Choice>
  </mc:AlternateContent>
  <xr:revisionPtr revIDLastSave="0" documentId="8_{AF452BF8-C8E4-4F5B-A46C-3278E9D788E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pivotCaches>
    <pivotCache cacheId="4" r:id="rId3"/>
    <pivotCache cacheId="11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2" i="1"/>
</calcChain>
</file>

<file path=xl/sharedStrings.xml><?xml version="1.0" encoding="utf-8"?>
<sst xmlns="http://schemas.openxmlformats.org/spreadsheetml/2006/main" count="306" uniqueCount="49">
  <si>
    <t>Student Name</t>
  </si>
  <si>
    <t>Class</t>
  </si>
  <si>
    <t>Subject</t>
  </si>
  <si>
    <t>Test Score</t>
  </si>
  <si>
    <t>Exam Score</t>
  </si>
  <si>
    <t>Total Score</t>
  </si>
  <si>
    <t>Grade</t>
  </si>
  <si>
    <t>Pass/Fail</t>
  </si>
  <si>
    <t>Emily Johnson</t>
  </si>
  <si>
    <t>Idris Bello</t>
  </si>
  <si>
    <t>Lucas Thomas</t>
  </si>
  <si>
    <t>Ella Harris</t>
  </si>
  <si>
    <t>Amina Bello</t>
  </si>
  <si>
    <t>Liam Smith</t>
  </si>
  <si>
    <t>Olivia Brown</t>
  </si>
  <si>
    <t>Zainab Musa</t>
  </si>
  <si>
    <t>Grace Parker</t>
  </si>
  <si>
    <t>Mason Martin</t>
  </si>
  <si>
    <t>Sophia Anderson</t>
  </si>
  <si>
    <t>Tobi Ade</t>
  </si>
  <si>
    <t>Chloe Thompson</t>
  </si>
  <si>
    <t>James Taylor</t>
  </si>
  <si>
    <t>Elijah Wilson</t>
  </si>
  <si>
    <t>Amelia Martinez</t>
  </si>
  <si>
    <t>Daniel Uche</t>
  </si>
  <si>
    <t>Ava Davis</t>
  </si>
  <si>
    <t>Ibrahim Musa</t>
  </si>
  <si>
    <t>Logan Garcia</t>
  </si>
  <si>
    <t>Kemi John</t>
  </si>
  <si>
    <t>Harper Lewis</t>
  </si>
  <si>
    <t>Bola Aliu</t>
  </si>
  <si>
    <t>Chioma Okeke</t>
  </si>
  <si>
    <t>Henry White</t>
  </si>
  <si>
    <t>Noah Miller</t>
  </si>
  <si>
    <t>Fatima Sani</t>
  </si>
  <si>
    <t>Jackson Clark</t>
  </si>
  <si>
    <t>Isabella Moore</t>
  </si>
  <si>
    <t>Math</t>
  </si>
  <si>
    <t>English</t>
  </si>
  <si>
    <t>Biology</t>
  </si>
  <si>
    <t>Grade 10 A</t>
  </si>
  <si>
    <t>Grade 10 B</t>
  </si>
  <si>
    <t>Grade 11 A</t>
  </si>
  <si>
    <t>Row Labels</t>
  </si>
  <si>
    <t>Grand Total</t>
  </si>
  <si>
    <t>Average of Total Score</t>
  </si>
  <si>
    <t>Dashboard</t>
  </si>
  <si>
    <t>Count of Student Name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</si>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</sst>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8">
    <dxf>
      <numFmt numFmtId="164" formatCode="0.000"/>
    </dxf>
    <dxf>
      <numFmt numFmtId="2" formatCode="0.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4" formatCode="0.000"/>
    </dxf>
    <dxf>
      <numFmt numFmtId="2" formatCode="0.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4" formatCode="0.000"/>
    </dxf>
    <dxf>
      <numFmt numFmtId="2" formatCode="0.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4" formatCode="0.000"/>
    </dxf>
    <dxf>
      <numFmt numFmtId="2" formatCode="0.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scores by Subjects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(blank)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Biology</c:v>
                </c:pt>
                <c:pt idx="1">
                  <c:v>English</c:v>
                </c:pt>
                <c:pt idx="2">
                  <c:v>Math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3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3"/>
                <c:pt idx="0">
                  <c:v>73.896551724137936</c:v>
                </c:pt>
                <c:pt idx="1">
                  <c:v>78.206896551724142</c:v>
                </c:pt>
                <c:pt idx="2">
                  <c:v>77.758620689655174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1-42D7-A69A-8999511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364831"/>
        <c:axId val="751345631"/>
      </c:barChart>
      <c:catAx>
        <c:axId val="75136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1345631"/>
        <c:crosses val="autoZero"/>
        <c:auto val="1"/>
        <c:lblAlgn val="ctr"/>
        <c:lblOffset val="100"/>
        <c:noMultiLvlLbl val="0"/>
      </c:catAx>
      <c:valAx>
        <c:axId val="7513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136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Tracker.xlsx]Sheet2!PivotTable3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 of Student in every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Sheet2!$E$22:$E$34</c:f>
              <c:multiLvlStrCache>
                <c:ptCount val="9"/>
                <c:lvl>
                  <c:pt idx="0">
                    <c:v>Biology</c:v>
                  </c:pt>
                  <c:pt idx="1">
                    <c:v>English</c:v>
                  </c:pt>
                  <c:pt idx="2">
                    <c:v>Math</c:v>
                  </c:pt>
                  <c:pt idx="3">
                    <c:v>Biology</c:v>
                  </c:pt>
                  <c:pt idx="4">
                    <c:v>English</c:v>
                  </c:pt>
                  <c:pt idx="5">
                    <c:v>Math</c:v>
                  </c:pt>
                  <c:pt idx="6">
                    <c:v>Biology</c:v>
                  </c:pt>
                  <c:pt idx="7">
                    <c:v>English</c:v>
                  </c:pt>
                  <c:pt idx="8">
                    <c:v>Math</c:v>
                  </c:pt>
                </c:lvl>
                <c:lvl>
                  <c:pt idx="0">
                    <c:v>Grade 10 A</c:v>
                  </c:pt>
                  <c:pt idx="3">
                    <c:v>Grade 10 B</c:v>
                  </c:pt>
                  <c:pt idx="6">
                    <c:v>Grade 11 A</c:v>
                  </c:pt>
                </c:lvl>
              </c:multiLvlStrCache>
            </c:multiLvlStrRef>
          </c:cat>
          <c:val>
            <c:numRef>
              <c:f>Sheet2!$F$22:$F$34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2-405F-BEA4-3BBAE00E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51378271"/>
        <c:axId val="751378751"/>
      </c:barChart>
      <c:catAx>
        <c:axId val="7513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1378751"/>
        <c:crosses val="autoZero"/>
        <c:auto val="1"/>
        <c:lblAlgn val="ctr"/>
        <c:lblOffset val="100"/>
        <c:noMultiLvlLbl val="0"/>
      </c:catAx>
      <c:valAx>
        <c:axId val="7513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13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</xdr:row>
      <xdr:rowOff>23812</xdr:rowOff>
    </xdr:from>
    <xdr:to>
      <xdr:col>5</xdr:col>
      <xdr:colOff>571499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037D1-F842-9FB9-9797-BC6B502F4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590551</xdr:colOff>
      <xdr:row>20</xdr:row>
      <xdr:rowOff>33337</xdr:rowOff>
    </xdr:from>
    <xdr:to>
      <xdr:col>8</xdr:col>
      <xdr:colOff>1362076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C5B91-C0A6-C453-0C02-1FB74F48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funmi Lawal" refreshedDate="45850.932039699073" createdVersion="8" refreshedVersion="8" minRefreshableVersion="3" recordCount="88" xr:uid="{ADA1C58C-F9AF-4830-BF34-A74264BCA94B}">
  <cacheSource type="worksheet">
    <worksheetSource ref="A1:G1048576" sheet="Sheet1"/>
  </cacheSource>
  <cacheFields count="7">
    <cacheField name="Student Name" numFmtId="0">
      <sharedItems containsBlank="1"/>
    </cacheField>
    <cacheField name="Class" numFmtId="0">
      <sharedItems containsBlank="1"/>
    </cacheField>
    <cacheField name="Subject" numFmtId="0">
      <sharedItems containsBlank="1" count="4">
        <s v="Math"/>
        <s v="English"/>
        <s v="Biology"/>
        <m/>
      </sharedItems>
    </cacheField>
    <cacheField name="Test Score" numFmtId="0">
      <sharedItems containsString="0" containsBlank="1" containsNumber="1" containsInteger="1" minValue="15" maxValue="30"/>
    </cacheField>
    <cacheField name="Exam Score" numFmtId="0">
      <sharedItems containsString="0" containsBlank="1" containsNumber="1" containsInteger="1" minValue="40" maxValue="70"/>
    </cacheField>
    <cacheField name="Total Score" numFmtId="0">
      <sharedItems containsString="0" containsBlank="1" containsNumber="1" containsInteger="1" minValue="55" maxValue="99"/>
    </cacheField>
    <cacheField name="Gr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funmi Lawal" refreshedDate="45850.935293865739" createdVersion="8" refreshedVersion="8" minRefreshableVersion="3" recordCount="88" xr:uid="{C60F7779-9D6B-4EB2-9A93-6EB8AD35EAA1}">
  <cacheSource type="worksheet">
    <worksheetSource ref="A1:H1048576" sheet="Sheet1"/>
  </cacheSource>
  <cacheFields count="8">
    <cacheField name="Student Name" numFmtId="0">
      <sharedItems containsBlank="1" count="30">
        <s v="Emily Johnson"/>
        <s v="Idris Bello"/>
        <s v="Lucas Thomas"/>
        <s v="Ella Harris"/>
        <s v="Amina Bello"/>
        <s v="Liam Smith"/>
        <s v="Olivia Brown"/>
        <s v="Zainab Musa"/>
        <s v="Grace Parker"/>
        <s v="Mason Martin"/>
        <s v="Sophia Anderson"/>
        <s v="Tobi Ade"/>
        <s v="Chloe Thompson"/>
        <s v="James Taylor"/>
        <s v="Elijah Wilson"/>
        <s v="Amelia Martinez"/>
        <s v="Daniel Uche"/>
        <s v="Ava Davis"/>
        <s v="Ibrahim Musa"/>
        <s v="Logan Garcia"/>
        <s v="Kemi John"/>
        <s v="Harper Lewis"/>
        <s v="Bola Aliu"/>
        <s v="Chioma Okeke"/>
        <s v="Henry White"/>
        <s v="Noah Miller"/>
        <s v="Fatima Sani"/>
        <s v="Jackson Clark"/>
        <s v="Isabella Moore"/>
        <m/>
      </sharedItems>
    </cacheField>
    <cacheField name="Class" numFmtId="0">
      <sharedItems containsBlank="1" count="4">
        <s v="Grade 10 A"/>
        <s v="Grade 10 B"/>
        <s v="Grade 11 A"/>
        <m/>
      </sharedItems>
    </cacheField>
    <cacheField name="Subject" numFmtId="0">
      <sharedItems containsBlank="1" count="4">
        <s v="Math"/>
        <s v="English"/>
        <s v="Biology"/>
        <m/>
      </sharedItems>
    </cacheField>
    <cacheField name="Test Score" numFmtId="0">
      <sharedItems containsString="0" containsBlank="1" containsNumber="1" containsInteger="1" minValue="15" maxValue="30"/>
    </cacheField>
    <cacheField name="Exam Score" numFmtId="0">
      <sharedItems containsString="0" containsBlank="1" containsNumber="1" containsInteger="1" minValue="40" maxValue="70"/>
    </cacheField>
    <cacheField name="Total Score" numFmtId="0">
      <sharedItems containsString="0" containsBlank="1" containsNumber="1" containsInteger="1" minValue="55" maxValue="99"/>
    </cacheField>
    <cacheField name="Grade" numFmtId="0">
      <sharedItems containsBlank="1"/>
    </cacheField>
    <cacheField name="Pass/F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Emily Johnson"/>
    <s v="Grade 10 A"/>
    <x v="0"/>
    <n v="22"/>
    <n v="40"/>
    <n v="62"/>
    <s v="C"/>
  </r>
  <r>
    <s v="Emily Johnson"/>
    <s v="Grade 10 A"/>
    <x v="1"/>
    <n v="24"/>
    <n v="58"/>
    <n v="82"/>
    <s v="A"/>
  </r>
  <r>
    <s v="Emily Johnson"/>
    <s v="Grade 10 A"/>
    <x v="2"/>
    <n v="19"/>
    <n v="44"/>
    <n v="63"/>
    <s v="C"/>
  </r>
  <r>
    <s v="Idris Bello"/>
    <s v="Grade 10 A"/>
    <x v="0"/>
    <n v="27"/>
    <n v="50"/>
    <n v="77"/>
    <s v="A"/>
  </r>
  <r>
    <s v="Idris Bello"/>
    <s v="Grade 10 A"/>
    <x v="1"/>
    <n v="16"/>
    <n v="65"/>
    <n v="81"/>
    <s v="A"/>
  </r>
  <r>
    <s v="Idris Bello"/>
    <s v="Grade 10 A"/>
    <x v="2"/>
    <n v="24"/>
    <n v="50"/>
    <n v="74"/>
    <s v="B"/>
  </r>
  <r>
    <s v="Lucas Thomas"/>
    <s v="Grade 10 B"/>
    <x v="0"/>
    <n v="18"/>
    <n v="42"/>
    <n v="60"/>
    <s v="C"/>
  </r>
  <r>
    <s v="Lucas Thomas"/>
    <s v="Grade 10 B"/>
    <x v="1"/>
    <n v="30"/>
    <n v="68"/>
    <n v="98"/>
    <s v="A"/>
  </r>
  <r>
    <s v="Lucas Thomas"/>
    <s v="Grade 10 B"/>
    <x v="2"/>
    <n v="28"/>
    <n v="51"/>
    <n v="79"/>
    <s v="A"/>
  </r>
  <r>
    <s v="Ella Harris"/>
    <s v="Grade 11 A"/>
    <x v="0"/>
    <n v="24"/>
    <n v="50"/>
    <n v="74"/>
    <s v="B"/>
  </r>
  <r>
    <s v="Ella Harris"/>
    <s v="Grade 11 A"/>
    <x v="1"/>
    <n v="24"/>
    <n v="43"/>
    <n v="67"/>
    <s v="B"/>
  </r>
  <r>
    <s v="Ella Harris"/>
    <s v="Grade 11 A"/>
    <x v="2"/>
    <n v="19"/>
    <n v="51"/>
    <n v="70"/>
    <s v="B"/>
  </r>
  <r>
    <s v="Amina Bello"/>
    <s v="Grade 10 B"/>
    <x v="0"/>
    <n v="16"/>
    <n v="57"/>
    <n v="73"/>
    <s v="B"/>
  </r>
  <r>
    <s v="Amina Bello"/>
    <s v="Grade 10 B"/>
    <x v="1"/>
    <n v="30"/>
    <n v="51"/>
    <n v="81"/>
    <s v="A"/>
  </r>
  <r>
    <s v="Amina Bello"/>
    <s v="Grade 10 B"/>
    <x v="2"/>
    <n v="24"/>
    <n v="46"/>
    <n v="70"/>
    <s v="B"/>
  </r>
  <r>
    <s v="Liam Smith"/>
    <s v="Grade 10 B"/>
    <x v="0"/>
    <n v="16"/>
    <n v="48"/>
    <n v="64"/>
    <s v="C"/>
  </r>
  <r>
    <s v="Liam Smith"/>
    <s v="Grade 10 B"/>
    <x v="1"/>
    <n v="26"/>
    <n v="56"/>
    <n v="82"/>
    <s v="A"/>
  </r>
  <r>
    <s v="Liam Smith"/>
    <s v="Grade 10 B"/>
    <x v="2"/>
    <n v="24"/>
    <n v="50"/>
    <n v="74"/>
    <s v="B"/>
  </r>
  <r>
    <s v="Olivia Brown"/>
    <s v="Grade 11 A"/>
    <x v="0"/>
    <n v="29"/>
    <n v="70"/>
    <n v="99"/>
    <s v="A"/>
  </r>
  <r>
    <s v="Olivia Brown"/>
    <s v="Grade 11 A"/>
    <x v="1"/>
    <n v="25"/>
    <n v="47"/>
    <n v="72"/>
    <s v="B"/>
  </r>
  <r>
    <s v="Olivia Brown"/>
    <s v="Grade 11 A"/>
    <x v="2"/>
    <n v="19"/>
    <n v="43"/>
    <n v="62"/>
    <s v="C"/>
  </r>
  <r>
    <s v="Zainab Musa"/>
    <s v="Grade 10 A"/>
    <x v="0"/>
    <n v="25"/>
    <n v="70"/>
    <n v="95"/>
    <s v="A"/>
  </r>
  <r>
    <s v="Zainab Musa"/>
    <s v="Grade 10 A"/>
    <x v="1"/>
    <n v="20"/>
    <n v="61"/>
    <n v="81"/>
    <s v="A"/>
  </r>
  <r>
    <s v="Zainab Musa"/>
    <s v="Grade 10 A"/>
    <x v="2"/>
    <n v="27"/>
    <n v="50"/>
    <n v="77"/>
    <s v="A"/>
  </r>
  <r>
    <s v="Grace Parker"/>
    <s v="Grade 11 A"/>
    <x v="0"/>
    <n v="28"/>
    <n v="52"/>
    <n v="80"/>
    <s v="A"/>
  </r>
  <r>
    <s v="Grace Parker"/>
    <s v="Grade 11 A"/>
    <x v="1"/>
    <n v="21"/>
    <n v="60"/>
    <n v="81"/>
    <s v="A"/>
  </r>
  <r>
    <s v="Grace Parker"/>
    <s v="Grade 11 A"/>
    <x v="2"/>
    <n v="20"/>
    <n v="46"/>
    <n v="66"/>
    <s v="B"/>
  </r>
  <r>
    <s v="Mason Martin"/>
    <s v="Grade 10 B"/>
    <x v="0"/>
    <n v="20"/>
    <n v="62"/>
    <n v="82"/>
    <s v="A"/>
  </r>
  <r>
    <s v="Mason Martin"/>
    <s v="Grade 10 B"/>
    <x v="1"/>
    <n v="20"/>
    <n v="40"/>
    <n v="60"/>
    <s v="C"/>
  </r>
  <r>
    <s v="Mason Martin"/>
    <s v="Grade 10 B"/>
    <x v="2"/>
    <n v="20"/>
    <n v="61"/>
    <n v="81"/>
    <s v="A"/>
  </r>
  <r>
    <s v="Sophia Anderson"/>
    <s v="Grade 10 A"/>
    <x v="0"/>
    <n v="15"/>
    <n v="40"/>
    <n v="55"/>
    <s v="C"/>
  </r>
  <r>
    <s v="Sophia Anderson"/>
    <s v="Grade 10 A"/>
    <x v="1"/>
    <n v="17"/>
    <n v="42"/>
    <n v="59"/>
    <s v="C"/>
  </r>
  <r>
    <s v="Sophia Anderson"/>
    <s v="Grade 10 A"/>
    <x v="2"/>
    <n v="29"/>
    <n v="63"/>
    <n v="92"/>
    <s v="A"/>
  </r>
  <r>
    <s v="Tobi Ade"/>
    <s v="Grade 11 A"/>
    <x v="0"/>
    <n v="23"/>
    <n v="63"/>
    <n v="86"/>
    <s v="A"/>
  </r>
  <r>
    <s v="Tobi Ade"/>
    <s v="Grade 11 A"/>
    <x v="1"/>
    <n v="23"/>
    <n v="57"/>
    <n v="80"/>
    <s v="A"/>
  </r>
  <r>
    <s v="Tobi Ade"/>
    <s v="Grade 11 A"/>
    <x v="2"/>
    <n v="16"/>
    <n v="56"/>
    <n v="72"/>
    <s v="B"/>
  </r>
  <r>
    <s v="Chloe Thompson"/>
    <s v="Grade 10 A"/>
    <x v="0"/>
    <n v="20"/>
    <n v="60"/>
    <n v="80"/>
    <s v="A"/>
  </r>
  <r>
    <s v="Chloe Thompson"/>
    <s v="Grade 10 A"/>
    <x v="1"/>
    <n v="26"/>
    <n v="52"/>
    <n v="78"/>
    <s v="A"/>
  </r>
  <r>
    <s v="Chloe Thompson"/>
    <s v="Grade 10 A"/>
    <x v="2"/>
    <n v="19"/>
    <n v="63"/>
    <n v="82"/>
    <s v="A"/>
  </r>
  <r>
    <s v="James Taylor"/>
    <s v="Grade 11 A"/>
    <x v="0"/>
    <n v="25"/>
    <n v="69"/>
    <n v="94"/>
    <s v="A"/>
  </r>
  <r>
    <s v="James Taylor"/>
    <s v="Grade 11 A"/>
    <x v="1"/>
    <n v="29"/>
    <n v="60"/>
    <n v="89"/>
    <s v="A"/>
  </r>
  <r>
    <s v="James Taylor"/>
    <s v="Grade 11 A"/>
    <x v="2"/>
    <n v="20"/>
    <n v="41"/>
    <n v="61"/>
    <s v="C"/>
  </r>
  <r>
    <s v="Elijah Wilson"/>
    <s v="Grade 11 A"/>
    <x v="0"/>
    <n v="30"/>
    <n v="53"/>
    <n v="83"/>
    <s v="A"/>
  </r>
  <r>
    <s v="Elijah Wilson"/>
    <s v="Grade 11 A"/>
    <x v="1"/>
    <n v="18"/>
    <n v="69"/>
    <n v="87"/>
    <s v="A"/>
  </r>
  <r>
    <s v="Elijah Wilson"/>
    <s v="Grade 11 A"/>
    <x v="2"/>
    <n v="19"/>
    <n v="43"/>
    <n v="62"/>
    <s v="C"/>
  </r>
  <r>
    <s v="Amelia Martinez"/>
    <s v="Grade 11 A"/>
    <x v="0"/>
    <n v="19"/>
    <n v="65"/>
    <n v="84"/>
    <s v="A"/>
  </r>
  <r>
    <s v="Amelia Martinez"/>
    <s v="Grade 11 A"/>
    <x v="1"/>
    <n v="26"/>
    <n v="55"/>
    <n v="81"/>
    <s v="A"/>
  </r>
  <r>
    <s v="Amelia Martinez"/>
    <s v="Grade 11 A"/>
    <x v="2"/>
    <n v="15"/>
    <n v="64"/>
    <n v="79"/>
    <s v="A"/>
  </r>
  <r>
    <s v="Daniel Uche"/>
    <s v="Grade 11 A"/>
    <x v="0"/>
    <n v="17"/>
    <n v="44"/>
    <n v="61"/>
    <s v="C"/>
  </r>
  <r>
    <s v="Daniel Uche"/>
    <s v="Grade 11 A"/>
    <x v="1"/>
    <n v="30"/>
    <n v="67"/>
    <n v="97"/>
    <s v="A"/>
  </r>
  <r>
    <s v="Daniel Uche"/>
    <s v="Grade 11 A"/>
    <x v="2"/>
    <n v="21"/>
    <n v="53"/>
    <n v="74"/>
    <s v="B"/>
  </r>
  <r>
    <s v="Ava Davis"/>
    <s v="Grade 10 B"/>
    <x v="0"/>
    <n v="22"/>
    <n v="56"/>
    <n v="78"/>
    <s v="A"/>
  </r>
  <r>
    <s v="Ava Davis"/>
    <s v="Grade 10 B"/>
    <x v="1"/>
    <n v="22"/>
    <n v="65"/>
    <n v="87"/>
    <s v="A"/>
  </r>
  <r>
    <s v="Ava Davis"/>
    <s v="Grade 10 B"/>
    <x v="2"/>
    <n v="25"/>
    <n v="66"/>
    <n v="91"/>
    <s v="A"/>
  </r>
  <r>
    <s v="Ibrahim Musa"/>
    <s v="Grade 10 B"/>
    <x v="0"/>
    <n v="23"/>
    <n v="59"/>
    <n v="82"/>
    <s v="A"/>
  </r>
  <r>
    <s v="Ibrahim Musa"/>
    <s v="Grade 10 B"/>
    <x v="1"/>
    <n v="29"/>
    <n v="69"/>
    <n v="98"/>
    <s v="A"/>
  </r>
  <r>
    <s v="Ibrahim Musa"/>
    <s v="Grade 10 B"/>
    <x v="2"/>
    <n v="20"/>
    <n v="54"/>
    <n v="74"/>
    <s v="B"/>
  </r>
  <r>
    <s v="Logan Garcia"/>
    <s v="Grade 10 A"/>
    <x v="0"/>
    <n v="26"/>
    <n v="43"/>
    <n v="69"/>
    <s v="B"/>
  </r>
  <r>
    <s v="Logan Garcia"/>
    <s v="Grade 10 A"/>
    <x v="1"/>
    <n v="29"/>
    <n v="44"/>
    <n v="73"/>
    <s v="B"/>
  </r>
  <r>
    <s v="Logan Garcia"/>
    <s v="Grade 10 A"/>
    <x v="2"/>
    <n v="24"/>
    <n v="66"/>
    <n v="90"/>
    <s v="A"/>
  </r>
  <r>
    <s v="Kemi John"/>
    <s v="Grade 10 B"/>
    <x v="0"/>
    <n v="21"/>
    <n v="67"/>
    <n v="88"/>
    <s v="A"/>
  </r>
  <r>
    <s v="Kemi John"/>
    <s v="Grade 10 B"/>
    <x v="1"/>
    <n v="25"/>
    <n v="51"/>
    <n v="76"/>
    <s v="A"/>
  </r>
  <r>
    <s v="Kemi John"/>
    <s v="Grade 10 B"/>
    <x v="2"/>
    <n v="20"/>
    <n v="51"/>
    <n v="71"/>
    <s v="B"/>
  </r>
  <r>
    <s v="Harper Lewis"/>
    <s v="Grade 11 A"/>
    <x v="0"/>
    <n v="28"/>
    <n v="53"/>
    <n v="81"/>
    <s v="A"/>
  </r>
  <r>
    <s v="Harper Lewis"/>
    <s v="Grade 11 A"/>
    <x v="1"/>
    <n v="22"/>
    <n v="46"/>
    <n v="68"/>
    <s v="B"/>
  </r>
  <r>
    <s v="Harper Lewis"/>
    <s v="Grade 11 A"/>
    <x v="2"/>
    <n v="25"/>
    <n v="66"/>
    <n v="91"/>
    <s v="A"/>
  </r>
  <r>
    <s v="Bola Aliu"/>
    <s v="Grade 11 A"/>
    <x v="0"/>
    <n v="26"/>
    <n v="56"/>
    <n v="82"/>
    <s v="A"/>
  </r>
  <r>
    <s v="Bola Aliu"/>
    <s v="Grade 11 A"/>
    <x v="1"/>
    <n v="19"/>
    <n v="67"/>
    <n v="86"/>
    <s v="A"/>
  </r>
  <r>
    <s v="Bola Aliu"/>
    <s v="Grade 11 A"/>
    <x v="2"/>
    <n v="29"/>
    <n v="51"/>
    <n v="80"/>
    <s v="A"/>
  </r>
  <r>
    <s v="Chioma Okeke"/>
    <s v="Grade 10 A"/>
    <x v="0"/>
    <n v="30"/>
    <n v="64"/>
    <n v="94"/>
    <s v="A"/>
  </r>
  <r>
    <s v="Chioma Okeke"/>
    <s v="Grade 10 A"/>
    <x v="1"/>
    <n v="26"/>
    <n v="41"/>
    <n v="67"/>
    <s v="B"/>
  </r>
  <r>
    <s v="Chioma Okeke"/>
    <s v="Grade 10 A"/>
    <x v="2"/>
    <n v="28"/>
    <n v="40"/>
    <n v="68"/>
    <s v="B"/>
  </r>
  <r>
    <s v="Henry White"/>
    <s v="Grade 10 B"/>
    <x v="0"/>
    <n v="21"/>
    <n v="53"/>
    <n v="74"/>
    <s v="B"/>
  </r>
  <r>
    <s v="Henry White"/>
    <s v="Grade 10 B"/>
    <x v="1"/>
    <n v="28"/>
    <n v="42"/>
    <n v="70"/>
    <s v="B"/>
  </r>
  <r>
    <s v="Henry White"/>
    <s v="Grade 10 B"/>
    <x v="2"/>
    <n v="18"/>
    <n v="49"/>
    <n v="67"/>
    <s v="B"/>
  </r>
  <r>
    <s v="Noah Miller"/>
    <s v="Grade 10 A"/>
    <x v="0"/>
    <n v="19"/>
    <n v="58"/>
    <n v="77"/>
    <s v="A"/>
  </r>
  <r>
    <s v="Noah Miller"/>
    <s v="Grade 10 A"/>
    <x v="1"/>
    <n v="15"/>
    <n v="41"/>
    <n v="56"/>
    <s v="C"/>
  </r>
  <r>
    <s v="Noah Miller"/>
    <s v="Grade 10 A"/>
    <x v="2"/>
    <n v="30"/>
    <n v="43"/>
    <n v="73"/>
    <s v="B"/>
  </r>
  <r>
    <s v="Fatima Sani"/>
    <s v="Grade 10 B"/>
    <x v="0"/>
    <n v="17"/>
    <n v="66"/>
    <n v="83"/>
    <s v="A"/>
  </r>
  <r>
    <s v="Fatima Sani"/>
    <s v="Grade 10 B"/>
    <x v="1"/>
    <n v="24"/>
    <n v="46"/>
    <n v="70"/>
    <s v="B"/>
  </r>
  <r>
    <s v="Fatima Sani"/>
    <s v="Grade 10 B"/>
    <x v="2"/>
    <n v="23"/>
    <n v="60"/>
    <n v="83"/>
    <s v="A"/>
  </r>
  <r>
    <s v="Jackson Clark"/>
    <s v="Grade 10 B"/>
    <x v="0"/>
    <n v="17"/>
    <n v="48"/>
    <n v="65"/>
    <s v="B"/>
  </r>
  <r>
    <s v="Jackson Clark"/>
    <s v="Grade 10 B"/>
    <x v="1"/>
    <n v="20"/>
    <n v="63"/>
    <n v="83"/>
    <s v="A"/>
  </r>
  <r>
    <s v="Jackson Clark"/>
    <s v="Grade 10 B"/>
    <x v="2"/>
    <n v="15"/>
    <n v="40"/>
    <n v="55"/>
    <s v="C"/>
  </r>
  <r>
    <s v="Isabella Moore"/>
    <s v="Grade 11 A"/>
    <x v="0"/>
    <n v="20"/>
    <n v="53"/>
    <n v="73"/>
    <s v="B"/>
  </r>
  <r>
    <s v="Isabella Moore"/>
    <s v="Grade 11 A"/>
    <x v="1"/>
    <n v="23"/>
    <n v="55"/>
    <n v="78"/>
    <s v="A"/>
  </r>
  <r>
    <s v="Isabella Moore"/>
    <s v="Grade 11 A"/>
    <x v="2"/>
    <n v="19"/>
    <n v="43"/>
    <n v="62"/>
    <s v="C"/>
  </r>
  <r>
    <m/>
    <m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n v="22"/>
    <n v="40"/>
    <n v="62"/>
    <s v="C"/>
    <s v="Pass"/>
  </r>
  <r>
    <x v="0"/>
    <x v="0"/>
    <x v="1"/>
    <n v="24"/>
    <n v="58"/>
    <n v="82"/>
    <s v="A"/>
    <s v="Pass"/>
  </r>
  <r>
    <x v="0"/>
    <x v="0"/>
    <x v="2"/>
    <n v="19"/>
    <n v="44"/>
    <n v="63"/>
    <s v="C"/>
    <s v="Pass"/>
  </r>
  <r>
    <x v="1"/>
    <x v="0"/>
    <x v="0"/>
    <n v="27"/>
    <n v="50"/>
    <n v="77"/>
    <s v="A"/>
    <s v="Pass"/>
  </r>
  <r>
    <x v="1"/>
    <x v="0"/>
    <x v="1"/>
    <n v="16"/>
    <n v="65"/>
    <n v="81"/>
    <s v="A"/>
    <s v="Pass"/>
  </r>
  <r>
    <x v="1"/>
    <x v="0"/>
    <x v="2"/>
    <n v="24"/>
    <n v="50"/>
    <n v="74"/>
    <s v="B"/>
    <s v="Pass"/>
  </r>
  <r>
    <x v="2"/>
    <x v="1"/>
    <x v="0"/>
    <n v="18"/>
    <n v="42"/>
    <n v="60"/>
    <s v="C"/>
    <s v="Pass"/>
  </r>
  <r>
    <x v="2"/>
    <x v="1"/>
    <x v="1"/>
    <n v="30"/>
    <n v="68"/>
    <n v="98"/>
    <s v="A"/>
    <s v="Pass"/>
  </r>
  <r>
    <x v="2"/>
    <x v="1"/>
    <x v="2"/>
    <n v="28"/>
    <n v="51"/>
    <n v="79"/>
    <s v="A"/>
    <s v="Pass"/>
  </r>
  <r>
    <x v="3"/>
    <x v="2"/>
    <x v="0"/>
    <n v="24"/>
    <n v="50"/>
    <n v="74"/>
    <s v="B"/>
    <s v="Pass"/>
  </r>
  <r>
    <x v="3"/>
    <x v="2"/>
    <x v="1"/>
    <n v="24"/>
    <n v="43"/>
    <n v="67"/>
    <s v="B"/>
    <s v="Pass"/>
  </r>
  <r>
    <x v="3"/>
    <x v="2"/>
    <x v="2"/>
    <n v="19"/>
    <n v="51"/>
    <n v="70"/>
    <s v="B"/>
    <s v="Pass"/>
  </r>
  <r>
    <x v="4"/>
    <x v="1"/>
    <x v="0"/>
    <n v="16"/>
    <n v="57"/>
    <n v="73"/>
    <s v="B"/>
    <s v="Pass"/>
  </r>
  <r>
    <x v="4"/>
    <x v="1"/>
    <x v="1"/>
    <n v="30"/>
    <n v="51"/>
    <n v="81"/>
    <s v="A"/>
    <s v="Pass"/>
  </r>
  <r>
    <x v="4"/>
    <x v="1"/>
    <x v="2"/>
    <n v="24"/>
    <n v="46"/>
    <n v="70"/>
    <s v="B"/>
    <s v="Pass"/>
  </r>
  <r>
    <x v="5"/>
    <x v="1"/>
    <x v="0"/>
    <n v="16"/>
    <n v="48"/>
    <n v="64"/>
    <s v="C"/>
    <s v="Pass"/>
  </r>
  <r>
    <x v="5"/>
    <x v="1"/>
    <x v="1"/>
    <n v="26"/>
    <n v="56"/>
    <n v="82"/>
    <s v="A"/>
    <s v="Pass"/>
  </r>
  <r>
    <x v="5"/>
    <x v="1"/>
    <x v="2"/>
    <n v="24"/>
    <n v="50"/>
    <n v="74"/>
    <s v="B"/>
    <s v="Pass"/>
  </r>
  <r>
    <x v="6"/>
    <x v="2"/>
    <x v="0"/>
    <n v="29"/>
    <n v="70"/>
    <n v="99"/>
    <s v="A"/>
    <s v="Pass"/>
  </r>
  <r>
    <x v="6"/>
    <x v="2"/>
    <x v="1"/>
    <n v="25"/>
    <n v="47"/>
    <n v="72"/>
    <s v="B"/>
    <s v="Pass"/>
  </r>
  <r>
    <x v="6"/>
    <x v="2"/>
    <x v="2"/>
    <n v="19"/>
    <n v="43"/>
    <n v="62"/>
    <s v="C"/>
    <s v="Pass"/>
  </r>
  <r>
    <x v="7"/>
    <x v="0"/>
    <x v="0"/>
    <n v="25"/>
    <n v="70"/>
    <n v="95"/>
    <s v="A"/>
    <s v="Pass"/>
  </r>
  <r>
    <x v="7"/>
    <x v="0"/>
    <x v="1"/>
    <n v="20"/>
    <n v="61"/>
    <n v="81"/>
    <s v="A"/>
    <s v="Pass"/>
  </r>
  <r>
    <x v="7"/>
    <x v="0"/>
    <x v="2"/>
    <n v="27"/>
    <n v="50"/>
    <n v="77"/>
    <s v="A"/>
    <s v="Pass"/>
  </r>
  <r>
    <x v="8"/>
    <x v="2"/>
    <x v="0"/>
    <n v="28"/>
    <n v="52"/>
    <n v="80"/>
    <s v="A"/>
    <s v="Pass"/>
  </r>
  <r>
    <x v="8"/>
    <x v="2"/>
    <x v="1"/>
    <n v="21"/>
    <n v="60"/>
    <n v="81"/>
    <s v="A"/>
    <s v="Pass"/>
  </r>
  <r>
    <x v="8"/>
    <x v="2"/>
    <x v="2"/>
    <n v="20"/>
    <n v="46"/>
    <n v="66"/>
    <s v="B"/>
    <s v="Pass"/>
  </r>
  <r>
    <x v="9"/>
    <x v="1"/>
    <x v="0"/>
    <n v="20"/>
    <n v="62"/>
    <n v="82"/>
    <s v="A"/>
    <s v="Pass"/>
  </r>
  <r>
    <x v="9"/>
    <x v="1"/>
    <x v="1"/>
    <n v="20"/>
    <n v="40"/>
    <n v="60"/>
    <s v="C"/>
    <s v="Pass"/>
  </r>
  <r>
    <x v="9"/>
    <x v="1"/>
    <x v="2"/>
    <n v="20"/>
    <n v="61"/>
    <n v="81"/>
    <s v="A"/>
    <s v="Pass"/>
  </r>
  <r>
    <x v="10"/>
    <x v="0"/>
    <x v="0"/>
    <n v="15"/>
    <n v="40"/>
    <n v="55"/>
    <s v="C"/>
    <s v="Pass"/>
  </r>
  <r>
    <x v="10"/>
    <x v="0"/>
    <x v="1"/>
    <n v="17"/>
    <n v="42"/>
    <n v="59"/>
    <s v="C"/>
    <s v="Pass"/>
  </r>
  <r>
    <x v="10"/>
    <x v="0"/>
    <x v="2"/>
    <n v="29"/>
    <n v="63"/>
    <n v="92"/>
    <s v="A"/>
    <s v="Pass"/>
  </r>
  <r>
    <x v="11"/>
    <x v="2"/>
    <x v="0"/>
    <n v="23"/>
    <n v="63"/>
    <n v="86"/>
    <s v="A"/>
    <s v="Pass"/>
  </r>
  <r>
    <x v="11"/>
    <x v="2"/>
    <x v="1"/>
    <n v="23"/>
    <n v="57"/>
    <n v="80"/>
    <s v="A"/>
    <s v="Pass"/>
  </r>
  <r>
    <x v="11"/>
    <x v="2"/>
    <x v="2"/>
    <n v="16"/>
    <n v="56"/>
    <n v="72"/>
    <s v="B"/>
    <s v="Pass"/>
  </r>
  <r>
    <x v="12"/>
    <x v="0"/>
    <x v="0"/>
    <n v="20"/>
    <n v="60"/>
    <n v="80"/>
    <s v="A"/>
    <s v="Pass"/>
  </r>
  <r>
    <x v="12"/>
    <x v="0"/>
    <x v="1"/>
    <n v="26"/>
    <n v="52"/>
    <n v="78"/>
    <s v="A"/>
    <s v="Pass"/>
  </r>
  <r>
    <x v="12"/>
    <x v="0"/>
    <x v="2"/>
    <n v="19"/>
    <n v="63"/>
    <n v="82"/>
    <s v="A"/>
    <s v="Pass"/>
  </r>
  <r>
    <x v="13"/>
    <x v="2"/>
    <x v="0"/>
    <n v="25"/>
    <n v="69"/>
    <n v="94"/>
    <s v="A"/>
    <s v="Pass"/>
  </r>
  <r>
    <x v="13"/>
    <x v="2"/>
    <x v="1"/>
    <n v="29"/>
    <n v="60"/>
    <n v="89"/>
    <s v="A"/>
    <s v="Pass"/>
  </r>
  <r>
    <x v="13"/>
    <x v="2"/>
    <x v="2"/>
    <n v="20"/>
    <n v="41"/>
    <n v="61"/>
    <s v="C"/>
    <s v="Pass"/>
  </r>
  <r>
    <x v="14"/>
    <x v="2"/>
    <x v="0"/>
    <n v="30"/>
    <n v="53"/>
    <n v="83"/>
    <s v="A"/>
    <s v="Pass"/>
  </r>
  <r>
    <x v="14"/>
    <x v="2"/>
    <x v="1"/>
    <n v="18"/>
    <n v="69"/>
    <n v="87"/>
    <s v="A"/>
    <s v="Pass"/>
  </r>
  <r>
    <x v="14"/>
    <x v="2"/>
    <x v="2"/>
    <n v="19"/>
    <n v="43"/>
    <n v="62"/>
    <s v="C"/>
    <s v="Pass"/>
  </r>
  <r>
    <x v="15"/>
    <x v="2"/>
    <x v="0"/>
    <n v="19"/>
    <n v="65"/>
    <n v="84"/>
    <s v="A"/>
    <s v="Pass"/>
  </r>
  <r>
    <x v="15"/>
    <x v="2"/>
    <x v="1"/>
    <n v="26"/>
    <n v="55"/>
    <n v="81"/>
    <s v="A"/>
    <s v="Pass"/>
  </r>
  <r>
    <x v="15"/>
    <x v="2"/>
    <x v="2"/>
    <n v="15"/>
    <n v="64"/>
    <n v="79"/>
    <s v="A"/>
    <s v="Pass"/>
  </r>
  <r>
    <x v="16"/>
    <x v="2"/>
    <x v="0"/>
    <n v="17"/>
    <n v="44"/>
    <n v="61"/>
    <s v="C"/>
    <s v="Pass"/>
  </r>
  <r>
    <x v="16"/>
    <x v="2"/>
    <x v="1"/>
    <n v="30"/>
    <n v="67"/>
    <n v="97"/>
    <s v="A"/>
    <s v="Pass"/>
  </r>
  <r>
    <x v="16"/>
    <x v="2"/>
    <x v="2"/>
    <n v="21"/>
    <n v="53"/>
    <n v="74"/>
    <s v="B"/>
    <s v="Pass"/>
  </r>
  <r>
    <x v="17"/>
    <x v="1"/>
    <x v="0"/>
    <n v="22"/>
    <n v="56"/>
    <n v="78"/>
    <s v="A"/>
    <s v="Pass"/>
  </r>
  <r>
    <x v="17"/>
    <x v="1"/>
    <x v="1"/>
    <n v="22"/>
    <n v="65"/>
    <n v="87"/>
    <s v="A"/>
    <s v="Pass"/>
  </r>
  <r>
    <x v="17"/>
    <x v="1"/>
    <x v="2"/>
    <n v="25"/>
    <n v="66"/>
    <n v="91"/>
    <s v="A"/>
    <s v="Pass"/>
  </r>
  <r>
    <x v="18"/>
    <x v="1"/>
    <x v="0"/>
    <n v="23"/>
    <n v="59"/>
    <n v="82"/>
    <s v="A"/>
    <s v="Pass"/>
  </r>
  <r>
    <x v="18"/>
    <x v="1"/>
    <x v="1"/>
    <n v="29"/>
    <n v="69"/>
    <n v="98"/>
    <s v="A"/>
    <s v="Pass"/>
  </r>
  <r>
    <x v="18"/>
    <x v="1"/>
    <x v="2"/>
    <n v="20"/>
    <n v="54"/>
    <n v="74"/>
    <s v="B"/>
    <s v="Pass"/>
  </r>
  <r>
    <x v="19"/>
    <x v="0"/>
    <x v="0"/>
    <n v="26"/>
    <n v="43"/>
    <n v="69"/>
    <s v="B"/>
    <s v="Pass"/>
  </r>
  <r>
    <x v="19"/>
    <x v="0"/>
    <x v="1"/>
    <n v="29"/>
    <n v="44"/>
    <n v="73"/>
    <s v="B"/>
    <s v="Pass"/>
  </r>
  <r>
    <x v="19"/>
    <x v="0"/>
    <x v="2"/>
    <n v="24"/>
    <n v="66"/>
    <n v="90"/>
    <s v="A"/>
    <s v="Pass"/>
  </r>
  <r>
    <x v="20"/>
    <x v="1"/>
    <x v="0"/>
    <n v="21"/>
    <n v="67"/>
    <n v="88"/>
    <s v="A"/>
    <s v="Pass"/>
  </r>
  <r>
    <x v="20"/>
    <x v="1"/>
    <x v="1"/>
    <n v="25"/>
    <n v="51"/>
    <n v="76"/>
    <s v="A"/>
    <s v="Pass"/>
  </r>
  <r>
    <x v="20"/>
    <x v="1"/>
    <x v="2"/>
    <n v="20"/>
    <n v="51"/>
    <n v="71"/>
    <s v="B"/>
    <s v="Pass"/>
  </r>
  <r>
    <x v="21"/>
    <x v="2"/>
    <x v="0"/>
    <n v="28"/>
    <n v="53"/>
    <n v="81"/>
    <s v="A"/>
    <s v="Pass"/>
  </r>
  <r>
    <x v="21"/>
    <x v="2"/>
    <x v="1"/>
    <n v="22"/>
    <n v="46"/>
    <n v="68"/>
    <s v="B"/>
    <s v="Pass"/>
  </r>
  <r>
    <x v="21"/>
    <x v="2"/>
    <x v="2"/>
    <n v="25"/>
    <n v="66"/>
    <n v="91"/>
    <s v="A"/>
    <s v="Pass"/>
  </r>
  <r>
    <x v="22"/>
    <x v="2"/>
    <x v="0"/>
    <n v="26"/>
    <n v="56"/>
    <n v="82"/>
    <s v="A"/>
    <s v="Pass"/>
  </r>
  <r>
    <x v="22"/>
    <x v="2"/>
    <x v="1"/>
    <n v="19"/>
    <n v="67"/>
    <n v="86"/>
    <s v="A"/>
    <s v="Pass"/>
  </r>
  <r>
    <x v="22"/>
    <x v="2"/>
    <x v="2"/>
    <n v="29"/>
    <n v="51"/>
    <n v="80"/>
    <s v="A"/>
    <s v="Pass"/>
  </r>
  <r>
    <x v="23"/>
    <x v="0"/>
    <x v="0"/>
    <n v="30"/>
    <n v="64"/>
    <n v="94"/>
    <s v="A"/>
    <s v="Pass"/>
  </r>
  <r>
    <x v="23"/>
    <x v="0"/>
    <x v="1"/>
    <n v="26"/>
    <n v="41"/>
    <n v="67"/>
    <s v="B"/>
    <s v="Pass"/>
  </r>
  <r>
    <x v="23"/>
    <x v="0"/>
    <x v="2"/>
    <n v="28"/>
    <n v="40"/>
    <n v="68"/>
    <s v="B"/>
    <s v="Pass"/>
  </r>
  <r>
    <x v="24"/>
    <x v="1"/>
    <x v="0"/>
    <n v="21"/>
    <n v="53"/>
    <n v="74"/>
    <s v="B"/>
    <s v="Pass"/>
  </r>
  <r>
    <x v="24"/>
    <x v="1"/>
    <x v="1"/>
    <n v="28"/>
    <n v="42"/>
    <n v="70"/>
    <s v="B"/>
    <s v="Pass"/>
  </r>
  <r>
    <x v="24"/>
    <x v="1"/>
    <x v="2"/>
    <n v="18"/>
    <n v="49"/>
    <n v="67"/>
    <s v="B"/>
    <s v="Pass"/>
  </r>
  <r>
    <x v="25"/>
    <x v="0"/>
    <x v="0"/>
    <n v="19"/>
    <n v="58"/>
    <n v="77"/>
    <s v="A"/>
    <s v="Pass"/>
  </r>
  <r>
    <x v="25"/>
    <x v="0"/>
    <x v="1"/>
    <n v="15"/>
    <n v="41"/>
    <n v="56"/>
    <s v="C"/>
    <s v="Pass"/>
  </r>
  <r>
    <x v="25"/>
    <x v="0"/>
    <x v="2"/>
    <n v="30"/>
    <n v="43"/>
    <n v="73"/>
    <s v="B"/>
    <s v="Pass"/>
  </r>
  <r>
    <x v="26"/>
    <x v="1"/>
    <x v="0"/>
    <n v="17"/>
    <n v="66"/>
    <n v="83"/>
    <s v="A"/>
    <s v="Pass"/>
  </r>
  <r>
    <x v="26"/>
    <x v="1"/>
    <x v="1"/>
    <n v="24"/>
    <n v="46"/>
    <n v="70"/>
    <s v="B"/>
    <s v="Pass"/>
  </r>
  <r>
    <x v="26"/>
    <x v="1"/>
    <x v="2"/>
    <n v="23"/>
    <n v="60"/>
    <n v="83"/>
    <s v="A"/>
    <s v="Pass"/>
  </r>
  <r>
    <x v="27"/>
    <x v="1"/>
    <x v="0"/>
    <n v="17"/>
    <n v="48"/>
    <n v="65"/>
    <s v="B"/>
    <s v="Pass"/>
  </r>
  <r>
    <x v="27"/>
    <x v="1"/>
    <x v="1"/>
    <n v="20"/>
    <n v="63"/>
    <n v="83"/>
    <s v="A"/>
    <s v="Pass"/>
  </r>
  <r>
    <x v="27"/>
    <x v="1"/>
    <x v="2"/>
    <n v="15"/>
    <n v="40"/>
    <n v="55"/>
    <s v="C"/>
    <s v="Pass"/>
  </r>
  <r>
    <x v="28"/>
    <x v="2"/>
    <x v="0"/>
    <n v="20"/>
    <n v="53"/>
    <n v="73"/>
    <s v="B"/>
    <s v="Pass"/>
  </r>
  <r>
    <x v="28"/>
    <x v="2"/>
    <x v="1"/>
    <n v="23"/>
    <n v="55"/>
    <n v="78"/>
    <s v="A"/>
    <s v="Pass"/>
  </r>
  <r>
    <x v="28"/>
    <x v="2"/>
    <x v="2"/>
    <n v="19"/>
    <n v="43"/>
    <n v="62"/>
    <s v="C"/>
    <s v="Pass"/>
  </r>
  <r>
    <x v="29"/>
    <x v="3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924D0-BF86-4728-9821-A86657C5FFB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1:F34" firstHeaderRow="1" firstDataRow="1" firstDataCol="1"/>
  <pivotFields count="8">
    <pivotField dataField="1" showAll="0"/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.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C632C-C72D-4C28-BD3A-6A971087D6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C34" firstHeaderRow="1" firstDataRow="1" firstDataCol="1"/>
  <pivotFields count="8">
    <pivotField dataField="1" showAll="0">
      <items count="31">
        <item x="15"/>
        <item x="4"/>
        <item x="17"/>
        <item x="22"/>
        <item x="23"/>
        <item x="12"/>
        <item x="16"/>
        <item x="14"/>
        <item x="3"/>
        <item x="0"/>
        <item x="26"/>
        <item x="8"/>
        <item x="21"/>
        <item x="24"/>
        <item x="18"/>
        <item x="1"/>
        <item x="28"/>
        <item x="27"/>
        <item x="13"/>
        <item x="20"/>
        <item x="5"/>
        <item x="19"/>
        <item x="2"/>
        <item x="9"/>
        <item x="25"/>
        <item x="6"/>
        <item x="10"/>
        <item x="11"/>
        <item x="7"/>
        <item x="29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tuden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D1D8F-E92B-40C1-BB29-9FAA6142DC3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9" firstHeaderRow="1" firstDataRow="1" firstDataCol="1"/>
  <pivotFields count="7"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Score" fld="5" subtotal="average" baseField="2" baseItem="0"/>
  </dataFields>
  <formats count="4">
    <format dxfId="19">
      <pivotArea collapsedLevelsAreSubtotals="1" fieldPosition="0">
        <references count="1">
          <reference field="2" count="1">
            <x v="0"/>
          </reference>
        </references>
      </pivotArea>
    </format>
    <format dxfId="13">
      <pivotArea collapsedLevelsAreSubtotals="1" fieldPosition="0">
        <references count="1">
          <reference field="2" count="1">
            <x v="1"/>
          </reference>
        </references>
      </pivotArea>
    </format>
    <format dxfId="7">
      <pivotArea collapsedLevelsAreSubtotals="1" fieldPosition="0">
        <references count="1">
          <reference field="2" count="1">
            <x v="2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workbookViewId="0">
      <selection activeCell="H3" sqref="H3"/>
    </sheetView>
  </sheetViews>
  <sheetFormatPr defaultRowHeight="15" x14ac:dyDescent="0.25"/>
  <cols>
    <col min="1" max="1" width="18.28515625" customWidth="1"/>
    <col min="2" max="2" width="18.42578125" customWidth="1"/>
    <col min="3" max="3" width="18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40</v>
      </c>
      <c r="C2" t="s">
        <v>37</v>
      </c>
      <c r="D2">
        <v>22</v>
      </c>
      <c r="E2">
        <v>40</v>
      </c>
      <c r="F2">
        <f>SUM(D2+E2)</f>
        <v>62</v>
      </c>
      <c r="G2" t="str">
        <f>IF(F2&gt;=75,"A",IF(F2&gt;=65,"B",IF(F2&gt;=55,"C",IF(F2&gt;=45,"D","F"))))</f>
        <v>C</v>
      </c>
      <c r="H2" t="str">
        <f>IF(F2&gt;=50,"Pass","Fail")</f>
        <v>Pass</v>
      </c>
    </row>
    <row r="3" spans="1:8" x14ac:dyDescent="0.25">
      <c r="A3" t="s">
        <v>8</v>
      </c>
      <c r="B3" t="s">
        <v>40</v>
      </c>
      <c r="C3" t="s">
        <v>38</v>
      </c>
      <c r="D3">
        <v>24</v>
      </c>
      <c r="E3">
        <v>58</v>
      </c>
      <c r="F3">
        <f t="shared" ref="F3:F66" si="0">SUM(D3+E3)</f>
        <v>82</v>
      </c>
      <c r="G3" t="str">
        <f t="shared" ref="G3:G66" si="1">IF(F3&gt;=75,"A",IF(F3&gt;=65,"B",IF(F3&gt;=55,"C",IF(F3&gt;=45,"D","F"))))</f>
        <v>A</v>
      </c>
      <c r="H3" t="str">
        <f t="shared" ref="H3:H66" si="2">IF(F3&gt;=50,"Pass","Fail")</f>
        <v>Pass</v>
      </c>
    </row>
    <row r="4" spans="1:8" x14ac:dyDescent="0.25">
      <c r="A4" t="s">
        <v>8</v>
      </c>
      <c r="B4" t="s">
        <v>40</v>
      </c>
      <c r="C4" t="s">
        <v>39</v>
      </c>
      <c r="D4">
        <v>19</v>
      </c>
      <c r="E4">
        <v>44</v>
      </c>
      <c r="F4">
        <f t="shared" si="0"/>
        <v>63</v>
      </c>
      <c r="G4" t="str">
        <f t="shared" si="1"/>
        <v>C</v>
      </c>
      <c r="H4" t="str">
        <f t="shared" si="2"/>
        <v>Pass</v>
      </c>
    </row>
    <row r="5" spans="1:8" x14ac:dyDescent="0.25">
      <c r="A5" t="s">
        <v>9</v>
      </c>
      <c r="B5" t="s">
        <v>40</v>
      </c>
      <c r="C5" t="s">
        <v>37</v>
      </c>
      <c r="D5">
        <v>27</v>
      </c>
      <c r="E5">
        <v>50</v>
      </c>
      <c r="F5">
        <f t="shared" si="0"/>
        <v>77</v>
      </c>
      <c r="G5" t="str">
        <f t="shared" si="1"/>
        <v>A</v>
      </c>
      <c r="H5" t="str">
        <f t="shared" si="2"/>
        <v>Pass</v>
      </c>
    </row>
    <row r="6" spans="1:8" x14ac:dyDescent="0.25">
      <c r="A6" t="s">
        <v>9</v>
      </c>
      <c r="B6" t="s">
        <v>40</v>
      </c>
      <c r="C6" t="s">
        <v>38</v>
      </c>
      <c r="D6">
        <v>16</v>
      </c>
      <c r="E6">
        <v>65</v>
      </c>
      <c r="F6">
        <f t="shared" si="0"/>
        <v>81</v>
      </c>
      <c r="G6" t="str">
        <f t="shared" si="1"/>
        <v>A</v>
      </c>
      <c r="H6" t="str">
        <f t="shared" si="2"/>
        <v>Pass</v>
      </c>
    </row>
    <row r="7" spans="1:8" x14ac:dyDescent="0.25">
      <c r="A7" t="s">
        <v>9</v>
      </c>
      <c r="B7" t="s">
        <v>40</v>
      </c>
      <c r="C7" t="s">
        <v>39</v>
      </c>
      <c r="D7">
        <v>24</v>
      </c>
      <c r="E7">
        <v>50</v>
      </c>
      <c r="F7">
        <f t="shared" si="0"/>
        <v>74</v>
      </c>
      <c r="G7" t="str">
        <f t="shared" si="1"/>
        <v>B</v>
      </c>
      <c r="H7" t="str">
        <f t="shared" si="2"/>
        <v>Pass</v>
      </c>
    </row>
    <row r="8" spans="1:8" x14ac:dyDescent="0.25">
      <c r="A8" t="s">
        <v>10</v>
      </c>
      <c r="B8" t="s">
        <v>41</v>
      </c>
      <c r="C8" t="s">
        <v>37</v>
      </c>
      <c r="D8">
        <v>18</v>
      </c>
      <c r="E8">
        <v>42</v>
      </c>
      <c r="F8">
        <f t="shared" si="0"/>
        <v>60</v>
      </c>
      <c r="G8" t="str">
        <f t="shared" si="1"/>
        <v>C</v>
      </c>
      <c r="H8" t="str">
        <f t="shared" si="2"/>
        <v>Pass</v>
      </c>
    </row>
    <row r="9" spans="1:8" x14ac:dyDescent="0.25">
      <c r="A9" t="s">
        <v>10</v>
      </c>
      <c r="B9" t="s">
        <v>41</v>
      </c>
      <c r="C9" t="s">
        <v>38</v>
      </c>
      <c r="D9">
        <v>30</v>
      </c>
      <c r="E9">
        <v>68</v>
      </c>
      <c r="F9">
        <f t="shared" si="0"/>
        <v>98</v>
      </c>
      <c r="G9" t="str">
        <f t="shared" si="1"/>
        <v>A</v>
      </c>
      <c r="H9" t="str">
        <f t="shared" si="2"/>
        <v>Pass</v>
      </c>
    </row>
    <row r="10" spans="1:8" x14ac:dyDescent="0.25">
      <c r="A10" t="s">
        <v>10</v>
      </c>
      <c r="B10" t="s">
        <v>41</v>
      </c>
      <c r="C10" t="s">
        <v>39</v>
      </c>
      <c r="D10">
        <v>28</v>
      </c>
      <c r="E10">
        <v>51</v>
      </c>
      <c r="F10">
        <f t="shared" si="0"/>
        <v>79</v>
      </c>
      <c r="G10" t="str">
        <f t="shared" si="1"/>
        <v>A</v>
      </c>
      <c r="H10" t="str">
        <f t="shared" si="2"/>
        <v>Pass</v>
      </c>
    </row>
    <row r="11" spans="1:8" x14ac:dyDescent="0.25">
      <c r="A11" t="s">
        <v>11</v>
      </c>
      <c r="B11" t="s">
        <v>42</v>
      </c>
      <c r="C11" t="s">
        <v>37</v>
      </c>
      <c r="D11">
        <v>24</v>
      </c>
      <c r="E11">
        <v>50</v>
      </c>
      <c r="F11">
        <f t="shared" si="0"/>
        <v>74</v>
      </c>
      <c r="G11" t="str">
        <f t="shared" si="1"/>
        <v>B</v>
      </c>
      <c r="H11" t="str">
        <f t="shared" si="2"/>
        <v>Pass</v>
      </c>
    </row>
    <row r="12" spans="1:8" x14ac:dyDescent="0.25">
      <c r="A12" t="s">
        <v>11</v>
      </c>
      <c r="B12" t="s">
        <v>42</v>
      </c>
      <c r="C12" t="s">
        <v>38</v>
      </c>
      <c r="D12">
        <v>24</v>
      </c>
      <c r="E12">
        <v>43</v>
      </c>
      <c r="F12">
        <f t="shared" si="0"/>
        <v>67</v>
      </c>
      <c r="G12" t="str">
        <f t="shared" si="1"/>
        <v>B</v>
      </c>
      <c r="H12" t="str">
        <f t="shared" si="2"/>
        <v>Pass</v>
      </c>
    </row>
    <row r="13" spans="1:8" x14ac:dyDescent="0.25">
      <c r="A13" t="s">
        <v>11</v>
      </c>
      <c r="B13" t="s">
        <v>42</v>
      </c>
      <c r="C13" t="s">
        <v>39</v>
      </c>
      <c r="D13">
        <v>19</v>
      </c>
      <c r="E13">
        <v>51</v>
      </c>
      <c r="F13">
        <f t="shared" si="0"/>
        <v>70</v>
      </c>
      <c r="G13" t="str">
        <f t="shared" si="1"/>
        <v>B</v>
      </c>
      <c r="H13" t="str">
        <f t="shared" si="2"/>
        <v>Pass</v>
      </c>
    </row>
    <row r="14" spans="1:8" x14ac:dyDescent="0.25">
      <c r="A14" t="s">
        <v>12</v>
      </c>
      <c r="B14" t="s">
        <v>41</v>
      </c>
      <c r="C14" t="s">
        <v>37</v>
      </c>
      <c r="D14">
        <v>16</v>
      </c>
      <c r="E14">
        <v>57</v>
      </c>
      <c r="F14">
        <f t="shared" si="0"/>
        <v>73</v>
      </c>
      <c r="G14" t="str">
        <f t="shared" si="1"/>
        <v>B</v>
      </c>
      <c r="H14" t="str">
        <f t="shared" si="2"/>
        <v>Pass</v>
      </c>
    </row>
    <row r="15" spans="1:8" x14ac:dyDescent="0.25">
      <c r="A15" t="s">
        <v>12</v>
      </c>
      <c r="B15" t="s">
        <v>41</v>
      </c>
      <c r="C15" t="s">
        <v>38</v>
      </c>
      <c r="D15">
        <v>30</v>
      </c>
      <c r="E15">
        <v>51</v>
      </c>
      <c r="F15">
        <f t="shared" si="0"/>
        <v>81</v>
      </c>
      <c r="G15" t="str">
        <f t="shared" si="1"/>
        <v>A</v>
      </c>
      <c r="H15" t="str">
        <f t="shared" si="2"/>
        <v>Pass</v>
      </c>
    </row>
    <row r="16" spans="1:8" x14ac:dyDescent="0.25">
      <c r="A16" t="s">
        <v>12</v>
      </c>
      <c r="B16" t="s">
        <v>41</v>
      </c>
      <c r="C16" t="s">
        <v>39</v>
      </c>
      <c r="D16">
        <v>24</v>
      </c>
      <c r="E16">
        <v>46</v>
      </c>
      <c r="F16">
        <f t="shared" si="0"/>
        <v>70</v>
      </c>
      <c r="G16" t="str">
        <f t="shared" si="1"/>
        <v>B</v>
      </c>
      <c r="H16" t="str">
        <f t="shared" si="2"/>
        <v>Pass</v>
      </c>
    </row>
    <row r="17" spans="1:8" x14ac:dyDescent="0.25">
      <c r="A17" t="s">
        <v>13</v>
      </c>
      <c r="B17" t="s">
        <v>41</v>
      </c>
      <c r="C17" t="s">
        <v>37</v>
      </c>
      <c r="D17">
        <v>16</v>
      </c>
      <c r="E17">
        <v>48</v>
      </c>
      <c r="F17">
        <f t="shared" si="0"/>
        <v>64</v>
      </c>
      <c r="G17" t="str">
        <f t="shared" si="1"/>
        <v>C</v>
      </c>
      <c r="H17" t="str">
        <f t="shared" si="2"/>
        <v>Pass</v>
      </c>
    </row>
    <row r="18" spans="1:8" x14ac:dyDescent="0.25">
      <c r="A18" t="s">
        <v>13</v>
      </c>
      <c r="B18" t="s">
        <v>41</v>
      </c>
      <c r="C18" t="s">
        <v>38</v>
      </c>
      <c r="D18">
        <v>26</v>
      </c>
      <c r="E18">
        <v>56</v>
      </c>
      <c r="F18">
        <f t="shared" si="0"/>
        <v>82</v>
      </c>
      <c r="G18" t="str">
        <f t="shared" si="1"/>
        <v>A</v>
      </c>
      <c r="H18" t="str">
        <f t="shared" si="2"/>
        <v>Pass</v>
      </c>
    </row>
    <row r="19" spans="1:8" x14ac:dyDescent="0.25">
      <c r="A19" t="s">
        <v>13</v>
      </c>
      <c r="B19" t="s">
        <v>41</v>
      </c>
      <c r="C19" t="s">
        <v>39</v>
      </c>
      <c r="D19">
        <v>24</v>
      </c>
      <c r="E19">
        <v>50</v>
      </c>
      <c r="F19">
        <f t="shared" si="0"/>
        <v>74</v>
      </c>
      <c r="G19" t="str">
        <f t="shared" si="1"/>
        <v>B</v>
      </c>
      <c r="H19" t="str">
        <f t="shared" si="2"/>
        <v>Pass</v>
      </c>
    </row>
    <row r="20" spans="1:8" x14ac:dyDescent="0.25">
      <c r="A20" t="s">
        <v>14</v>
      </c>
      <c r="B20" t="s">
        <v>42</v>
      </c>
      <c r="C20" t="s">
        <v>37</v>
      </c>
      <c r="D20">
        <v>29</v>
      </c>
      <c r="E20">
        <v>70</v>
      </c>
      <c r="F20">
        <f t="shared" si="0"/>
        <v>99</v>
      </c>
      <c r="G20" t="str">
        <f t="shared" si="1"/>
        <v>A</v>
      </c>
      <c r="H20" t="str">
        <f t="shared" si="2"/>
        <v>Pass</v>
      </c>
    </row>
    <row r="21" spans="1:8" x14ac:dyDescent="0.25">
      <c r="A21" t="s">
        <v>14</v>
      </c>
      <c r="B21" t="s">
        <v>42</v>
      </c>
      <c r="C21" t="s">
        <v>38</v>
      </c>
      <c r="D21">
        <v>25</v>
      </c>
      <c r="E21">
        <v>47</v>
      </c>
      <c r="F21">
        <f t="shared" si="0"/>
        <v>72</v>
      </c>
      <c r="G21" t="str">
        <f t="shared" si="1"/>
        <v>B</v>
      </c>
      <c r="H21" t="str">
        <f t="shared" si="2"/>
        <v>Pass</v>
      </c>
    </row>
    <row r="22" spans="1:8" x14ac:dyDescent="0.25">
      <c r="A22" t="s">
        <v>14</v>
      </c>
      <c r="B22" t="s">
        <v>42</v>
      </c>
      <c r="C22" t="s">
        <v>39</v>
      </c>
      <c r="D22">
        <v>19</v>
      </c>
      <c r="E22">
        <v>43</v>
      </c>
      <c r="F22">
        <f t="shared" si="0"/>
        <v>62</v>
      </c>
      <c r="G22" t="str">
        <f t="shared" si="1"/>
        <v>C</v>
      </c>
      <c r="H22" t="str">
        <f t="shared" si="2"/>
        <v>Pass</v>
      </c>
    </row>
    <row r="23" spans="1:8" x14ac:dyDescent="0.25">
      <c r="A23" t="s">
        <v>15</v>
      </c>
      <c r="B23" t="s">
        <v>40</v>
      </c>
      <c r="C23" t="s">
        <v>37</v>
      </c>
      <c r="D23">
        <v>25</v>
      </c>
      <c r="E23">
        <v>70</v>
      </c>
      <c r="F23">
        <f t="shared" si="0"/>
        <v>95</v>
      </c>
      <c r="G23" t="str">
        <f t="shared" si="1"/>
        <v>A</v>
      </c>
      <c r="H23" t="str">
        <f t="shared" si="2"/>
        <v>Pass</v>
      </c>
    </row>
    <row r="24" spans="1:8" x14ac:dyDescent="0.25">
      <c r="A24" t="s">
        <v>15</v>
      </c>
      <c r="B24" t="s">
        <v>40</v>
      </c>
      <c r="C24" t="s">
        <v>38</v>
      </c>
      <c r="D24">
        <v>20</v>
      </c>
      <c r="E24">
        <v>61</v>
      </c>
      <c r="F24">
        <f t="shared" si="0"/>
        <v>81</v>
      </c>
      <c r="G24" t="str">
        <f t="shared" si="1"/>
        <v>A</v>
      </c>
      <c r="H24" t="str">
        <f t="shared" si="2"/>
        <v>Pass</v>
      </c>
    </row>
    <row r="25" spans="1:8" x14ac:dyDescent="0.25">
      <c r="A25" t="s">
        <v>15</v>
      </c>
      <c r="B25" t="s">
        <v>40</v>
      </c>
      <c r="C25" t="s">
        <v>39</v>
      </c>
      <c r="D25">
        <v>27</v>
      </c>
      <c r="E25">
        <v>50</v>
      </c>
      <c r="F25">
        <f t="shared" si="0"/>
        <v>77</v>
      </c>
      <c r="G25" t="str">
        <f t="shared" si="1"/>
        <v>A</v>
      </c>
      <c r="H25" t="str">
        <f t="shared" si="2"/>
        <v>Pass</v>
      </c>
    </row>
    <row r="26" spans="1:8" x14ac:dyDescent="0.25">
      <c r="A26" t="s">
        <v>16</v>
      </c>
      <c r="B26" t="s">
        <v>42</v>
      </c>
      <c r="C26" t="s">
        <v>37</v>
      </c>
      <c r="D26">
        <v>28</v>
      </c>
      <c r="E26">
        <v>52</v>
      </c>
      <c r="F26">
        <f t="shared" si="0"/>
        <v>80</v>
      </c>
      <c r="G26" t="str">
        <f t="shared" si="1"/>
        <v>A</v>
      </c>
      <c r="H26" t="str">
        <f t="shared" si="2"/>
        <v>Pass</v>
      </c>
    </row>
    <row r="27" spans="1:8" x14ac:dyDescent="0.25">
      <c r="A27" t="s">
        <v>16</v>
      </c>
      <c r="B27" t="s">
        <v>42</v>
      </c>
      <c r="C27" t="s">
        <v>38</v>
      </c>
      <c r="D27">
        <v>21</v>
      </c>
      <c r="E27">
        <v>60</v>
      </c>
      <c r="F27">
        <f t="shared" si="0"/>
        <v>81</v>
      </c>
      <c r="G27" t="str">
        <f t="shared" si="1"/>
        <v>A</v>
      </c>
      <c r="H27" t="str">
        <f t="shared" si="2"/>
        <v>Pass</v>
      </c>
    </row>
    <row r="28" spans="1:8" x14ac:dyDescent="0.25">
      <c r="A28" t="s">
        <v>16</v>
      </c>
      <c r="B28" t="s">
        <v>42</v>
      </c>
      <c r="C28" t="s">
        <v>39</v>
      </c>
      <c r="D28">
        <v>20</v>
      </c>
      <c r="E28">
        <v>46</v>
      </c>
      <c r="F28">
        <f t="shared" si="0"/>
        <v>66</v>
      </c>
      <c r="G28" t="str">
        <f t="shared" si="1"/>
        <v>B</v>
      </c>
      <c r="H28" t="str">
        <f t="shared" si="2"/>
        <v>Pass</v>
      </c>
    </row>
    <row r="29" spans="1:8" x14ac:dyDescent="0.25">
      <c r="A29" t="s">
        <v>17</v>
      </c>
      <c r="B29" t="s">
        <v>41</v>
      </c>
      <c r="C29" t="s">
        <v>37</v>
      </c>
      <c r="D29">
        <v>20</v>
      </c>
      <c r="E29">
        <v>62</v>
      </c>
      <c r="F29">
        <f t="shared" si="0"/>
        <v>82</v>
      </c>
      <c r="G29" t="str">
        <f t="shared" si="1"/>
        <v>A</v>
      </c>
      <c r="H29" t="str">
        <f t="shared" si="2"/>
        <v>Pass</v>
      </c>
    </row>
    <row r="30" spans="1:8" x14ac:dyDescent="0.25">
      <c r="A30" t="s">
        <v>17</v>
      </c>
      <c r="B30" t="s">
        <v>41</v>
      </c>
      <c r="C30" t="s">
        <v>38</v>
      </c>
      <c r="D30">
        <v>20</v>
      </c>
      <c r="E30">
        <v>40</v>
      </c>
      <c r="F30">
        <f t="shared" si="0"/>
        <v>60</v>
      </c>
      <c r="G30" t="str">
        <f t="shared" si="1"/>
        <v>C</v>
      </c>
      <c r="H30" t="str">
        <f t="shared" si="2"/>
        <v>Pass</v>
      </c>
    </row>
    <row r="31" spans="1:8" x14ac:dyDescent="0.25">
      <c r="A31" t="s">
        <v>17</v>
      </c>
      <c r="B31" t="s">
        <v>41</v>
      </c>
      <c r="C31" t="s">
        <v>39</v>
      </c>
      <c r="D31">
        <v>20</v>
      </c>
      <c r="E31">
        <v>61</v>
      </c>
      <c r="F31">
        <f t="shared" si="0"/>
        <v>81</v>
      </c>
      <c r="G31" t="str">
        <f t="shared" si="1"/>
        <v>A</v>
      </c>
      <c r="H31" t="str">
        <f t="shared" si="2"/>
        <v>Pass</v>
      </c>
    </row>
    <row r="32" spans="1:8" x14ac:dyDescent="0.25">
      <c r="A32" t="s">
        <v>18</v>
      </c>
      <c r="B32" t="s">
        <v>40</v>
      </c>
      <c r="C32" t="s">
        <v>37</v>
      </c>
      <c r="D32">
        <v>15</v>
      </c>
      <c r="E32">
        <v>40</v>
      </c>
      <c r="F32">
        <f t="shared" si="0"/>
        <v>55</v>
      </c>
      <c r="G32" t="str">
        <f t="shared" si="1"/>
        <v>C</v>
      </c>
      <c r="H32" t="str">
        <f t="shared" si="2"/>
        <v>Pass</v>
      </c>
    </row>
    <row r="33" spans="1:8" x14ac:dyDescent="0.25">
      <c r="A33" t="s">
        <v>18</v>
      </c>
      <c r="B33" t="s">
        <v>40</v>
      </c>
      <c r="C33" t="s">
        <v>38</v>
      </c>
      <c r="D33">
        <v>17</v>
      </c>
      <c r="E33">
        <v>42</v>
      </c>
      <c r="F33">
        <f t="shared" si="0"/>
        <v>59</v>
      </c>
      <c r="G33" t="str">
        <f t="shared" si="1"/>
        <v>C</v>
      </c>
      <c r="H33" t="str">
        <f t="shared" si="2"/>
        <v>Pass</v>
      </c>
    </row>
    <row r="34" spans="1:8" x14ac:dyDescent="0.25">
      <c r="A34" t="s">
        <v>18</v>
      </c>
      <c r="B34" t="s">
        <v>40</v>
      </c>
      <c r="C34" t="s">
        <v>39</v>
      </c>
      <c r="D34">
        <v>29</v>
      </c>
      <c r="E34">
        <v>63</v>
      </c>
      <c r="F34">
        <f t="shared" si="0"/>
        <v>92</v>
      </c>
      <c r="G34" t="str">
        <f t="shared" si="1"/>
        <v>A</v>
      </c>
      <c r="H34" t="str">
        <f t="shared" si="2"/>
        <v>Pass</v>
      </c>
    </row>
    <row r="35" spans="1:8" x14ac:dyDescent="0.25">
      <c r="A35" t="s">
        <v>19</v>
      </c>
      <c r="B35" t="s">
        <v>42</v>
      </c>
      <c r="C35" t="s">
        <v>37</v>
      </c>
      <c r="D35">
        <v>23</v>
      </c>
      <c r="E35">
        <v>63</v>
      </c>
      <c r="F35">
        <f t="shared" si="0"/>
        <v>86</v>
      </c>
      <c r="G35" t="str">
        <f t="shared" si="1"/>
        <v>A</v>
      </c>
      <c r="H35" t="str">
        <f t="shared" si="2"/>
        <v>Pass</v>
      </c>
    </row>
    <row r="36" spans="1:8" x14ac:dyDescent="0.25">
      <c r="A36" t="s">
        <v>19</v>
      </c>
      <c r="B36" t="s">
        <v>42</v>
      </c>
      <c r="C36" t="s">
        <v>38</v>
      </c>
      <c r="D36">
        <v>23</v>
      </c>
      <c r="E36">
        <v>57</v>
      </c>
      <c r="F36">
        <f t="shared" si="0"/>
        <v>80</v>
      </c>
      <c r="G36" t="str">
        <f t="shared" si="1"/>
        <v>A</v>
      </c>
      <c r="H36" t="str">
        <f t="shared" si="2"/>
        <v>Pass</v>
      </c>
    </row>
    <row r="37" spans="1:8" x14ac:dyDescent="0.25">
      <c r="A37" t="s">
        <v>19</v>
      </c>
      <c r="B37" t="s">
        <v>42</v>
      </c>
      <c r="C37" t="s">
        <v>39</v>
      </c>
      <c r="D37">
        <v>16</v>
      </c>
      <c r="E37">
        <v>56</v>
      </c>
      <c r="F37">
        <f t="shared" si="0"/>
        <v>72</v>
      </c>
      <c r="G37" t="str">
        <f t="shared" si="1"/>
        <v>B</v>
      </c>
      <c r="H37" t="str">
        <f t="shared" si="2"/>
        <v>Pass</v>
      </c>
    </row>
    <row r="38" spans="1:8" x14ac:dyDescent="0.25">
      <c r="A38" t="s">
        <v>20</v>
      </c>
      <c r="B38" t="s">
        <v>40</v>
      </c>
      <c r="C38" t="s">
        <v>37</v>
      </c>
      <c r="D38">
        <v>20</v>
      </c>
      <c r="E38">
        <v>60</v>
      </c>
      <c r="F38">
        <f t="shared" si="0"/>
        <v>80</v>
      </c>
      <c r="G38" t="str">
        <f t="shared" si="1"/>
        <v>A</v>
      </c>
      <c r="H38" t="str">
        <f t="shared" si="2"/>
        <v>Pass</v>
      </c>
    </row>
    <row r="39" spans="1:8" x14ac:dyDescent="0.25">
      <c r="A39" t="s">
        <v>20</v>
      </c>
      <c r="B39" t="s">
        <v>40</v>
      </c>
      <c r="C39" t="s">
        <v>38</v>
      </c>
      <c r="D39">
        <v>26</v>
      </c>
      <c r="E39">
        <v>52</v>
      </c>
      <c r="F39">
        <f t="shared" si="0"/>
        <v>78</v>
      </c>
      <c r="G39" t="str">
        <f t="shared" si="1"/>
        <v>A</v>
      </c>
      <c r="H39" t="str">
        <f t="shared" si="2"/>
        <v>Pass</v>
      </c>
    </row>
    <row r="40" spans="1:8" x14ac:dyDescent="0.25">
      <c r="A40" t="s">
        <v>20</v>
      </c>
      <c r="B40" t="s">
        <v>40</v>
      </c>
      <c r="C40" t="s">
        <v>39</v>
      </c>
      <c r="D40">
        <v>19</v>
      </c>
      <c r="E40">
        <v>63</v>
      </c>
      <c r="F40">
        <f t="shared" si="0"/>
        <v>82</v>
      </c>
      <c r="G40" t="str">
        <f t="shared" si="1"/>
        <v>A</v>
      </c>
      <c r="H40" t="str">
        <f t="shared" si="2"/>
        <v>Pass</v>
      </c>
    </row>
    <row r="41" spans="1:8" x14ac:dyDescent="0.25">
      <c r="A41" t="s">
        <v>21</v>
      </c>
      <c r="B41" t="s">
        <v>42</v>
      </c>
      <c r="C41" t="s">
        <v>37</v>
      </c>
      <c r="D41">
        <v>25</v>
      </c>
      <c r="E41">
        <v>69</v>
      </c>
      <c r="F41">
        <f t="shared" si="0"/>
        <v>94</v>
      </c>
      <c r="G41" t="str">
        <f t="shared" si="1"/>
        <v>A</v>
      </c>
      <c r="H41" t="str">
        <f t="shared" si="2"/>
        <v>Pass</v>
      </c>
    </row>
    <row r="42" spans="1:8" x14ac:dyDescent="0.25">
      <c r="A42" t="s">
        <v>21</v>
      </c>
      <c r="B42" t="s">
        <v>42</v>
      </c>
      <c r="C42" t="s">
        <v>38</v>
      </c>
      <c r="D42">
        <v>29</v>
      </c>
      <c r="E42">
        <v>60</v>
      </c>
      <c r="F42">
        <f t="shared" si="0"/>
        <v>89</v>
      </c>
      <c r="G42" t="str">
        <f t="shared" si="1"/>
        <v>A</v>
      </c>
      <c r="H42" t="str">
        <f t="shared" si="2"/>
        <v>Pass</v>
      </c>
    </row>
    <row r="43" spans="1:8" x14ac:dyDescent="0.25">
      <c r="A43" t="s">
        <v>21</v>
      </c>
      <c r="B43" t="s">
        <v>42</v>
      </c>
      <c r="C43" t="s">
        <v>39</v>
      </c>
      <c r="D43">
        <v>20</v>
      </c>
      <c r="E43">
        <v>41</v>
      </c>
      <c r="F43">
        <f t="shared" si="0"/>
        <v>61</v>
      </c>
      <c r="G43" t="str">
        <f t="shared" si="1"/>
        <v>C</v>
      </c>
      <c r="H43" t="str">
        <f t="shared" si="2"/>
        <v>Pass</v>
      </c>
    </row>
    <row r="44" spans="1:8" x14ac:dyDescent="0.25">
      <c r="A44" t="s">
        <v>22</v>
      </c>
      <c r="B44" t="s">
        <v>42</v>
      </c>
      <c r="C44" t="s">
        <v>37</v>
      </c>
      <c r="D44">
        <v>30</v>
      </c>
      <c r="E44">
        <v>53</v>
      </c>
      <c r="F44">
        <f t="shared" si="0"/>
        <v>83</v>
      </c>
      <c r="G44" t="str">
        <f t="shared" si="1"/>
        <v>A</v>
      </c>
      <c r="H44" t="str">
        <f t="shared" si="2"/>
        <v>Pass</v>
      </c>
    </row>
    <row r="45" spans="1:8" x14ac:dyDescent="0.25">
      <c r="A45" t="s">
        <v>22</v>
      </c>
      <c r="B45" t="s">
        <v>42</v>
      </c>
      <c r="C45" t="s">
        <v>38</v>
      </c>
      <c r="D45">
        <v>18</v>
      </c>
      <c r="E45">
        <v>69</v>
      </c>
      <c r="F45">
        <f t="shared" si="0"/>
        <v>87</v>
      </c>
      <c r="G45" t="str">
        <f t="shared" si="1"/>
        <v>A</v>
      </c>
      <c r="H45" t="str">
        <f t="shared" si="2"/>
        <v>Pass</v>
      </c>
    </row>
    <row r="46" spans="1:8" x14ac:dyDescent="0.25">
      <c r="A46" t="s">
        <v>22</v>
      </c>
      <c r="B46" t="s">
        <v>42</v>
      </c>
      <c r="C46" t="s">
        <v>39</v>
      </c>
      <c r="D46">
        <v>19</v>
      </c>
      <c r="E46">
        <v>43</v>
      </c>
      <c r="F46">
        <f t="shared" si="0"/>
        <v>62</v>
      </c>
      <c r="G46" t="str">
        <f t="shared" si="1"/>
        <v>C</v>
      </c>
      <c r="H46" t="str">
        <f t="shared" si="2"/>
        <v>Pass</v>
      </c>
    </row>
    <row r="47" spans="1:8" x14ac:dyDescent="0.25">
      <c r="A47" t="s">
        <v>23</v>
      </c>
      <c r="B47" t="s">
        <v>42</v>
      </c>
      <c r="C47" t="s">
        <v>37</v>
      </c>
      <c r="D47">
        <v>19</v>
      </c>
      <c r="E47">
        <v>65</v>
      </c>
      <c r="F47">
        <f t="shared" si="0"/>
        <v>84</v>
      </c>
      <c r="G47" t="str">
        <f t="shared" si="1"/>
        <v>A</v>
      </c>
      <c r="H47" t="str">
        <f t="shared" si="2"/>
        <v>Pass</v>
      </c>
    </row>
    <row r="48" spans="1:8" x14ac:dyDescent="0.25">
      <c r="A48" t="s">
        <v>23</v>
      </c>
      <c r="B48" t="s">
        <v>42</v>
      </c>
      <c r="C48" t="s">
        <v>38</v>
      </c>
      <c r="D48">
        <v>26</v>
      </c>
      <c r="E48">
        <v>55</v>
      </c>
      <c r="F48">
        <f t="shared" si="0"/>
        <v>81</v>
      </c>
      <c r="G48" t="str">
        <f t="shared" si="1"/>
        <v>A</v>
      </c>
      <c r="H48" t="str">
        <f t="shared" si="2"/>
        <v>Pass</v>
      </c>
    </row>
    <row r="49" spans="1:8" x14ac:dyDescent="0.25">
      <c r="A49" t="s">
        <v>23</v>
      </c>
      <c r="B49" t="s">
        <v>42</v>
      </c>
      <c r="C49" t="s">
        <v>39</v>
      </c>
      <c r="D49">
        <v>15</v>
      </c>
      <c r="E49">
        <v>64</v>
      </c>
      <c r="F49">
        <f t="shared" si="0"/>
        <v>79</v>
      </c>
      <c r="G49" t="str">
        <f t="shared" si="1"/>
        <v>A</v>
      </c>
      <c r="H49" t="str">
        <f t="shared" si="2"/>
        <v>Pass</v>
      </c>
    </row>
    <row r="50" spans="1:8" x14ac:dyDescent="0.25">
      <c r="A50" t="s">
        <v>24</v>
      </c>
      <c r="B50" t="s">
        <v>42</v>
      </c>
      <c r="C50" t="s">
        <v>37</v>
      </c>
      <c r="D50">
        <v>17</v>
      </c>
      <c r="E50">
        <v>44</v>
      </c>
      <c r="F50">
        <f t="shared" si="0"/>
        <v>61</v>
      </c>
      <c r="G50" t="str">
        <f t="shared" si="1"/>
        <v>C</v>
      </c>
      <c r="H50" t="str">
        <f t="shared" si="2"/>
        <v>Pass</v>
      </c>
    </row>
    <row r="51" spans="1:8" x14ac:dyDescent="0.25">
      <c r="A51" t="s">
        <v>24</v>
      </c>
      <c r="B51" t="s">
        <v>42</v>
      </c>
      <c r="C51" t="s">
        <v>38</v>
      </c>
      <c r="D51">
        <v>30</v>
      </c>
      <c r="E51">
        <v>67</v>
      </c>
      <c r="F51">
        <f t="shared" si="0"/>
        <v>97</v>
      </c>
      <c r="G51" t="str">
        <f t="shared" si="1"/>
        <v>A</v>
      </c>
      <c r="H51" t="str">
        <f t="shared" si="2"/>
        <v>Pass</v>
      </c>
    </row>
    <row r="52" spans="1:8" x14ac:dyDescent="0.25">
      <c r="A52" t="s">
        <v>24</v>
      </c>
      <c r="B52" t="s">
        <v>42</v>
      </c>
      <c r="C52" t="s">
        <v>39</v>
      </c>
      <c r="D52">
        <v>21</v>
      </c>
      <c r="E52">
        <v>53</v>
      </c>
      <c r="F52">
        <f t="shared" si="0"/>
        <v>74</v>
      </c>
      <c r="G52" t="str">
        <f t="shared" si="1"/>
        <v>B</v>
      </c>
      <c r="H52" t="str">
        <f t="shared" si="2"/>
        <v>Pass</v>
      </c>
    </row>
    <row r="53" spans="1:8" x14ac:dyDescent="0.25">
      <c r="A53" t="s">
        <v>25</v>
      </c>
      <c r="B53" t="s">
        <v>41</v>
      </c>
      <c r="C53" t="s">
        <v>37</v>
      </c>
      <c r="D53">
        <v>22</v>
      </c>
      <c r="E53">
        <v>56</v>
      </c>
      <c r="F53">
        <f t="shared" si="0"/>
        <v>78</v>
      </c>
      <c r="G53" t="str">
        <f t="shared" si="1"/>
        <v>A</v>
      </c>
      <c r="H53" t="str">
        <f t="shared" si="2"/>
        <v>Pass</v>
      </c>
    </row>
    <row r="54" spans="1:8" x14ac:dyDescent="0.25">
      <c r="A54" t="s">
        <v>25</v>
      </c>
      <c r="B54" t="s">
        <v>41</v>
      </c>
      <c r="C54" t="s">
        <v>38</v>
      </c>
      <c r="D54">
        <v>22</v>
      </c>
      <c r="E54">
        <v>65</v>
      </c>
      <c r="F54">
        <f t="shared" si="0"/>
        <v>87</v>
      </c>
      <c r="G54" t="str">
        <f t="shared" si="1"/>
        <v>A</v>
      </c>
      <c r="H54" t="str">
        <f t="shared" si="2"/>
        <v>Pass</v>
      </c>
    </row>
    <row r="55" spans="1:8" x14ac:dyDescent="0.25">
      <c r="A55" t="s">
        <v>25</v>
      </c>
      <c r="B55" t="s">
        <v>41</v>
      </c>
      <c r="C55" t="s">
        <v>39</v>
      </c>
      <c r="D55">
        <v>25</v>
      </c>
      <c r="E55">
        <v>66</v>
      </c>
      <c r="F55">
        <f t="shared" si="0"/>
        <v>91</v>
      </c>
      <c r="G55" t="str">
        <f t="shared" si="1"/>
        <v>A</v>
      </c>
      <c r="H55" t="str">
        <f t="shared" si="2"/>
        <v>Pass</v>
      </c>
    </row>
    <row r="56" spans="1:8" x14ac:dyDescent="0.25">
      <c r="A56" t="s">
        <v>26</v>
      </c>
      <c r="B56" t="s">
        <v>41</v>
      </c>
      <c r="C56" t="s">
        <v>37</v>
      </c>
      <c r="D56">
        <v>23</v>
      </c>
      <c r="E56">
        <v>59</v>
      </c>
      <c r="F56">
        <f t="shared" si="0"/>
        <v>82</v>
      </c>
      <c r="G56" t="str">
        <f t="shared" si="1"/>
        <v>A</v>
      </c>
      <c r="H56" t="str">
        <f t="shared" si="2"/>
        <v>Pass</v>
      </c>
    </row>
    <row r="57" spans="1:8" x14ac:dyDescent="0.25">
      <c r="A57" t="s">
        <v>26</v>
      </c>
      <c r="B57" t="s">
        <v>41</v>
      </c>
      <c r="C57" t="s">
        <v>38</v>
      </c>
      <c r="D57">
        <v>29</v>
      </c>
      <c r="E57">
        <v>69</v>
      </c>
      <c r="F57">
        <f t="shared" si="0"/>
        <v>98</v>
      </c>
      <c r="G57" t="str">
        <f t="shared" si="1"/>
        <v>A</v>
      </c>
      <c r="H57" t="str">
        <f t="shared" si="2"/>
        <v>Pass</v>
      </c>
    </row>
    <row r="58" spans="1:8" x14ac:dyDescent="0.25">
      <c r="A58" t="s">
        <v>26</v>
      </c>
      <c r="B58" t="s">
        <v>41</v>
      </c>
      <c r="C58" t="s">
        <v>39</v>
      </c>
      <c r="D58">
        <v>20</v>
      </c>
      <c r="E58">
        <v>54</v>
      </c>
      <c r="F58">
        <f t="shared" si="0"/>
        <v>74</v>
      </c>
      <c r="G58" t="str">
        <f t="shared" si="1"/>
        <v>B</v>
      </c>
      <c r="H58" t="str">
        <f t="shared" si="2"/>
        <v>Pass</v>
      </c>
    </row>
    <row r="59" spans="1:8" x14ac:dyDescent="0.25">
      <c r="A59" t="s">
        <v>27</v>
      </c>
      <c r="B59" t="s">
        <v>40</v>
      </c>
      <c r="C59" t="s">
        <v>37</v>
      </c>
      <c r="D59">
        <v>26</v>
      </c>
      <c r="E59">
        <v>43</v>
      </c>
      <c r="F59">
        <f t="shared" si="0"/>
        <v>69</v>
      </c>
      <c r="G59" t="str">
        <f t="shared" si="1"/>
        <v>B</v>
      </c>
      <c r="H59" t="str">
        <f t="shared" si="2"/>
        <v>Pass</v>
      </c>
    </row>
    <row r="60" spans="1:8" x14ac:dyDescent="0.25">
      <c r="A60" t="s">
        <v>27</v>
      </c>
      <c r="B60" t="s">
        <v>40</v>
      </c>
      <c r="C60" t="s">
        <v>38</v>
      </c>
      <c r="D60">
        <v>29</v>
      </c>
      <c r="E60">
        <v>44</v>
      </c>
      <c r="F60">
        <f t="shared" si="0"/>
        <v>73</v>
      </c>
      <c r="G60" t="str">
        <f t="shared" si="1"/>
        <v>B</v>
      </c>
      <c r="H60" t="str">
        <f t="shared" si="2"/>
        <v>Pass</v>
      </c>
    </row>
    <row r="61" spans="1:8" x14ac:dyDescent="0.25">
      <c r="A61" t="s">
        <v>27</v>
      </c>
      <c r="B61" t="s">
        <v>40</v>
      </c>
      <c r="C61" t="s">
        <v>39</v>
      </c>
      <c r="D61">
        <v>24</v>
      </c>
      <c r="E61">
        <v>66</v>
      </c>
      <c r="F61">
        <f t="shared" si="0"/>
        <v>90</v>
      </c>
      <c r="G61" t="str">
        <f t="shared" si="1"/>
        <v>A</v>
      </c>
      <c r="H61" t="str">
        <f t="shared" si="2"/>
        <v>Pass</v>
      </c>
    </row>
    <row r="62" spans="1:8" x14ac:dyDescent="0.25">
      <c r="A62" t="s">
        <v>28</v>
      </c>
      <c r="B62" t="s">
        <v>41</v>
      </c>
      <c r="C62" t="s">
        <v>37</v>
      </c>
      <c r="D62">
        <v>21</v>
      </c>
      <c r="E62">
        <v>67</v>
      </c>
      <c r="F62">
        <f t="shared" si="0"/>
        <v>88</v>
      </c>
      <c r="G62" t="str">
        <f t="shared" si="1"/>
        <v>A</v>
      </c>
      <c r="H62" t="str">
        <f t="shared" si="2"/>
        <v>Pass</v>
      </c>
    </row>
    <row r="63" spans="1:8" x14ac:dyDescent="0.25">
      <c r="A63" t="s">
        <v>28</v>
      </c>
      <c r="B63" t="s">
        <v>41</v>
      </c>
      <c r="C63" t="s">
        <v>38</v>
      </c>
      <c r="D63">
        <v>25</v>
      </c>
      <c r="E63">
        <v>51</v>
      </c>
      <c r="F63">
        <f t="shared" si="0"/>
        <v>76</v>
      </c>
      <c r="G63" t="str">
        <f t="shared" si="1"/>
        <v>A</v>
      </c>
      <c r="H63" t="str">
        <f t="shared" si="2"/>
        <v>Pass</v>
      </c>
    </row>
    <row r="64" spans="1:8" x14ac:dyDescent="0.25">
      <c r="A64" t="s">
        <v>28</v>
      </c>
      <c r="B64" t="s">
        <v>41</v>
      </c>
      <c r="C64" t="s">
        <v>39</v>
      </c>
      <c r="D64">
        <v>20</v>
      </c>
      <c r="E64">
        <v>51</v>
      </c>
      <c r="F64">
        <f t="shared" si="0"/>
        <v>71</v>
      </c>
      <c r="G64" t="str">
        <f t="shared" si="1"/>
        <v>B</v>
      </c>
      <c r="H64" t="str">
        <f t="shared" si="2"/>
        <v>Pass</v>
      </c>
    </row>
    <row r="65" spans="1:8" x14ac:dyDescent="0.25">
      <c r="A65" t="s">
        <v>29</v>
      </c>
      <c r="B65" t="s">
        <v>42</v>
      </c>
      <c r="C65" t="s">
        <v>37</v>
      </c>
      <c r="D65">
        <v>28</v>
      </c>
      <c r="E65">
        <v>53</v>
      </c>
      <c r="F65">
        <f t="shared" si="0"/>
        <v>81</v>
      </c>
      <c r="G65" t="str">
        <f t="shared" si="1"/>
        <v>A</v>
      </c>
      <c r="H65" t="str">
        <f t="shared" si="2"/>
        <v>Pass</v>
      </c>
    </row>
    <row r="66" spans="1:8" x14ac:dyDescent="0.25">
      <c r="A66" t="s">
        <v>29</v>
      </c>
      <c r="B66" t="s">
        <v>42</v>
      </c>
      <c r="C66" t="s">
        <v>38</v>
      </c>
      <c r="D66">
        <v>22</v>
      </c>
      <c r="E66">
        <v>46</v>
      </c>
      <c r="F66">
        <f t="shared" si="0"/>
        <v>68</v>
      </c>
      <c r="G66" t="str">
        <f t="shared" si="1"/>
        <v>B</v>
      </c>
      <c r="H66" t="str">
        <f t="shared" si="2"/>
        <v>Pass</v>
      </c>
    </row>
    <row r="67" spans="1:8" x14ac:dyDescent="0.25">
      <c r="A67" t="s">
        <v>29</v>
      </c>
      <c r="B67" t="s">
        <v>42</v>
      </c>
      <c r="C67" t="s">
        <v>39</v>
      </c>
      <c r="D67">
        <v>25</v>
      </c>
      <c r="E67">
        <v>66</v>
      </c>
      <c r="F67">
        <f t="shared" ref="F67:F88" si="3">SUM(D67+E67)</f>
        <v>91</v>
      </c>
      <c r="G67" t="str">
        <f t="shared" ref="G67:G88" si="4">IF(F67&gt;=75,"A",IF(F67&gt;=65,"B",IF(F67&gt;=55,"C",IF(F67&gt;=45,"D","F"))))</f>
        <v>A</v>
      </c>
      <c r="H67" t="str">
        <f t="shared" ref="H67:H88" si="5">IF(F67&gt;=50,"Pass","Fail")</f>
        <v>Pass</v>
      </c>
    </row>
    <row r="68" spans="1:8" x14ac:dyDescent="0.25">
      <c r="A68" t="s">
        <v>30</v>
      </c>
      <c r="B68" t="s">
        <v>42</v>
      </c>
      <c r="C68" t="s">
        <v>37</v>
      </c>
      <c r="D68">
        <v>26</v>
      </c>
      <c r="E68">
        <v>56</v>
      </c>
      <c r="F68">
        <f t="shared" si="3"/>
        <v>82</v>
      </c>
      <c r="G68" t="str">
        <f t="shared" si="4"/>
        <v>A</v>
      </c>
      <c r="H68" t="str">
        <f t="shared" si="5"/>
        <v>Pass</v>
      </c>
    </row>
    <row r="69" spans="1:8" x14ac:dyDescent="0.25">
      <c r="A69" t="s">
        <v>30</v>
      </c>
      <c r="B69" t="s">
        <v>42</v>
      </c>
      <c r="C69" t="s">
        <v>38</v>
      </c>
      <c r="D69">
        <v>19</v>
      </c>
      <c r="E69">
        <v>67</v>
      </c>
      <c r="F69">
        <f t="shared" si="3"/>
        <v>86</v>
      </c>
      <c r="G69" t="str">
        <f t="shared" si="4"/>
        <v>A</v>
      </c>
      <c r="H69" t="str">
        <f t="shared" si="5"/>
        <v>Pass</v>
      </c>
    </row>
    <row r="70" spans="1:8" x14ac:dyDescent="0.25">
      <c r="A70" t="s">
        <v>30</v>
      </c>
      <c r="B70" t="s">
        <v>42</v>
      </c>
      <c r="C70" t="s">
        <v>39</v>
      </c>
      <c r="D70">
        <v>29</v>
      </c>
      <c r="E70">
        <v>51</v>
      </c>
      <c r="F70">
        <f t="shared" si="3"/>
        <v>80</v>
      </c>
      <c r="G70" t="str">
        <f t="shared" si="4"/>
        <v>A</v>
      </c>
      <c r="H70" t="str">
        <f t="shared" si="5"/>
        <v>Pass</v>
      </c>
    </row>
    <row r="71" spans="1:8" x14ac:dyDescent="0.25">
      <c r="A71" t="s">
        <v>31</v>
      </c>
      <c r="B71" t="s">
        <v>40</v>
      </c>
      <c r="C71" t="s">
        <v>37</v>
      </c>
      <c r="D71">
        <v>30</v>
      </c>
      <c r="E71">
        <v>64</v>
      </c>
      <c r="F71">
        <f t="shared" si="3"/>
        <v>94</v>
      </c>
      <c r="G71" t="str">
        <f t="shared" si="4"/>
        <v>A</v>
      </c>
      <c r="H71" t="str">
        <f t="shared" si="5"/>
        <v>Pass</v>
      </c>
    </row>
    <row r="72" spans="1:8" x14ac:dyDescent="0.25">
      <c r="A72" t="s">
        <v>31</v>
      </c>
      <c r="B72" t="s">
        <v>40</v>
      </c>
      <c r="C72" t="s">
        <v>38</v>
      </c>
      <c r="D72">
        <v>26</v>
      </c>
      <c r="E72">
        <v>41</v>
      </c>
      <c r="F72">
        <f t="shared" si="3"/>
        <v>67</v>
      </c>
      <c r="G72" t="str">
        <f t="shared" si="4"/>
        <v>B</v>
      </c>
      <c r="H72" t="str">
        <f t="shared" si="5"/>
        <v>Pass</v>
      </c>
    </row>
    <row r="73" spans="1:8" x14ac:dyDescent="0.25">
      <c r="A73" t="s">
        <v>31</v>
      </c>
      <c r="B73" t="s">
        <v>40</v>
      </c>
      <c r="C73" t="s">
        <v>39</v>
      </c>
      <c r="D73">
        <v>28</v>
      </c>
      <c r="E73">
        <v>40</v>
      </c>
      <c r="F73">
        <f t="shared" si="3"/>
        <v>68</v>
      </c>
      <c r="G73" t="str">
        <f t="shared" si="4"/>
        <v>B</v>
      </c>
      <c r="H73" t="str">
        <f t="shared" si="5"/>
        <v>Pass</v>
      </c>
    </row>
    <row r="74" spans="1:8" x14ac:dyDescent="0.25">
      <c r="A74" t="s">
        <v>32</v>
      </c>
      <c r="B74" t="s">
        <v>41</v>
      </c>
      <c r="C74" t="s">
        <v>37</v>
      </c>
      <c r="D74">
        <v>21</v>
      </c>
      <c r="E74">
        <v>53</v>
      </c>
      <c r="F74">
        <f t="shared" si="3"/>
        <v>74</v>
      </c>
      <c r="G74" t="str">
        <f t="shared" si="4"/>
        <v>B</v>
      </c>
      <c r="H74" t="str">
        <f t="shared" si="5"/>
        <v>Pass</v>
      </c>
    </row>
    <row r="75" spans="1:8" x14ac:dyDescent="0.25">
      <c r="A75" t="s">
        <v>32</v>
      </c>
      <c r="B75" t="s">
        <v>41</v>
      </c>
      <c r="C75" t="s">
        <v>38</v>
      </c>
      <c r="D75">
        <v>28</v>
      </c>
      <c r="E75">
        <v>42</v>
      </c>
      <c r="F75">
        <f t="shared" si="3"/>
        <v>70</v>
      </c>
      <c r="G75" t="str">
        <f t="shared" si="4"/>
        <v>B</v>
      </c>
      <c r="H75" t="str">
        <f t="shared" si="5"/>
        <v>Pass</v>
      </c>
    </row>
    <row r="76" spans="1:8" x14ac:dyDescent="0.25">
      <c r="A76" t="s">
        <v>32</v>
      </c>
      <c r="B76" t="s">
        <v>41</v>
      </c>
      <c r="C76" t="s">
        <v>39</v>
      </c>
      <c r="D76">
        <v>18</v>
      </c>
      <c r="E76">
        <v>49</v>
      </c>
      <c r="F76">
        <f t="shared" si="3"/>
        <v>67</v>
      </c>
      <c r="G76" t="str">
        <f t="shared" si="4"/>
        <v>B</v>
      </c>
      <c r="H76" t="str">
        <f t="shared" si="5"/>
        <v>Pass</v>
      </c>
    </row>
    <row r="77" spans="1:8" x14ac:dyDescent="0.25">
      <c r="A77" t="s">
        <v>33</v>
      </c>
      <c r="B77" t="s">
        <v>40</v>
      </c>
      <c r="C77" t="s">
        <v>37</v>
      </c>
      <c r="D77">
        <v>19</v>
      </c>
      <c r="E77">
        <v>58</v>
      </c>
      <c r="F77">
        <f t="shared" si="3"/>
        <v>77</v>
      </c>
      <c r="G77" t="str">
        <f t="shared" si="4"/>
        <v>A</v>
      </c>
      <c r="H77" t="str">
        <f t="shared" si="5"/>
        <v>Pass</v>
      </c>
    </row>
    <row r="78" spans="1:8" x14ac:dyDescent="0.25">
      <c r="A78" t="s">
        <v>33</v>
      </c>
      <c r="B78" t="s">
        <v>40</v>
      </c>
      <c r="C78" t="s">
        <v>38</v>
      </c>
      <c r="D78">
        <v>15</v>
      </c>
      <c r="E78">
        <v>41</v>
      </c>
      <c r="F78">
        <f t="shared" si="3"/>
        <v>56</v>
      </c>
      <c r="G78" t="str">
        <f t="shared" si="4"/>
        <v>C</v>
      </c>
      <c r="H78" t="str">
        <f t="shared" si="5"/>
        <v>Pass</v>
      </c>
    </row>
    <row r="79" spans="1:8" x14ac:dyDescent="0.25">
      <c r="A79" t="s">
        <v>33</v>
      </c>
      <c r="B79" t="s">
        <v>40</v>
      </c>
      <c r="C79" t="s">
        <v>39</v>
      </c>
      <c r="D79">
        <v>30</v>
      </c>
      <c r="E79">
        <v>43</v>
      </c>
      <c r="F79">
        <f t="shared" si="3"/>
        <v>73</v>
      </c>
      <c r="G79" t="str">
        <f t="shared" si="4"/>
        <v>B</v>
      </c>
      <c r="H79" t="str">
        <f t="shared" si="5"/>
        <v>Pass</v>
      </c>
    </row>
    <row r="80" spans="1:8" x14ac:dyDescent="0.25">
      <c r="A80" t="s">
        <v>34</v>
      </c>
      <c r="B80" t="s">
        <v>41</v>
      </c>
      <c r="C80" t="s">
        <v>37</v>
      </c>
      <c r="D80">
        <v>17</v>
      </c>
      <c r="E80">
        <v>66</v>
      </c>
      <c r="F80">
        <f t="shared" si="3"/>
        <v>83</v>
      </c>
      <c r="G80" t="str">
        <f t="shared" si="4"/>
        <v>A</v>
      </c>
      <c r="H80" t="str">
        <f t="shared" si="5"/>
        <v>Pass</v>
      </c>
    </row>
    <row r="81" spans="1:8" x14ac:dyDescent="0.25">
      <c r="A81" t="s">
        <v>34</v>
      </c>
      <c r="B81" t="s">
        <v>41</v>
      </c>
      <c r="C81" t="s">
        <v>38</v>
      </c>
      <c r="D81">
        <v>24</v>
      </c>
      <c r="E81">
        <v>46</v>
      </c>
      <c r="F81">
        <f t="shared" si="3"/>
        <v>70</v>
      </c>
      <c r="G81" t="str">
        <f t="shared" si="4"/>
        <v>B</v>
      </c>
      <c r="H81" t="str">
        <f t="shared" si="5"/>
        <v>Pass</v>
      </c>
    </row>
    <row r="82" spans="1:8" x14ac:dyDescent="0.25">
      <c r="A82" t="s">
        <v>34</v>
      </c>
      <c r="B82" t="s">
        <v>41</v>
      </c>
      <c r="C82" t="s">
        <v>39</v>
      </c>
      <c r="D82">
        <v>23</v>
      </c>
      <c r="E82">
        <v>60</v>
      </c>
      <c r="F82">
        <f t="shared" si="3"/>
        <v>83</v>
      </c>
      <c r="G82" t="str">
        <f t="shared" si="4"/>
        <v>A</v>
      </c>
      <c r="H82" t="str">
        <f t="shared" si="5"/>
        <v>Pass</v>
      </c>
    </row>
    <row r="83" spans="1:8" x14ac:dyDescent="0.25">
      <c r="A83" t="s">
        <v>35</v>
      </c>
      <c r="B83" t="s">
        <v>41</v>
      </c>
      <c r="C83" t="s">
        <v>37</v>
      </c>
      <c r="D83">
        <v>17</v>
      </c>
      <c r="E83">
        <v>48</v>
      </c>
      <c r="F83">
        <f t="shared" si="3"/>
        <v>65</v>
      </c>
      <c r="G83" t="str">
        <f t="shared" si="4"/>
        <v>B</v>
      </c>
      <c r="H83" t="str">
        <f t="shared" si="5"/>
        <v>Pass</v>
      </c>
    </row>
    <row r="84" spans="1:8" x14ac:dyDescent="0.25">
      <c r="A84" t="s">
        <v>35</v>
      </c>
      <c r="B84" t="s">
        <v>41</v>
      </c>
      <c r="C84" t="s">
        <v>38</v>
      </c>
      <c r="D84">
        <v>20</v>
      </c>
      <c r="E84">
        <v>63</v>
      </c>
      <c r="F84">
        <f t="shared" si="3"/>
        <v>83</v>
      </c>
      <c r="G84" t="str">
        <f t="shared" si="4"/>
        <v>A</v>
      </c>
      <c r="H84" t="str">
        <f t="shared" si="5"/>
        <v>Pass</v>
      </c>
    </row>
    <row r="85" spans="1:8" x14ac:dyDescent="0.25">
      <c r="A85" t="s">
        <v>35</v>
      </c>
      <c r="B85" t="s">
        <v>41</v>
      </c>
      <c r="C85" t="s">
        <v>39</v>
      </c>
      <c r="D85">
        <v>15</v>
      </c>
      <c r="E85">
        <v>40</v>
      </c>
      <c r="F85">
        <f t="shared" si="3"/>
        <v>55</v>
      </c>
      <c r="G85" t="str">
        <f t="shared" si="4"/>
        <v>C</v>
      </c>
      <c r="H85" t="str">
        <f t="shared" si="5"/>
        <v>Pass</v>
      </c>
    </row>
    <row r="86" spans="1:8" x14ac:dyDescent="0.25">
      <c r="A86" t="s">
        <v>36</v>
      </c>
      <c r="B86" t="s">
        <v>42</v>
      </c>
      <c r="C86" t="s">
        <v>37</v>
      </c>
      <c r="D86">
        <v>20</v>
      </c>
      <c r="E86">
        <v>53</v>
      </c>
      <c r="F86">
        <f t="shared" si="3"/>
        <v>73</v>
      </c>
      <c r="G86" t="str">
        <f t="shared" si="4"/>
        <v>B</v>
      </c>
      <c r="H86" t="str">
        <f t="shared" si="5"/>
        <v>Pass</v>
      </c>
    </row>
    <row r="87" spans="1:8" x14ac:dyDescent="0.25">
      <c r="A87" t="s">
        <v>36</v>
      </c>
      <c r="B87" t="s">
        <v>42</v>
      </c>
      <c r="C87" t="s">
        <v>38</v>
      </c>
      <c r="D87">
        <v>23</v>
      </c>
      <c r="E87">
        <v>55</v>
      </c>
      <c r="F87">
        <f t="shared" si="3"/>
        <v>78</v>
      </c>
      <c r="G87" t="str">
        <f t="shared" si="4"/>
        <v>A</v>
      </c>
      <c r="H87" t="str">
        <f t="shared" si="5"/>
        <v>Pass</v>
      </c>
    </row>
    <row r="88" spans="1:8" x14ac:dyDescent="0.25">
      <c r="A88" t="s">
        <v>36</v>
      </c>
      <c r="B88" t="s">
        <v>42</v>
      </c>
      <c r="C88" t="s">
        <v>39</v>
      </c>
      <c r="D88">
        <v>19</v>
      </c>
      <c r="E88">
        <v>43</v>
      </c>
      <c r="F88">
        <f t="shared" si="3"/>
        <v>62</v>
      </c>
      <c r="G88" t="str">
        <f t="shared" si="4"/>
        <v>C</v>
      </c>
      <c r="H88" t="str">
        <f t="shared" si="5"/>
        <v>Pass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1FC2-8D3E-46C9-93E3-CB3EF9A2E2A4}">
  <dimension ref="A1:K34"/>
  <sheetViews>
    <sheetView tabSelected="1" workbookViewId="0">
      <selection activeCell="J21" sqref="J21"/>
    </sheetView>
  </sheetViews>
  <sheetFormatPr defaultRowHeight="15" x14ac:dyDescent="0.25"/>
  <cols>
    <col min="1" max="2" width="13.140625" bestFit="1" customWidth="1"/>
    <col min="3" max="3" width="22.140625" bestFit="1" customWidth="1"/>
    <col min="5" max="5" width="13.140625" bestFit="1" customWidth="1"/>
    <col min="6" max="6" width="3" bestFit="1" customWidth="1"/>
    <col min="8" max="8" width="13.140625" bestFit="1" customWidth="1"/>
    <col min="9" max="9" width="21" bestFit="1" customWidth="1"/>
  </cols>
  <sheetData>
    <row r="1" spans="1:11" x14ac:dyDescent="0.25">
      <c r="A1" s="5" t="s">
        <v>46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5" spans="1:11" x14ac:dyDescent="0.25">
      <c r="H5" s="2" t="s">
        <v>43</v>
      </c>
      <c r="I5" t="s">
        <v>45</v>
      </c>
    </row>
    <row r="6" spans="1:11" x14ac:dyDescent="0.25">
      <c r="H6" s="3" t="s">
        <v>39</v>
      </c>
      <c r="I6" s="4">
        <v>73.896551724137936</v>
      </c>
    </row>
    <row r="7" spans="1:11" x14ac:dyDescent="0.25">
      <c r="H7" s="3" t="s">
        <v>38</v>
      </c>
      <c r="I7" s="4">
        <v>78.206896551724142</v>
      </c>
    </row>
    <row r="8" spans="1:11" x14ac:dyDescent="0.25">
      <c r="H8" s="3" t="s">
        <v>37</v>
      </c>
      <c r="I8" s="4">
        <v>77.758620689655174</v>
      </c>
    </row>
    <row r="9" spans="1:11" x14ac:dyDescent="0.25">
      <c r="H9" s="3" t="s">
        <v>44</v>
      </c>
      <c r="I9" s="4">
        <v>76.620689655172413</v>
      </c>
    </row>
    <row r="21" spans="2:6" x14ac:dyDescent="0.25">
      <c r="B21" s="2" t="s">
        <v>43</v>
      </c>
      <c r="C21" t="s">
        <v>47</v>
      </c>
      <c r="E21" s="2" t="s">
        <v>43</v>
      </c>
      <c r="F21" t="s">
        <v>48</v>
      </c>
    </row>
    <row r="22" spans="2:6" x14ac:dyDescent="0.25">
      <c r="B22" s="3" t="s">
        <v>40</v>
      </c>
      <c r="C22" s="6">
        <v>24</v>
      </c>
      <c r="E22" s="3" t="s">
        <v>40</v>
      </c>
      <c r="F22" s="6">
        <v>24</v>
      </c>
    </row>
    <row r="23" spans="2:6" x14ac:dyDescent="0.25">
      <c r="B23" s="7" t="s">
        <v>39</v>
      </c>
      <c r="C23" s="6">
        <v>8</v>
      </c>
      <c r="E23" s="7" t="s">
        <v>39</v>
      </c>
      <c r="F23" s="6">
        <v>8</v>
      </c>
    </row>
    <row r="24" spans="2:6" x14ac:dyDescent="0.25">
      <c r="B24" s="7" t="s">
        <v>38</v>
      </c>
      <c r="C24" s="6">
        <v>8</v>
      </c>
      <c r="E24" s="7" t="s">
        <v>38</v>
      </c>
      <c r="F24" s="6">
        <v>8</v>
      </c>
    </row>
    <row r="25" spans="2:6" x14ac:dyDescent="0.25">
      <c r="B25" s="7" t="s">
        <v>37</v>
      </c>
      <c r="C25" s="6">
        <v>8</v>
      </c>
      <c r="E25" s="7" t="s">
        <v>37</v>
      </c>
      <c r="F25" s="6">
        <v>8</v>
      </c>
    </row>
    <row r="26" spans="2:6" x14ac:dyDescent="0.25">
      <c r="B26" s="3" t="s">
        <v>41</v>
      </c>
      <c r="C26" s="6">
        <v>30</v>
      </c>
      <c r="E26" s="3" t="s">
        <v>41</v>
      </c>
      <c r="F26" s="6">
        <v>30</v>
      </c>
    </row>
    <row r="27" spans="2:6" x14ac:dyDescent="0.25">
      <c r="B27" s="7" t="s">
        <v>39</v>
      </c>
      <c r="C27" s="6">
        <v>10</v>
      </c>
      <c r="E27" s="7" t="s">
        <v>39</v>
      </c>
      <c r="F27" s="6">
        <v>10</v>
      </c>
    </row>
    <row r="28" spans="2:6" x14ac:dyDescent="0.25">
      <c r="B28" s="7" t="s">
        <v>38</v>
      </c>
      <c r="C28" s="6">
        <v>10</v>
      </c>
      <c r="E28" s="7" t="s">
        <v>38</v>
      </c>
      <c r="F28" s="6">
        <v>10</v>
      </c>
    </row>
    <row r="29" spans="2:6" x14ac:dyDescent="0.25">
      <c r="B29" s="7" t="s">
        <v>37</v>
      </c>
      <c r="C29" s="6">
        <v>10</v>
      </c>
      <c r="E29" s="7" t="s">
        <v>37</v>
      </c>
      <c r="F29" s="6">
        <v>10</v>
      </c>
    </row>
    <row r="30" spans="2:6" x14ac:dyDescent="0.25">
      <c r="B30" s="3" t="s">
        <v>42</v>
      </c>
      <c r="C30" s="6">
        <v>33</v>
      </c>
      <c r="E30" s="3" t="s">
        <v>42</v>
      </c>
      <c r="F30" s="6">
        <v>33</v>
      </c>
    </row>
    <row r="31" spans="2:6" x14ac:dyDescent="0.25">
      <c r="B31" s="7" t="s">
        <v>39</v>
      </c>
      <c r="C31" s="6">
        <v>11</v>
      </c>
      <c r="E31" s="7" t="s">
        <v>39</v>
      </c>
      <c r="F31" s="6">
        <v>11</v>
      </c>
    </row>
    <row r="32" spans="2:6" x14ac:dyDescent="0.25">
      <c r="B32" s="7" t="s">
        <v>38</v>
      </c>
      <c r="C32" s="6">
        <v>11</v>
      </c>
      <c r="E32" s="7" t="s">
        <v>38</v>
      </c>
      <c r="F32" s="6">
        <v>11</v>
      </c>
    </row>
    <row r="33" spans="2:6" x14ac:dyDescent="0.25">
      <c r="B33" s="7" t="s">
        <v>37</v>
      </c>
      <c r="C33" s="6">
        <v>11</v>
      </c>
      <c r="E33" s="7" t="s">
        <v>37</v>
      </c>
      <c r="F33" s="6">
        <v>11</v>
      </c>
    </row>
    <row r="34" spans="2:6" x14ac:dyDescent="0.25">
      <c r="B34" s="3" t="s">
        <v>44</v>
      </c>
      <c r="C34" s="6">
        <v>87</v>
      </c>
      <c r="E34" s="3" t="s">
        <v>44</v>
      </c>
      <c r="F34" s="6">
        <v>87</v>
      </c>
    </row>
  </sheetData>
  <mergeCells count="1">
    <mergeCell ref="A1:K3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Toluwanimi Lawal</cp:lastModifiedBy>
  <dcterms:created xsi:type="dcterms:W3CDTF">2025-07-12T20:08:54Z</dcterms:created>
  <dcterms:modified xsi:type="dcterms:W3CDTF">2025-07-13T06:33:08Z</dcterms:modified>
</cp:coreProperties>
</file>