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 firstSheet="2" activeTab="5"/>
  </bookViews>
  <sheets>
    <sheet name="114#1高压主变开关" sheetId="1" r:id="rId1"/>
    <sheet name="115#3高压主变开关" sheetId="2" r:id="rId2"/>
    <sheet name="124#2高压主变开关" sheetId="3" r:id="rId3"/>
    <sheet name="125#4高压主变开关" sheetId="4" r:id="rId4"/>
    <sheet name="1#高压进线开关H6" sheetId="5" r:id="rId5"/>
    <sheet name="2#高压进线开关H1" sheetId="6" r:id="rId6"/>
  </sheets>
  <calcPr calcId="0"/>
</workbook>
</file>

<file path=xl/sharedStrings.xml><?xml version="1.0" encoding="utf-8"?>
<sst xmlns="http://schemas.openxmlformats.org/spreadsheetml/2006/main" count="96" uniqueCount="33">
  <si>
    <t>时间</t>
  </si>
  <si>
    <t>总电度变化值趋势</t>
  </si>
  <si>
    <t>峰时电度</t>
  </si>
  <si>
    <t>平时电度</t>
  </si>
  <si>
    <t>谷时电度</t>
  </si>
  <si>
    <t>1#高压进线开关H6</t>
  </si>
  <si>
    <t>114#1高压主变开关</t>
  </si>
  <si>
    <t>115#3高压主变开关</t>
  </si>
  <si>
    <t>124#2高压主变开关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</si>
  <si>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</si>
  <si>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</si>
  <si>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</si>
  <si>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</si>
  <si>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</si>
  <si>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</si>
  <si>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</si>
  <si>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</si>
  <si>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</si>
  <si>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</si>
  <si>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</si>
  <si>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</si>
  <si>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</si>
  <si>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</si>
  <si>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</si>
  <si>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</si>
  <si>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</si>
  <si>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</si>
  <si>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</si>
  <si>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</si>
  <si>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</si>
  <si>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</si>
  <si>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</si>
  <si>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</si>
  <si>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</si>
  <si>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</si>
  <si>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</si>
  <si>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</si>
  <si>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125#4高压主变开关</t>
  </si>
  <si>
    <t>2#高压进线开关H1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</si>
</sst>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8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3" name="Table6_4" displayName="Table6_4" ref="A2:E34" headerRowCount="0" totalsRowShown="0">
  <tableColumns count="5">
    <tableColumn id="1" name="时间"/>
    <tableColumn id="2" name="总电度变化值趋势"/>
    <tableColumn id="3" name="峰时电度"/>
    <tableColumn id="4" name="平时电度"/>
    <tableColumn id="5" name="谷时电度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id="4" name="Table6_5" displayName="Table6_5" ref="A2:E34" headerRowCount="0" totalsRowShown="0">
  <tableColumns count="5">
    <tableColumn id="1" name="时间"/>
    <tableColumn id="2" name="总电度变化值趋势"/>
    <tableColumn id="3" name="峰时电度"/>
    <tableColumn id="4" name="平时电度"/>
    <tableColumn id="5" name="谷时电度"/>
  </tableColumns>
  <tableStyleInfo name="None" showFirstColumn="0" showLastColumn="0" showRowStripes="1" showColumnStripes="0"/>
</table>
</file>

<file path=xl/tables/table3.xml><?xml version="1.0" encoding="utf-8"?>
<table xmlns="http://schemas.openxmlformats.org/spreadsheetml/2006/main" id="2" name="Table6_3" displayName="Table6_3" ref="A2:E34" headerRowCount="0" totalsRowShown="0">
  <tableColumns count="5">
    <tableColumn id="1" name="时间"/>
    <tableColumn id="2" name="总电度变化值趋势"/>
    <tableColumn id="3" name="峰时电度"/>
    <tableColumn id="4" name="平时电度"/>
    <tableColumn id="5" name="谷时电度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5" name="Table6_6" displayName="Table6_6" ref="A2:E34" headerRowCount="0" totalsRowShown="0">
  <tableColumns count="5">
    <tableColumn id="1" name="时间"/>
    <tableColumn id="2" name="总电度变化值趋势"/>
    <tableColumn id="3" name="峰时电度"/>
    <tableColumn id="4" name="平时电度"/>
    <tableColumn id="5" name="谷时电度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6" name="Table6_7" displayName="Table6_7" ref="A2:E34" headerRowCount="0" totalsRowShown="0">
  <tableColumns count="5">
    <tableColumn id="1" name="时间"/>
    <tableColumn id="2" name="总电度变化值趋势"/>
    <tableColumn id="3" name="峰时电度"/>
    <tableColumn id="4" name="平时电度"/>
    <tableColumn id="5" name="谷时电度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1" name="Table6" displayName="Table6" ref="A2:E34" headerRowCount="0" totalsRowShown="0">
  <tableColumns count="5">
    <tableColumn id="1" name="时间"/>
    <tableColumn id="2" name="总电度变化值趋势"/>
    <tableColumn id="3" name="峰时电度"/>
    <tableColumn id="4" name="平时电度"/>
    <tableColumn id="5" name="谷时电度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4.xml" Type="http://schemas.openxmlformats.org/officeDocument/2006/relationships/table"/>
</Relationships>

</file>

<file path=xl/worksheets/_rels/sheet5.xml.rels><?xml version="1.0" encoding="UTF-8" standalone="no"?>
<Relationships xmlns="http://schemas.openxmlformats.org/package/2006/relationships">
<Relationship Id="rId1" Target="../tables/table5.xml" Type="http://schemas.openxmlformats.org/officeDocument/2006/relationships/table"/>
</Relationships>

</file>

<file path=xl/worksheets/_rels/sheet6.xml.rels><?xml version="1.0" encoding="UTF-8" standalone="no"?>
<Relationships xmlns="http://schemas.openxmlformats.org/package/2006/relationships">
<Relationship Id="rId1" Target="../tables/table6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opLeftCell="A14" workbookViewId="0">
      <selection activeCell="D39" sqref="D39"/>
    </sheetView>
  </sheetViews>
  <sheetFormatPr defaultColWidth="9" defaultRowHeight="13.5" outlineLevelCol="4"/>
  <cols>
    <col min="2" max="2" customWidth="true" width="11.75" collapsed="false"/>
    <col min="3" max="3" customWidth="true" width="9.75" collapsed="false"/>
    <col min="4" max="4" customWidth="true" width="9.375" collapsed="false"/>
  </cols>
  <sheetData>
    <row r="1" customFormat="1" ht="16.5" spans="1:5">
      <c r="A1" s="1" t="s">
        <v>6</v>
      </c>
      <c r="B1" s="1"/>
      <c r="C1" s="1"/>
      <c r="D1" s="1"/>
      <c r="E1" s="1"/>
    </row>
    <row r="2" customFormat="1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customFormat="1" spans="1:5">
      <c r="A3" s="2"/>
      <c r="B3" s="2">
        <f>C3+D3+E3</f>
        <v>0</v>
      </c>
      <c r="C3" s="2"/>
      <c r="D3" s="2"/>
      <c r="E3" s="2"/>
    </row>
    <row r="4" customFormat="1" spans="1:5">
      <c r="A4" s="2"/>
      <c r="B4" s="2">
        <f t="shared" ref="B4:B34" si="0">C4+D4+E4</f>
        <v>0</v>
      </c>
      <c r="C4" s="2"/>
      <c r="D4" s="2"/>
      <c r="E4" s="2"/>
    </row>
    <row r="5" customFormat="1" spans="1:5">
      <c r="A5" s="2"/>
      <c r="B5" s="2">
        <f t="shared" si="0"/>
        <v>0</v>
      </c>
      <c r="C5" s="2"/>
      <c r="D5" s="2"/>
      <c r="E5" s="2"/>
    </row>
    <row r="6" customFormat="1" spans="1:5">
      <c r="A6" s="2"/>
      <c r="B6" s="2">
        <f t="shared" si="0"/>
        <v>0</v>
      </c>
      <c r="C6" s="2"/>
      <c r="D6" s="2"/>
      <c r="E6" s="2"/>
    </row>
    <row r="7" customFormat="1" spans="1:5">
      <c r="A7" s="2"/>
      <c r="B7" s="2">
        <f t="shared" si="0"/>
        <v>0</v>
      </c>
      <c r="C7" s="2"/>
      <c r="D7" s="2"/>
      <c r="E7" s="2"/>
    </row>
    <row r="8" customFormat="1" spans="1:5">
      <c r="A8" s="2"/>
      <c r="B8" s="2">
        <f t="shared" si="0"/>
        <v>0</v>
      </c>
      <c r="C8" s="2"/>
      <c r="D8" s="2"/>
      <c r="E8" s="2"/>
    </row>
    <row r="9" customFormat="1" spans="1:5">
      <c r="A9" s="2"/>
      <c r="B9" s="2">
        <f t="shared" si="0"/>
        <v>0</v>
      </c>
      <c r="C9" s="2"/>
      <c r="D9" s="2"/>
      <c r="E9" s="2"/>
    </row>
    <row r="10" customFormat="1" spans="1:5">
      <c r="A10" s="2"/>
      <c r="B10" s="2">
        <f t="shared" si="0"/>
        <v>0</v>
      </c>
      <c r="C10" s="2"/>
      <c r="D10" s="2"/>
      <c r="E10" s="2"/>
    </row>
    <row r="11" customFormat="1" spans="1:5">
      <c r="A11" s="2"/>
      <c r="B11" s="2">
        <f t="shared" si="0"/>
        <v>0</v>
      </c>
      <c r="C11" s="2"/>
      <c r="D11" s="2"/>
      <c r="E11" s="2"/>
    </row>
    <row r="12" customFormat="1" spans="1:5">
      <c r="A12" s="2"/>
      <c r="B12" s="2">
        <f t="shared" si="0"/>
        <v>0</v>
      </c>
      <c r="C12" s="2"/>
      <c r="D12" s="2"/>
      <c r="E12" s="2"/>
    </row>
    <row r="13" customFormat="1" spans="1:5">
      <c r="A13" s="2"/>
      <c r="B13" s="2">
        <f t="shared" si="0"/>
        <v>0</v>
      </c>
      <c r="C13" s="2"/>
      <c r="D13" s="2"/>
      <c r="E13" s="2"/>
    </row>
    <row r="14" customFormat="1" spans="1:5">
      <c r="A14" s="2"/>
      <c r="B14" s="2">
        <f t="shared" si="0"/>
        <v>0</v>
      </c>
      <c r="C14" s="2"/>
      <c r="D14" s="2"/>
      <c r="E14" s="2"/>
    </row>
    <row r="15" customFormat="1" spans="1:5">
      <c r="A15" s="2"/>
      <c r="B15" s="2">
        <f t="shared" si="0"/>
        <v>0</v>
      </c>
      <c r="C15" s="2"/>
      <c r="D15" s="2"/>
      <c r="E15" s="2"/>
    </row>
    <row r="16" customFormat="1" spans="1:5">
      <c r="A16" s="2"/>
      <c r="B16" s="2">
        <f t="shared" si="0"/>
        <v>0</v>
      </c>
      <c r="C16" s="2"/>
      <c r="D16" s="2"/>
      <c r="E16" s="2"/>
    </row>
    <row r="17" customFormat="1" spans="1:5">
      <c r="A17" s="2"/>
      <c r="B17" s="2">
        <f t="shared" si="0"/>
        <v>0</v>
      </c>
      <c r="C17" s="2"/>
      <c r="D17" s="2"/>
      <c r="E17" s="2"/>
    </row>
    <row r="18" customFormat="1" spans="1:5">
      <c r="A18" s="2"/>
      <c r="B18" s="2">
        <f t="shared" si="0"/>
        <v>0</v>
      </c>
      <c r="C18" s="2"/>
      <c r="D18" s="2"/>
      <c r="E18" s="2"/>
    </row>
    <row r="19" customFormat="1" spans="1:5">
      <c r="A19" s="2"/>
      <c r="B19" s="2">
        <f t="shared" si="0"/>
        <v>0</v>
      </c>
      <c r="C19" s="2"/>
      <c r="D19" s="2"/>
      <c r="E19" s="2"/>
    </row>
    <row r="20" customFormat="1" spans="1:5">
      <c r="A20" s="2"/>
      <c r="B20" s="2">
        <f t="shared" si="0"/>
        <v>0</v>
      </c>
      <c r="C20" s="2"/>
      <c r="D20" s="2"/>
      <c r="E20" s="2"/>
    </row>
    <row r="21" customFormat="1" spans="1:5">
      <c r="A21" s="2"/>
      <c r="B21" s="2">
        <f t="shared" si="0"/>
        <v>0</v>
      </c>
      <c r="C21" s="2"/>
      <c r="D21" s="2"/>
      <c r="E21" s="2"/>
    </row>
    <row r="22" customFormat="1" spans="1:5">
      <c r="A22" s="2"/>
      <c r="B22" s="2">
        <f t="shared" si="0"/>
        <v>0</v>
      </c>
      <c r="C22" s="2"/>
      <c r="D22" s="2"/>
      <c r="E22" s="2"/>
    </row>
    <row r="23" customFormat="1" spans="1:5">
      <c r="A23" s="2"/>
      <c r="B23" s="2">
        <f t="shared" si="0"/>
        <v>0</v>
      </c>
      <c r="C23" s="2"/>
      <c r="D23" s="2"/>
      <c r="E23" s="2"/>
    </row>
    <row r="24" customFormat="1" spans="1:5">
      <c r="A24" s="2"/>
      <c r="B24" s="2">
        <f t="shared" si="0"/>
        <v>0</v>
      </c>
      <c r="C24" s="2"/>
      <c r="D24" s="2"/>
      <c r="E24" s="2"/>
    </row>
    <row r="25" customFormat="1" spans="1:5">
      <c r="A25" s="2"/>
      <c r="B25" s="2">
        <f t="shared" si="0"/>
        <v>0</v>
      </c>
      <c r="C25" s="2"/>
      <c r="D25" s="2"/>
      <c r="E25" s="2"/>
    </row>
    <row r="26" customFormat="1" spans="1:5">
      <c r="A26" s="2"/>
      <c r="B26" s="2">
        <f t="shared" si="0"/>
        <v>0</v>
      </c>
      <c r="C26" s="2"/>
      <c r="D26" s="2"/>
      <c r="E26" s="2"/>
    </row>
    <row r="27" customFormat="1" spans="1:5">
      <c r="A27" s="2"/>
      <c r="B27" s="2">
        <f t="shared" si="0"/>
        <v>0</v>
      </c>
      <c r="C27" s="2"/>
      <c r="D27" s="2"/>
      <c r="E27" s="2"/>
    </row>
    <row r="28" customFormat="1" spans="1:5">
      <c r="A28" s="2"/>
      <c r="B28" s="2">
        <f t="shared" si="0"/>
        <v>0</v>
      </c>
      <c r="C28" s="2"/>
      <c r="D28" s="2"/>
      <c r="E28" s="2"/>
    </row>
    <row r="29" customFormat="1" spans="1:5">
      <c r="A29" s="2"/>
      <c r="B29" s="2">
        <f t="shared" si="0"/>
        <v>0</v>
      </c>
      <c r="C29" s="2"/>
      <c r="D29" s="2"/>
      <c r="E29" s="2"/>
    </row>
    <row r="30" customFormat="1" spans="1:5">
      <c r="A30" s="3"/>
      <c r="B30" s="2">
        <f t="shared" si="0"/>
        <v>0</v>
      </c>
      <c r="C30" s="3"/>
      <c r="D30" s="3"/>
      <c r="E30" s="3"/>
    </row>
    <row r="31" customFormat="1" spans="1:5">
      <c r="A31" s="2"/>
      <c r="B31" s="2">
        <f t="shared" si="0"/>
        <v>0</v>
      </c>
      <c r="C31" s="2"/>
      <c r="D31" s="2"/>
      <c r="E31" s="2"/>
    </row>
    <row r="32" customFormat="1" spans="1:5">
      <c r="A32" s="2"/>
      <c r="B32" s="2">
        <f t="shared" si="0"/>
        <v>0</v>
      </c>
      <c r="C32" s="2"/>
      <c r="D32" s="2"/>
      <c r="E32" s="2"/>
    </row>
    <row r="33" customFormat="1" spans="1:5">
      <c r="A33" s="2"/>
      <c r="B33" s="2">
        <f t="shared" si="0"/>
        <v>0</v>
      </c>
      <c r="C33" s="2"/>
      <c r="D33" s="2"/>
      <c r="E33" s="2"/>
    </row>
    <row r="34" customFormat="1" spans="1:5">
      <c r="A34" s="2"/>
      <c r="B34" s="2">
        <f t="shared" si="0"/>
        <v>0</v>
      </c>
      <c r="C34" s="2">
        <f>SUM(C3:C33)</f>
        <v>0</v>
      </c>
      <c r="D34" s="2">
        <f>SUM(D3:D33)</f>
        <v>0</v>
      </c>
      <c r="E34" s="2">
        <f>SUM(E3:E33)</f>
        <v>0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opLeftCell="A7" workbookViewId="0">
      <selection activeCell="B3" sqref="B3:B34"/>
    </sheetView>
  </sheetViews>
  <sheetFormatPr defaultColWidth="9" defaultRowHeight="13.5" outlineLevelCol="4"/>
  <cols>
    <col min="2" max="2" customWidth="true" width="11.75" collapsed="false"/>
    <col min="3" max="3" customWidth="true" width="9.75" collapsed="false"/>
    <col min="4" max="4" customWidth="true" width="9.375" collapsed="false"/>
  </cols>
  <sheetData>
    <row r="1" customFormat="1" ht="16.5" spans="1:5">
      <c r="A1" s="1" t="s">
        <v>7</v>
      </c>
      <c r="B1" s="1"/>
      <c r="C1" s="1"/>
      <c r="D1" s="1"/>
      <c r="E1" s="1"/>
    </row>
    <row r="2" customFormat="1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customFormat="1" spans="1:5">
      <c r="A3" s="2"/>
      <c r="B3" s="2">
        <f>C3+D3+E3</f>
        <v>0</v>
      </c>
      <c r="C3" s="2"/>
      <c r="D3" s="2"/>
      <c r="E3" s="2"/>
    </row>
    <row r="4" customFormat="1" spans="1:5">
      <c r="A4" s="2"/>
      <c r="B4" s="2">
        <f t="shared" ref="B4:B34" si="0">C4+D4+E4</f>
        <v>0</v>
      </c>
      <c r="C4" s="2"/>
      <c r="D4" s="2"/>
      <c r="E4" s="2"/>
    </row>
    <row r="5" customFormat="1" spans="1:5">
      <c r="A5" s="2"/>
      <c r="B5" s="2">
        <f t="shared" si="0"/>
        <v>0</v>
      </c>
      <c r="C5" s="2"/>
      <c r="D5" s="2"/>
      <c r="E5" s="2"/>
    </row>
    <row r="6" customFormat="1" spans="1:5">
      <c r="A6" s="2"/>
      <c r="B6" s="2">
        <f t="shared" si="0"/>
        <v>0</v>
      </c>
      <c r="C6" s="2"/>
      <c r="D6" s="2"/>
      <c r="E6" s="2"/>
    </row>
    <row r="7" customFormat="1" spans="1:5">
      <c r="A7" s="2"/>
      <c r="B7" s="2">
        <f t="shared" si="0"/>
        <v>0</v>
      </c>
      <c r="C7" s="2"/>
      <c r="D7" s="2"/>
      <c r="E7" s="2"/>
    </row>
    <row r="8" customFormat="1" spans="1:5">
      <c r="A8" s="2"/>
      <c r="B8" s="2">
        <f t="shared" si="0"/>
        <v>0</v>
      </c>
      <c r="C8" s="2"/>
      <c r="D8" s="2"/>
      <c r="E8" s="2"/>
    </row>
    <row r="9" customFormat="1" spans="1:5">
      <c r="A9" s="2"/>
      <c r="B9" s="2">
        <f t="shared" si="0"/>
        <v>0</v>
      </c>
      <c r="C9" s="2"/>
      <c r="D9" s="2"/>
      <c r="E9" s="2"/>
    </row>
    <row r="10" customFormat="1" spans="1:5">
      <c r="A10" s="2"/>
      <c r="B10" s="2">
        <f t="shared" si="0"/>
        <v>0</v>
      </c>
      <c r="C10" s="2"/>
      <c r="D10" s="2"/>
      <c r="E10" s="2"/>
    </row>
    <row r="11" customFormat="1" spans="1:5">
      <c r="A11" s="2"/>
      <c r="B11" s="2">
        <f t="shared" si="0"/>
        <v>0</v>
      </c>
      <c r="C11" s="2"/>
      <c r="D11" s="2"/>
      <c r="E11" s="2"/>
    </row>
    <row r="12" customFormat="1" spans="1:5">
      <c r="A12" s="2"/>
      <c r="B12" s="2">
        <f t="shared" si="0"/>
        <v>0</v>
      </c>
      <c r="C12" s="2"/>
      <c r="D12" s="2"/>
      <c r="E12" s="2"/>
    </row>
    <row r="13" customFormat="1" spans="1:5">
      <c r="A13" s="2"/>
      <c r="B13" s="2">
        <f t="shared" si="0"/>
        <v>0</v>
      </c>
      <c r="C13" s="2"/>
      <c r="D13" s="2"/>
      <c r="E13" s="2"/>
    </row>
    <row r="14" customFormat="1" spans="1:5">
      <c r="A14" s="2"/>
      <c r="B14" s="2">
        <f t="shared" si="0"/>
        <v>0</v>
      </c>
      <c r="C14" s="2"/>
      <c r="D14" s="2"/>
      <c r="E14" s="2"/>
    </row>
    <row r="15" customFormat="1" spans="1:5">
      <c r="A15" s="2"/>
      <c r="B15" s="2">
        <f t="shared" si="0"/>
        <v>0</v>
      </c>
      <c r="C15" s="2"/>
      <c r="D15" s="2"/>
      <c r="E15" s="2"/>
    </row>
    <row r="16" customFormat="1" spans="1:5">
      <c r="A16" s="2"/>
      <c r="B16" s="2">
        <f t="shared" si="0"/>
        <v>0</v>
      </c>
      <c r="C16" s="2"/>
      <c r="D16" s="2"/>
      <c r="E16" s="2"/>
    </row>
    <row r="17" customFormat="1" spans="1:5">
      <c r="A17" s="2"/>
      <c r="B17" s="2">
        <f t="shared" si="0"/>
        <v>0</v>
      </c>
      <c r="C17" s="2"/>
      <c r="D17" s="2"/>
      <c r="E17" s="2"/>
    </row>
    <row r="18" customFormat="1" spans="1:5">
      <c r="A18" s="2"/>
      <c r="B18" s="2">
        <f t="shared" si="0"/>
        <v>0</v>
      </c>
      <c r="C18" s="2"/>
      <c r="D18" s="2"/>
      <c r="E18" s="2"/>
    </row>
    <row r="19" customFormat="1" spans="1:5">
      <c r="A19" s="2"/>
      <c r="B19" s="2">
        <f t="shared" si="0"/>
        <v>0</v>
      </c>
      <c r="C19" s="2"/>
      <c r="D19" s="2"/>
      <c r="E19" s="2"/>
    </row>
    <row r="20" customFormat="1" spans="1:5">
      <c r="A20" s="2"/>
      <c r="B20" s="2">
        <f t="shared" si="0"/>
        <v>0</v>
      </c>
      <c r="C20" s="2"/>
      <c r="D20" s="2"/>
      <c r="E20" s="2"/>
    </row>
    <row r="21" customFormat="1" spans="1:5">
      <c r="A21" s="2"/>
      <c r="B21" s="2">
        <f t="shared" si="0"/>
        <v>0</v>
      </c>
      <c r="C21" s="2"/>
      <c r="D21" s="2"/>
      <c r="E21" s="2"/>
    </row>
    <row r="22" customFormat="1" spans="1:5">
      <c r="A22" s="2"/>
      <c r="B22" s="2">
        <f t="shared" si="0"/>
        <v>0</v>
      </c>
      <c r="C22" s="2"/>
      <c r="D22" s="2"/>
      <c r="E22" s="2"/>
    </row>
    <row r="23" customFormat="1" spans="1:5">
      <c r="A23" s="2"/>
      <c r="B23" s="2">
        <f t="shared" si="0"/>
        <v>0</v>
      </c>
      <c r="C23" s="2"/>
      <c r="D23" s="2"/>
      <c r="E23" s="2"/>
    </row>
    <row r="24" customFormat="1" spans="1:5">
      <c r="A24" s="2"/>
      <c r="B24" s="2">
        <f t="shared" si="0"/>
        <v>0</v>
      </c>
      <c r="C24" s="2"/>
      <c r="D24" s="2"/>
      <c r="E24" s="2"/>
    </row>
    <row r="25" customFormat="1" spans="1:5">
      <c r="A25" s="2"/>
      <c r="B25" s="2">
        <f t="shared" si="0"/>
        <v>0</v>
      </c>
      <c r="C25" s="2"/>
      <c r="D25" s="2"/>
      <c r="E25" s="2"/>
    </row>
    <row r="26" customFormat="1" spans="1:5">
      <c r="A26" s="2"/>
      <c r="B26" s="2">
        <f t="shared" si="0"/>
        <v>0</v>
      </c>
      <c r="C26" s="2"/>
      <c r="D26" s="2"/>
      <c r="E26" s="2"/>
    </row>
    <row r="27" customFormat="1" spans="1:5">
      <c r="A27" s="2"/>
      <c r="B27" s="2">
        <f t="shared" si="0"/>
        <v>0</v>
      </c>
      <c r="C27" s="2"/>
      <c r="D27" s="2"/>
      <c r="E27" s="2"/>
    </row>
    <row r="28" customFormat="1" spans="1:5">
      <c r="A28" s="2"/>
      <c r="B28" s="2">
        <f t="shared" si="0"/>
        <v>0</v>
      </c>
      <c r="C28" s="2"/>
      <c r="D28" s="2"/>
      <c r="E28" s="2"/>
    </row>
    <row r="29" customFormat="1" spans="1:5">
      <c r="A29" s="2"/>
      <c r="B29" s="2">
        <f t="shared" si="0"/>
        <v>0</v>
      </c>
      <c r="C29" s="2"/>
      <c r="D29" s="2"/>
      <c r="E29" s="2"/>
    </row>
    <row r="30" customFormat="1" spans="1:5">
      <c r="A30" s="3"/>
      <c r="B30" s="2">
        <f t="shared" si="0"/>
        <v>0</v>
      </c>
      <c r="C30" s="3"/>
      <c r="D30" s="3"/>
      <c r="E30" s="3"/>
    </row>
    <row r="31" customFormat="1" spans="1:5">
      <c r="A31" s="2"/>
      <c r="B31" s="2">
        <f t="shared" si="0"/>
        <v>0</v>
      </c>
      <c r="C31" s="2"/>
      <c r="D31" s="2"/>
      <c r="E31" s="2"/>
    </row>
    <row r="32" customFormat="1" spans="1:5">
      <c r="A32" s="2"/>
      <c r="B32" s="2">
        <f t="shared" si="0"/>
        <v>0</v>
      </c>
      <c r="C32" s="2"/>
      <c r="D32" s="2"/>
      <c r="E32" s="2"/>
    </row>
    <row r="33" customFormat="1" spans="1:5">
      <c r="A33" s="2"/>
      <c r="B33" s="2">
        <f t="shared" si="0"/>
        <v>0</v>
      </c>
      <c r="C33" s="2"/>
      <c r="D33" s="2"/>
      <c r="E33" s="2"/>
    </row>
    <row r="34" customFormat="1" spans="1:5">
      <c r="A34" s="2"/>
      <c r="B34" s="2">
        <f t="shared" si="0"/>
        <v>0</v>
      </c>
      <c r="C34" s="2">
        <f>SUM(C3:C33)</f>
        <v>0</v>
      </c>
      <c r="D34" s="2">
        <f>SUM(D3:D33)</f>
        <v>0</v>
      </c>
      <c r="E34" s="2">
        <f>SUM(E3:E33)</f>
        <v>0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opLeftCell="A22" workbookViewId="0">
      <selection activeCell="B3" sqref="B3:B34"/>
    </sheetView>
  </sheetViews>
  <sheetFormatPr defaultColWidth="9" defaultRowHeight="13.5" outlineLevelCol="4"/>
  <cols>
    <col min="2" max="2" customWidth="true" width="11.75" collapsed="false"/>
    <col min="3" max="3" customWidth="true" width="9.75" collapsed="false"/>
    <col min="4" max="4" customWidth="true" width="9.375" collapsed="false"/>
  </cols>
  <sheetData>
    <row r="1" customFormat="1" ht="16.5" spans="1:5">
      <c r="A1" s="1" t="s">
        <v>8</v>
      </c>
      <c r="B1" s="1"/>
      <c r="C1" s="1"/>
      <c r="D1" s="1"/>
      <c r="E1" s="1"/>
    </row>
    <row r="2" customFormat="1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customFormat="1" spans="1:5">
      <c r="A3" s="2" t="s">
        <v>9</v>
      </c>
      <c r="B3" s="2">
        <f>C3+D3+E3</f>
        <v>0</v>
      </c>
      <c r="C3" s="2" t="n">
        <v>3721.216000000015</v>
      </c>
      <c r="D3" s="2" t="n">
        <v>3475.4560000002384</v>
      </c>
      <c r="E3" s="2" t="n">
        <v>492.5439999997616</v>
      </c>
    </row>
    <row r="4" customFormat="1" spans="1:5">
      <c r="A4" s="2" t="s">
        <v>10</v>
      </c>
      <c r="B4" s="2">
        <f t="shared" ref="B4:B34" si="0">C4+D4+E4</f>
        <v>0</v>
      </c>
      <c r="C4" s="2" t="n">
        <v>3988.480000000447</v>
      </c>
      <c r="D4" s="2" t="n">
        <v>3501.055999999866</v>
      </c>
      <c r="E4" s="2" t="n">
        <v>2543.6160000003874</v>
      </c>
    </row>
    <row r="5" customFormat="1" spans="1:5">
      <c r="A5" s="2" t="s">
        <v>11</v>
      </c>
      <c r="B5" s="2">
        <f t="shared" si="0"/>
        <v>0</v>
      </c>
      <c r="C5" s="2" t="n">
        <v>3796.9920000005513</v>
      </c>
      <c r="D5" s="2" t="n">
        <v>3394.5600000005215</v>
      </c>
      <c r="E5" s="2" t="n">
        <v>2528.255999999121</v>
      </c>
    </row>
    <row r="6" customFormat="1" spans="1:5">
      <c r="A6" s="2" t="s">
        <v>12</v>
      </c>
      <c r="B6" s="2">
        <f t="shared" si="0"/>
        <v>0</v>
      </c>
      <c r="C6" s="2" t="n">
        <v>3530.752000000328</v>
      </c>
      <c r="D6" s="2" t="n">
        <v>3276.800000000745</v>
      </c>
      <c r="E6" s="2" t="n">
        <v>2516.9919999986887</v>
      </c>
    </row>
    <row r="7" customFormat="1" spans="1:5">
      <c r="A7" s="2" t="s">
        <v>13</v>
      </c>
      <c r="B7" s="2">
        <f t="shared" si="0"/>
        <v>0</v>
      </c>
      <c r="C7" s="2" t="n">
        <v>3865.5999999996275</v>
      </c>
      <c r="D7" s="2" t="n">
        <v>3591.1679999995977</v>
      </c>
      <c r="E7" s="2" t="n">
        <v>2624.5120000001043</v>
      </c>
    </row>
    <row r="8" customFormat="1" spans="1:5">
      <c r="A8" s="2" t="s">
        <v>14</v>
      </c>
      <c r="B8" s="2">
        <f t="shared" si="0"/>
        <v>0</v>
      </c>
      <c r="C8" s="2" t="n">
        <v>3837.9519999995828</v>
      </c>
      <c r="D8" s="2" t="n">
        <v>3591.1679999995977</v>
      </c>
      <c r="E8" s="2" t="n">
        <v>2591.744000000879</v>
      </c>
    </row>
    <row r="9" customFormat="1" spans="1:5">
      <c r="A9" s="2" t="s">
        <v>15</v>
      </c>
      <c r="B9" s="2">
        <f t="shared" si="0"/>
        <v>0</v>
      </c>
      <c r="C9" s="2" t="n">
        <v>3692.544000001624</v>
      </c>
      <c r="D9" s="2" t="n">
        <v>3393.5359999984503</v>
      </c>
      <c r="E9" s="2" t="n">
        <v>2574.3359999991953</v>
      </c>
    </row>
    <row r="10" customFormat="1" spans="1:5">
      <c r="A10" s="2" t="s">
        <v>16</v>
      </c>
      <c r="B10" s="2">
        <f t="shared" si="0"/>
        <v>0</v>
      </c>
      <c r="C10" s="2" t="n">
        <v>3723.264000000432</v>
      </c>
      <c r="D10" s="2" t="n">
        <v>3477.5040000006557</v>
      </c>
      <c r="E10" s="2" t="n">
        <v>2495.4879999998957</v>
      </c>
    </row>
    <row r="11" customFormat="1" spans="1:5">
      <c r="A11" s="2" t="s">
        <v>17</v>
      </c>
      <c r="B11" s="2">
        <f t="shared" si="0"/>
        <v>0</v>
      </c>
      <c r="C11" s="2" t="n">
        <v>3852.2880000006407</v>
      </c>
      <c r="D11" s="2" t="n">
        <v>3417.087999999523</v>
      </c>
      <c r="E11" s="2" t="n">
        <v>2539.519999999553</v>
      </c>
    </row>
    <row r="12" customFormat="1" spans="1:5">
      <c r="A12" s="2" t="s">
        <v>18</v>
      </c>
      <c r="B12" s="2">
        <f t="shared" si="0"/>
        <v>0</v>
      </c>
      <c r="C12" s="2" t="n">
        <v>3550.2079999987036</v>
      </c>
      <c r="D12" s="2" t="n">
        <v>3174.4000000003725</v>
      </c>
      <c r="E12" s="2" t="n">
        <v>2425.856000000611</v>
      </c>
    </row>
    <row r="13" customFormat="1" spans="1:5">
      <c r="A13" s="2" t="s">
        <v>19</v>
      </c>
      <c r="B13" s="2">
        <f t="shared" si="0"/>
        <v>0</v>
      </c>
      <c r="C13" s="2" t="n">
        <v>3216.384000001475</v>
      </c>
      <c r="D13" s="2" t="n">
        <v>3012.607999999076</v>
      </c>
      <c r="E13" s="2" t="n">
        <v>2429.9519999995828</v>
      </c>
    </row>
    <row r="14" customFormat="1" spans="1:5">
      <c r="A14" s="2" t="s">
        <v>20</v>
      </c>
      <c r="B14" s="2">
        <f t="shared" si="0"/>
        <v>0</v>
      </c>
      <c r="C14" s="2" t="n">
        <v>3614.7200000006706</v>
      </c>
      <c r="D14" s="2" t="n">
        <v>3441.663999998942</v>
      </c>
      <c r="E14" s="2" t="n">
        <v>2432.0</v>
      </c>
    </row>
    <row r="15" customFormat="1" spans="1:5">
      <c r="A15" s="2" t="s">
        <v>21</v>
      </c>
      <c r="B15" s="2">
        <f t="shared" si="0"/>
        <v>0</v>
      </c>
      <c r="C15" s="2" t="n">
        <v>3403.7760000005364</v>
      </c>
      <c r="D15" s="2" t="n">
        <v>3183.615999998525</v>
      </c>
      <c r="E15" s="2" t="n">
        <v>2439.1680000014603</v>
      </c>
    </row>
    <row r="16" customFormat="1" spans="1:5">
      <c r="A16" s="2" t="s">
        <v>22</v>
      </c>
      <c r="B16" s="2">
        <f t="shared" si="0"/>
        <v>0</v>
      </c>
      <c r="C16" s="2" t="n">
        <v>3331.072000000626</v>
      </c>
      <c r="D16" s="2" t="n">
        <v>2954.239999998361</v>
      </c>
      <c r="E16" s="2" t="n">
        <v>2305.0240000002086</v>
      </c>
    </row>
    <row r="17" customFormat="1" spans="1:5">
      <c r="A17" s="2" t="s">
        <v>23</v>
      </c>
      <c r="B17" s="2">
        <f t="shared" si="0"/>
        <v>0</v>
      </c>
      <c r="C17" s="2" t="n">
        <v>3073.0240000002086</v>
      </c>
      <c r="D17" s="2" t="n">
        <v>2862.0800000000745</v>
      </c>
      <c r="E17" s="2" t="n">
        <v>2107.392000000924</v>
      </c>
    </row>
    <row r="18" customFormat="1" spans="1:5">
      <c r="A18" s="2" t="s">
        <v>24</v>
      </c>
      <c r="B18" s="2">
        <f t="shared" si="0"/>
        <v>0</v>
      </c>
      <c r="C18" s="2" t="n">
        <v>2954.2400000002235</v>
      </c>
      <c r="D18" s="2" t="n">
        <v>2647.0400000009686</v>
      </c>
      <c r="E18" s="2" t="n">
        <v>2126.8479999992996</v>
      </c>
    </row>
    <row r="19" customFormat="1" spans="1:5">
      <c r="A19" s="2" t="s">
        <v>25</v>
      </c>
      <c r="B19" s="2">
        <f t="shared" si="0"/>
        <v>0</v>
      </c>
      <c r="C19" s="2" t="n">
        <v>3111.9360000006855</v>
      </c>
      <c r="D19" s="2" t="n">
        <v>2814.9759999997914</v>
      </c>
      <c r="E19" s="2" t="n">
        <v>2223.1039999984205</v>
      </c>
    </row>
    <row r="20" customFormat="1" spans="1:5">
      <c r="A20" s="2" t="s">
        <v>26</v>
      </c>
      <c r="B20" s="2">
        <f t="shared" si="0"/>
        <v>0</v>
      </c>
      <c r="C20" s="2" t="n">
        <v>3119.104000000283</v>
      </c>
      <c r="D20" s="2" t="n">
        <v>2863.104000000283</v>
      </c>
      <c r="E20" s="2" t="n">
        <v>2233.3440000005066</v>
      </c>
    </row>
    <row r="21" customFormat="1" spans="1:5">
      <c r="A21" s="2" t="s">
        <v>27</v>
      </c>
      <c r="B21" s="2">
        <f t="shared" si="0"/>
        <v>0</v>
      </c>
      <c r="C21" s="2" t="n">
        <v>3366.912000000477</v>
      </c>
      <c r="D21" s="2" t="n">
        <v>3003.392000000924</v>
      </c>
      <c r="E21" s="2" t="n">
        <v>2260.9919999986887</v>
      </c>
    </row>
    <row r="22" customFormat="1" spans="1:5">
      <c r="A22" s="2" t="s">
        <v>28</v>
      </c>
      <c r="B22" s="2">
        <f t="shared" si="0"/>
        <v>0</v>
      </c>
      <c r="C22" s="2" t="n">
        <v>3521.536000000313</v>
      </c>
      <c r="D22" s="2" t="n">
        <v>3194.879999998957</v>
      </c>
      <c r="E22" s="2" t="n">
        <v>2385.9199999999255</v>
      </c>
    </row>
    <row r="23" customFormat="1" spans="1:5">
      <c r="A23" s="2" t="s">
        <v>29</v>
      </c>
      <c r="B23" s="2">
        <f t="shared" si="0"/>
        <v>0</v>
      </c>
      <c r="C23" s="2" t="n">
        <v>3450.879999998957</v>
      </c>
      <c r="D23" s="2" t="n">
        <v>3253.248000001535</v>
      </c>
      <c r="E23" s="2" t="n">
        <v>2432.0</v>
      </c>
    </row>
    <row r="24" customFormat="1" spans="1:5">
      <c r="A24" s="2" t="s">
        <v>30</v>
      </c>
      <c r="B24" s="2">
        <f t="shared" si="0"/>
        <v>0</v>
      </c>
      <c r="C24" s="2" t="n">
        <v>3602.43200000003</v>
      </c>
      <c r="D24" s="2" t="n">
        <v>3299.3279999997467</v>
      </c>
      <c r="E24" s="2" t="n">
        <v>2400.255999999121</v>
      </c>
    </row>
    <row r="25" customFormat="1" spans="1:5">
      <c r="A25" s="2" t="s">
        <v>31</v>
      </c>
      <c r="B25" s="2">
        <f t="shared" si="0"/>
        <v>0</v>
      </c>
      <c r="C25" s="2" t="n">
        <v>3550.2080000005662</v>
      </c>
      <c r="D25" s="2" t="n">
        <v>3119.104000000283</v>
      </c>
      <c r="E25" s="2" t="n">
        <v>2523.1359999999404</v>
      </c>
    </row>
    <row r="26" customFormat="1" spans="1:5">
      <c r="A26" s="2" t="s">
        <v>32</v>
      </c>
      <c r="B26" s="2">
        <f t="shared" si="0"/>
        <v>0</v>
      </c>
      <c r="C26" s="2" t="n">
        <v>3267.58400000073</v>
      </c>
      <c r="D26" s="2" t="n">
        <v>2849.7919999994338</v>
      </c>
      <c r="E26" s="2" t="n">
        <v>2265.087999999523</v>
      </c>
    </row>
    <row r="27" customFormat="1" spans="1:5">
      <c r="A27" s="2" t="s">
        <v>33</v>
      </c>
      <c r="B27" s="2">
        <f t="shared" si="0"/>
        <v>0</v>
      </c>
      <c r="C27" s="2" t="n">
        <v>3095.5519999992102</v>
      </c>
      <c r="D27" s="2" t="n">
        <v>2802.6880000010133</v>
      </c>
      <c r="E27" s="2" t="n">
        <v>2211.839999999851</v>
      </c>
    </row>
    <row r="28" customFormat="1" spans="1:5">
      <c r="A28" s="2" t="s">
        <v>34</v>
      </c>
      <c r="B28" s="2">
        <f t="shared" si="0"/>
        <v>0</v>
      </c>
      <c r="C28" s="2" t="n">
        <v>3529.728000000119</v>
      </c>
      <c r="D28" s="2" t="n">
        <v>3259.392000000924</v>
      </c>
      <c r="E28" s="2" t="n">
        <v>2357.247999999672</v>
      </c>
    </row>
    <row r="29" customFormat="1" spans="1:5">
      <c r="A29" s="2" t="s">
        <v>35</v>
      </c>
      <c r="B29" s="2">
        <f t="shared" si="0"/>
        <v>0</v>
      </c>
      <c r="C29" s="2" t="n">
        <v>3469.3120000008494</v>
      </c>
      <c r="D29" s="2" t="n">
        <v>3168.255999999121</v>
      </c>
      <c r="E29" s="2" t="n">
        <v>2461.6959999985993</v>
      </c>
    </row>
    <row r="30" customFormat="1" spans="1:5">
      <c r="A30" s="3" t="s">
        <v>36</v>
      </c>
      <c r="B30" s="2">
        <f t="shared" si="0"/>
        <v>0</v>
      </c>
      <c r="C30" s="3" t="n">
        <v>3595.264000002295</v>
      </c>
      <c r="D30" s="3" t="n">
        <v>3289.0879999976605</v>
      </c>
      <c r="E30" s="3" t="n">
        <v>2333.696000000462</v>
      </c>
    </row>
    <row r="31" customFormat="1" spans="1:5">
      <c r="A31" s="2"/>
      <c r="B31" s="2">
        <f t="shared" si="0"/>
        <v>0</v>
      </c>
      <c r="C31" s="2"/>
      <c r="D31" s="2"/>
      <c r="E31" s="2"/>
    </row>
    <row r="32" customFormat="1" spans="1:5">
      <c r="A32" s="2"/>
      <c r="B32" s="2">
        <f t="shared" si="0"/>
        <v>0</v>
      </c>
      <c r="C32" s="2"/>
      <c r="D32" s="2"/>
      <c r="E32" s="2"/>
    </row>
    <row r="33" customFormat="1" spans="1:5">
      <c r="A33" s="2"/>
      <c r="B33" s="2">
        <f t="shared" si="0"/>
        <v>0</v>
      </c>
      <c r="C33" s="2"/>
      <c r="D33" s="2"/>
      <c r="E33" s="2"/>
    </row>
    <row r="34" customFormat="1" spans="1:5">
      <c r="A34" s="2"/>
      <c r="B34" s="2">
        <f t="shared" si="0"/>
        <v>0</v>
      </c>
      <c r="C34" s="2">
        <f>SUM(C3:C33)</f>
        <v>0</v>
      </c>
      <c r="D34" s="2">
        <f>SUM(D3:D33)</f>
        <v>0</v>
      </c>
      <c r="E34" s="2">
        <f>SUM(E3:E33)</f>
        <v>0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opLeftCell="A7" workbookViewId="0">
      <selection activeCell="B3" sqref="B3:B34"/>
    </sheetView>
  </sheetViews>
  <sheetFormatPr defaultColWidth="9" defaultRowHeight="13.5" outlineLevelCol="4"/>
  <cols>
    <col min="2" max="2" customWidth="true" width="11.75" collapsed="false"/>
    <col min="3" max="3" customWidth="true" width="9.75" collapsed="false"/>
    <col min="4" max="4" customWidth="true" width="9.375" collapsed="false"/>
  </cols>
  <sheetData>
    <row r="1" customFormat="1" ht="16.5" spans="1:5">
      <c r="A1" s="1" t="s">
        <v>37</v>
      </c>
      <c r="B1" s="1"/>
      <c r="C1" s="1"/>
      <c r="D1" s="1"/>
      <c r="E1" s="1"/>
    </row>
    <row r="2" customFormat="1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customFormat="1" spans="1:5">
      <c r="A3" s="2" t="s">
        <v>9</v>
      </c>
      <c r="B3" s="2">
        <f>C3+D3+E3</f>
        <v>0</v>
      </c>
      <c r="C3" s="2" t="n">
        <v>4461.568000001833</v>
      </c>
      <c r="D3" s="2" t="n">
        <v>4449.279999997467</v>
      </c>
      <c r="E3" s="2" t="n">
        <v>567.2960000000894</v>
      </c>
    </row>
    <row r="4" customFormat="1" spans="1:5">
      <c r="A4" s="2" t="s">
        <v>10</v>
      </c>
      <c r="B4" s="2">
        <f t="shared" ref="B4:B34" si="0">C4+D4+E4</f>
        <v>0</v>
      </c>
      <c r="C4" s="2" t="n">
        <v>4531.199999999255</v>
      </c>
      <c r="D4" s="2" t="n">
        <v>4482.048000000417</v>
      </c>
      <c r="E4" s="2" t="n">
        <v>3818.496000001207</v>
      </c>
    </row>
    <row r="5" customFormat="1" spans="1:5">
      <c r="A5" s="2" t="s">
        <v>11</v>
      </c>
      <c r="B5" s="2">
        <f t="shared" si="0"/>
        <v>0</v>
      </c>
      <c r="C5" s="2" t="n">
        <v>4507.648000000045</v>
      </c>
      <c r="D5" s="2" t="n">
        <v>4383.7439999990165</v>
      </c>
      <c r="E5" s="2" t="n">
        <v>4030.463999999687</v>
      </c>
    </row>
    <row r="6" customFormat="1" spans="1:5">
      <c r="A6" s="2" t="s">
        <v>12</v>
      </c>
      <c r="B6" s="2">
        <f t="shared" si="0"/>
        <v>0</v>
      </c>
      <c r="C6" s="2" t="n">
        <v>4283.391999999061</v>
      </c>
      <c r="D6" s="2" t="n">
        <v>4254.720000000671</v>
      </c>
      <c r="E6" s="2" t="n">
        <v>4037.6320000011474</v>
      </c>
    </row>
    <row r="7" customFormat="1" spans="1:5">
      <c r="A7" s="2" t="s">
        <v>13</v>
      </c>
      <c r="B7" s="2">
        <f t="shared" si="0"/>
        <v>0</v>
      </c>
      <c r="C7" s="2" t="n">
        <v>4706.303999999538</v>
      </c>
      <c r="D7" s="2" t="n">
        <v>4519.936000000685</v>
      </c>
      <c r="E7" s="2" t="n">
        <v>3901.4399999994785</v>
      </c>
    </row>
    <row r="8" customFormat="1" spans="1:5">
      <c r="A8" s="2" t="s">
        <v>14</v>
      </c>
      <c r="B8" s="2">
        <f t="shared" si="0"/>
        <v>0</v>
      </c>
      <c r="C8" s="2" t="n">
        <v>4665.344000000507</v>
      </c>
      <c r="D8" s="2" t="n">
        <v>4578.303999999538</v>
      </c>
      <c r="E8" s="2" t="n">
        <v>3893.247999999672</v>
      </c>
    </row>
    <row r="9" customFormat="1" spans="1:5">
      <c r="A9" s="2" t="s">
        <v>15</v>
      </c>
      <c r="B9" s="2">
        <f t="shared" si="0"/>
        <v>0</v>
      </c>
      <c r="C9" s="2" t="n">
        <v>4495.359999997541</v>
      </c>
      <c r="D9" s="2" t="n">
        <v>4405.248000001535</v>
      </c>
      <c r="E9" s="2" t="n">
        <v>3945.4720000009984</v>
      </c>
    </row>
    <row r="10" customFormat="1" spans="1:5">
      <c r="A10" s="2" t="s">
        <v>16</v>
      </c>
      <c r="B10" s="2">
        <f t="shared" si="0"/>
        <v>0</v>
      </c>
      <c r="C10" s="2" t="n">
        <v>4470.783999999985</v>
      </c>
      <c r="D10" s="2" t="n">
        <v>4385.792000001296</v>
      </c>
      <c r="E10" s="2" t="n">
        <v>3828.735999999568</v>
      </c>
    </row>
    <row r="11" customFormat="1" spans="1:5">
      <c r="A11" s="2" t="s">
        <v>17</v>
      </c>
      <c r="B11" s="2">
        <f t="shared" si="0"/>
        <v>0</v>
      </c>
      <c r="C11" s="2" t="n">
        <v>4088.8320000004023</v>
      </c>
      <c r="D11" s="2" t="n">
        <v>3845.120000001043</v>
      </c>
      <c r="E11" s="2" t="n">
        <v>3687.4239999987185</v>
      </c>
    </row>
    <row r="12" customFormat="1" spans="1:5">
      <c r="A12" s="2" t="s">
        <v>18</v>
      </c>
      <c r="B12" s="2">
        <f t="shared" si="0"/>
        <v>0</v>
      </c>
      <c r="C12" s="2" t="n">
        <v>3778.559999998659</v>
      </c>
      <c r="D12" s="2" t="n">
        <v>3867.6480000000447</v>
      </c>
      <c r="E12" s="2" t="n">
        <v>3154.944000000134</v>
      </c>
    </row>
    <row r="13" customFormat="1" spans="1:5">
      <c r="A13" s="2" t="s">
        <v>19</v>
      </c>
      <c r="B13" s="2">
        <f t="shared" si="0"/>
        <v>0</v>
      </c>
      <c r="C13" s="2" t="n">
        <v>3565.56799999997</v>
      </c>
      <c r="D13" s="2" t="n">
        <v>3628.0319999996573</v>
      </c>
      <c r="E13" s="2" t="n">
        <v>3422.2080000005662</v>
      </c>
    </row>
    <row r="14" customFormat="1" spans="1:5">
      <c r="A14" s="2" t="s">
        <v>20</v>
      </c>
      <c r="B14" s="2">
        <f t="shared" si="0"/>
        <v>0</v>
      </c>
      <c r="C14" s="2" t="n">
        <v>4306.944000000134</v>
      </c>
      <c r="D14" s="2" t="n">
        <v>4213.7599999997765</v>
      </c>
      <c r="E14" s="2" t="n">
        <v>3651.58400000073</v>
      </c>
    </row>
    <row r="15" customFormat="1" spans="1:5">
      <c r="A15" s="2" t="s">
        <v>21</v>
      </c>
      <c r="B15" s="2">
        <f t="shared" si="0"/>
        <v>0</v>
      </c>
      <c r="C15" s="2" t="n">
        <v>4042.7520000021905</v>
      </c>
      <c r="D15" s="2" t="n">
        <v>3836.9279999975115</v>
      </c>
      <c r="E15" s="2" t="n">
        <v>3491.839999999851</v>
      </c>
    </row>
    <row r="16" customFormat="1" spans="1:5">
      <c r="A16" s="2" t="s">
        <v>22</v>
      </c>
      <c r="B16" s="2">
        <f t="shared" si="0"/>
        <v>0</v>
      </c>
      <c r="C16" s="2" t="n">
        <v>3574.783999999985</v>
      </c>
      <c r="D16" s="2" t="n">
        <v>3400.7039999999106</v>
      </c>
      <c r="E16" s="2" t="n">
        <v>3238.912000000477</v>
      </c>
    </row>
    <row r="17" customFormat="1" spans="1:5">
      <c r="A17" s="2" t="s">
        <v>23</v>
      </c>
      <c r="B17" s="2">
        <f t="shared" si="0"/>
        <v>0</v>
      </c>
      <c r="C17" s="2" t="n">
        <v>3281.9199999999255</v>
      </c>
      <c r="D17" s="2" t="n">
        <v>3194.879999998957</v>
      </c>
      <c r="E17" s="2" t="n">
        <v>2769.9199999999255</v>
      </c>
    </row>
    <row r="18" customFormat="1" spans="1:5">
      <c r="A18" s="2" t="s">
        <v>24</v>
      </c>
      <c r="B18" s="2">
        <f t="shared" si="0"/>
        <v>0</v>
      </c>
      <c r="C18" s="2" t="n">
        <v>3305.4719999991357</v>
      </c>
      <c r="D18" s="2" t="n">
        <v>3258.3680000007153</v>
      </c>
      <c r="E18" s="2" t="n">
        <v>3032.064000001177</v>
      </c>
    </row>
    <row r="19" customFormat="1" spans="1:5">
      <c r="A19" s="2" t="s">
        <v>25</v>
      </c>
      <c r="B19" s="2">
        <f t="shared" si="0"/>
        <v>0</v>
      </c>
      <c r="C19" s="2" t="n">
        <v>3372.03200000152</v>
      </c>
      <c r="D19" s="2" t="n">
        <v>3318.783999999985</v>
      </c>
      <c r="E19" s="2" t="n">
        <v>3104.767999999225</v>
      </c>
    </row>
    <row r="20" customFormat="1" spans="1:5">
      <c r="A20" s="2" t="s">
        <v>26</v>
      </c>
      <c r="B20" s="2">
        <f t="shared" si="0"/>
        <v>0</v>
      </c>
      <c r="C20" s="2" t="n">
        <v>3074.0479999985546</v>
      </c>
      <c r="D20" s="2" t="n">
        <v>2990.0800000000745</v>
      </c>
      <c r="E20" s="2" t="n">
        <v>3044.3519999999553</v>
      </c>
    </row>
    <row r="21" customFormat="1" spans="1:5">
      <c r="A21" s="2" t="s">
        <v>27</v>
      </c>
      <c r="B21" s="2">
        <f t="shared" si="0"/>
        <v>0</v>
      </c>
      <c r="C21" s="2" t="n">
        <v>3324.928000001237</v>
      </c>
      <c r="D21" s="2" t="n">
        <v>3225.5999999996275</v>
      </c>
      <c r="E21" s="2" t="n">
        <v>2888.7039999999106</v>
      </c>
    </row>
    <row r="22" customFormat="1" spans="1:5">
      <c r="A22" s="2" t="s">
        <v>28</v>
      </c>
      <c r="B22" s="2">
        <f t="shared" si="0"/>
        <v>0</v>
      </c>
      <c r="C22" s="2" t="n">
        <v>3731.455999998376</v>
      </c>
      <c r="D22" s="2" t="n">
        <v>3642.3680000007153</v>
      </c>
      <c r="E22" s="2" t="n">
        <v>3091.4560000002384</v>
      </c>
    </row>
    <row r="23" customFormat="1" spans="1:5">
      <c r="A23" s="2" t="s">
        <v>29</v>
      </c>
      <c r="B23" s="2">
        <f t="shared" si="0"/>
        <v>0</v>
      </c>
      <c r="C23" s="2" t="n">
        <v>3688.4480000007898</v>
      </c>
      <c r="D23" s="2" t="n">
        <v>3617.7919999994338</v>
      </c>
      <c r="E23" s="2" t="n">
        <v>3359.744000000879</v>
      </c>
    </row>
    <row r="24" customFormat="1" spans="1:5">
      <c r="A24" s="2" t="s">
        <v>30</v>
      </c>
      <c r="B24" s="2">
        <f t="shared" si="0"/>
        <v>0</v>
      </c>
      <c r="C24" s="2" t="n">
        <v>3675.136000001803</v>
      </c>
      <c r="D24" s="2" t="n">
        <v>3582.9759999997914</v>
      </c>
      <c r="E24" s="2" t="n">
        <v>3146.751999998465</v>
      </c>
    </row>
    <row r="25" customFormat="1" spans="1:5">
      <c r="A25" s="2" t="s">
        <v>31</v>
      </c>
      <c r="B25" s="2">
        <f t="shared" si="0"/>
        <v>0</v>
      </c>
      <c r="C25" s="2" t="n">
        <v>3650.559999998659</v>
      </c>
      <c r="D25" s="2" t="n">
        <v>3556.3519999999553</v>
      </c>
      <c r="E25" s="2" t="n">
        <v>3107.839999999851</v>
      </c>
    </row>
    <row r="26" customFormat="1" spans="1:5">
      <c r="A26" s="2" t="s">
        <v>32</v>
      </c>
      <c r="B26" s="2">
        <f t="shared" si="0"/>
        <v>0</v>
      </c>
      <c r="C26" s="2" t="n">
        <v>3230.7200000006706</v>
      </c>
      <c r="D26" s="2" t="n">
        <v>3173.376000000164</v>
      </c>
      <c r="E26" s="2" t="n">
        <v>2938.8800000008196</v>
      </c>
    </row>
    <row r="27" customFormat="1" spans="1:5">
      <c r="A27" s="2" t="s">
        <v>33</v>
      </c>
      <c r="B27" s="2">
        <f t="shared" si="0"/>
        <v>0</v>
      </c>
      <c r="C27" s="2" t="n">
        <v>3049.4720000009984</v>
      </c>
      <c r="D27" s="2" t="n">
        <v>3065.8559999987483</v>
      </c>
      <c r="E27" s="2" t="n">
        <v>2845.6959999985993</v>
      </c>
    </row>
    <row r="28" customFormat="1" spans="1:5">
      <c r="A28" s="2" t="s">
        <v>34</v>
      </c>
      <c r="B28" s="2">
        <f t="shared" si="0"/>
        <v>0</v>
      </c>
      <c r="C28" s="2" t="n">
        <v>3454.976000001654</v>
      </c>
      <c r="D28" s="2" t="n">
        <v>3192.8319999985397</v>
      </c>
      <c r="E28" s="2" t="n">
        <v>2999.2960000000894</v>
      </c>
    </row>
    <row r="29" customFormat="1" spans="1:5">
      <c r="A29" s="2" t="s">
        <v>35</v>
      </c>
      <c r="B29" s="2">
        <f t="shared" si="0"/>
        <v>0</v>
      </c>
      <c r="C29" s="2" t="n">
        <v>3072.0</v>
      </c>
      <c r="D29" s="2" t="n">
        <v>2774.0159999988973</v>
      </c>
      <c r="E29" s="2" t="n">
        <v>2996.224000001326</v>
      </c>
    </row>
    <row r="30" customFormat="1" spans="1:5">
      <c r="A30" s="3" t="s">
        <v>36</v>
      </c>
      <c r="B30" s="2">
        <f t="shared" si="0"/>
        <v>0</v>
      </c>
      <c r="C30" s="3" t="n">
        <v>3018.752000000328</v>
      </c>
      <c r="D30" s="3" t="n">
        <v>2856.9599999990314</v>
      </c>
      <c r="E30" s="3" t="n">
        <v>2414.592000000179</v>
      </c>
    </row>
    <row r="31" customFormat="1" spans="1:5">
      <c r="A31" s="2"/>
      <c r="B31" s="2">
        <f t="shared" si="0"/>
        <v>0</v>
      </c>
      <c r="C31" s="2"/>
      <c r="D31" s="2"/>
      <c r="E31" s="2"/>
    </row>
    <row r="32" customFormat="1" spans="1:5">
      <c r="A32" s="2"/>
      <c r="B32" s="2">
        <f t="shared" si="0"/>
        <v>0</v>
      </c>
      <c r="C32" s="2"/>
      <c r="D32" s="2"/>
      <c r="E32" s="2"/>
    </row>
    <row r="33" customFormat="1" spans="1:5">
      <c r="A33" s="2"/>
      <c r="B33" s="2">
        <f t="shared" si="0"/>
        <v>0</v>
      </c>
      <c r="C33" s="2"/>
      <c r="D33" s="2"/>
      <c r="E33" s="2"/>
    </row>
    <row r="34" customFormat="1" spans="1:5">
      <c r="A34" s="2"/>
      <c r="B34" s="2">
        <f t="shared" si="0"/>
        <v>0</v>
      </c>
      <c r="C34" s="2">
        <f>SUM(C3:C33)</f>
        <v>0</v>
      </c>
      <c r="D34" s="2">
        <f>SUM(D3:D33)</f>
        <v>0</v>
      </c>
      <c r="E34" s="2">
        <f>SUM(E3:E33)</f>
        <v>0</v>
      </c>
    </row>
  </sheetData>
  <mergeCells count="1">
    <mergeCell ref="A1:E1"/>
  </mergeCells>
  <pageMargins left="0.75" right="0.75" top="1" bottom="1" header="0.511805555555556" footer="0.511805555555556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opLeftCell="A16" workbookViewId="0">
      <selection activeCell="B3" sqref="B3:B34"/>
    </sheetView>
  </sheetViews>
  <sheetFormatPr defaultColWidth="9" defaultRowHeight="13.5" outlineLevelCol="4"/>
  <cols>
    <col min="2" max="2" customWidth="true" width="11.75" collapsed="false"/>
    <col min="3" max="3" customWidth="true" width="9.75" collapsed="false"/>
    <col min="4" max="4" customWidth="true" width="9.375" collapsed="false"/>
  </cols>
  <sheetData>
    <row r="1" customFormat="1" ht="16.5" spans="1:5">
      <c r="A1" s="1" t="s">
        <v>5</v>
      </c>
      <c r="B1" s="1"/>
      <c r="C1" s="1"/>
      <c r="D1" s="1"/>
      <c r="E1" s="1"/>
    </row>
    <row r="2" customFormat="1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customFormat="1" spans="1:5">
      <c r="A3" s="2"/>
      <c r="B3" s="2">
        <f>C3+D3+E3</f>
        <v>0</v>
      </c>
      <c r="C3" s="2"/>
      <c r="D3" s="2"/>
      <c r="E3" s="2"/>
    </row>
    <row r="4" customFormat="1" spans="1:5">
      <c r="A4" s="2"/>
      <c r="B4" s="2">
        <f t="shared" ref="B4:B34" si="0">C4+D4+E4</f>
        <v>0</v>
      </c>
      <c r="C4" s="2"/>
      <c r="D4" s="2"/>
      <c r="E4" s="2"/>
    </row>
    <row r="5" customFormat="1" spans="1:5">
      <c r="A5" s="2"/>
      <c r="B5" s="2">
        <f t="shared" si="0"/>
        <v>0</v>
      </c>
      <c r="C5" s="2"/>
      <c r="D5" s="2"/>
      <c r="E5" s="2"/>
    </row>
    <row r="6" customFormat="1" spans="1:5">
      <c r="A6" s="2"/>
      <c r="B6" s="2">
        <f t="shared" si="0"/>
        <v>0</v>
      </c>
      <c r="C6" s="2"/>
      <c r="D6" s="2"/>
      <c r="E6" s="2"/>
    </row>
    <row r="7" customFormat="1" spans="1:5">
      <c r="A7" s="2"/>
      <c r="B7" s="2">
        <f t="shared" si="0"/>
        <v>0</v>
      </c>
      <c r="C7" s="2"/>
      <c r="D7" s="2"/>
      <c r="E7" s="2"/>
    </row>
    <row r="8" customFormat="1" spans="1:5">
      <c r="A8" s="2"/>
      <c r="B8" s="2">
        <f t="shared" si="0"/>
        <v>0</v>
      </c>
      <c r="C8" s="2"/>
      <c r="D8" s="2"/>
      <c r="E8" s="2"/>
    </row>
    <row r="9" customFormat="1" spans="1:5">
      <c r="A9" s="2"/>
      <c r="B9" s="2">
        <f t="shared" si="0"/>
        <v>0</v>
      </c>
      <c r="C9" s="2"/>
      <c r="D9" s="2"/>
      <c r="E9" s="2"/>
    </row>
    <row r="10" customFormat="1" spans="1:5">
      <c r="A10" s="2"/>
      <c r="B10" s="2">
        <f t="shared" si="0"/>
        <v>0</v>
      </c>
      <c r="C10" s="2"/>
      <c r="D10" s="2"/>
      <c r="E10" s="2"/>
    </row>
    <row r="11" customFormat="1" spans="1:5">
      <c r="A11" s="2"/>
      <c r="B11" s="2">
        <f t="shared" si="0"/>
        <v>0</v>
      </c>
      <c r="C11" s="2"/>
      <c r="D11" s="2"/>
      <c r="E11" s="2"/>
    </row>
    <row r="12" customFormat="1" spans="1:5">
      <c r="A12" s="2"/>
      <c r="B12" s="2">
        <f t="shared" si="0"/>
        <v>0</v>
      </c>
      <c r="C12" s="2"/>
      <c r="D12" s="2"/>
      <c r="E12" s="2"/>
    </row>
    <row r="13" customFormat="1" spans="1:5">
      <c r="A13" s="2"/>
      <c r="B13" s="2">
        <f t="shared" si="0"/>
        <v>0</v>
      </c>
      <c r="C13" s="2"/>
      <c r="D13" s="2"/>
      <c r="E13" s="2"/>
    </row>
    <row r="14" customFormat="1" spans="1:5">
      <c r="A14" s="2"/>
      <c r="B14" s="2">
        <f t="shared" si="0"/>
        <v>0</v>
      </c>
      <c r="C14" s="2"/>
      <c r="D14" s="2"/>
      <c r="E14" s="2"/>
    </row>
    <row r="15" customFormat="1" spans="1:5">
      <c r="A15" s="2"/>
      <c r="B15" s="2">
        <f t="shared" si="0"/>
        <v>0</v>
      </c>
      <c r="C15" s="2"/>
      <c r="D15" s="2"/>
      <c r="E15" s="2"/>
    </row>
    <row r="16" customFormat="1" spans="1:5">
      <c r="A16" s="2"/>
      <c r="B16" s="2">
        <f t="shared" si="0"/>
        <v>0</v>
      </c>
      <c r="C16" s="2"/>
      <c r="D16" s="2"/>
      <c r="E16" s="2"/>
    </row>
    <row r="17" customFormat="1" spans="1:5">
      <c r="A17" s="2"/>
      <c r="B17" s="2">
        <f t="shared" si="0"/>
        <v>0</v>
      </c>
      <c r="C17" s="2"/>
      <c r="D17" s="2"/>
      <c r="E17" s="2"/>
    </row>
    <row r="18" customFormat="1" spans="1:5">
      <c r="A18" s="2"/>
      <c r="B18" s="2">
        <f t="shared" si="0"/>
        <v>0</v>
      </c>
      <c r="C18" s="2"/>
      <c r="D18" s="2"/>
      <c r="E18" s="2"/>
    </row>
    <row r="19" customFormat="1" spans="1:5">
      <c r="A19" s="2"/>
      <c r="B19" s="2">
        <f t="shared" si="0"/>
        <v>0</v>
      </c>
      <c r="C19" s="2"/>
      <c r="D19" s="2"/>
      <c r="E19" s="2"/>
    </row>
    <row r="20" customFormat="1" spans="1:5">
      <c r="A20" s="2"/>
      <c r="B20" s="2">
        <f t="shared" si="0"/>
        <v>0</v>
      </c>
      <c r="C20" s="2"/>
      <c r="D20" s="2"/>
      <c r="E20" s="2"/>
    </row>
    <row r="21" customFormat="1" spans="1:5">
      <c r="A21" s="2"/>
      <c r="B21" s="2">
        <f t="shared" si="0"/>
        <v>0</v>
      </c>
      <c r="C21" s="2"/>
      <c r="D21" s="2"/>
      <c r="E21" s="2"/>
    </row>
    <row r="22" customFormat="1" spans="1:5">
      <c r="A22" s="2"/>
      <c r="B22" s="2">
        <f t="shared" si="0"/>
        <v>0</v>
      </c>
      <c r="C22" s="2"/>
      <c r="D22" s="2"/>
      <c r="E22" s="2"/>
    </row>
    <row r="23" customFormat="1" spans="1:5">
      <c r="A23" s="2"/>
      <c r="B23" s="2">
        <f t="shared" si="0"/>
        <v>0</v>
      </c>
      <c r="C23" s="2"/>
      <c r="D23" s="2"/>
      <c r="E23" s="2"/>
    </row>
    <row r="24" customFormat="1" spans="1:5">
      <c r="A24" s="2"/>
      <c r="B24" s="2">
        <f t="shared" si="0"/>
        <v>0</v>
      </c>
      <c r="C24" s="2"/>
      <c r="D24" s="2"/>
      <c r="E24" s="2"/>
    </row>
    <row r="25" customFormat="1" spans="1:5">
      <c r="A25" s="2"/>
      <c r="B25" s="2">
        <f t="shared" si="0"/>
        <v>0</v>
      </c>
      <c r="C25" s="2"/>
      <c r="D25" s="2"/>
      <c r="E25" s="2"/>
    </row>
    <row r="26" customFormat="1" spans="1:5">
      <c r="A26" s="2"/>
      <c r="B26" s="2">
        <f t="shared" si="0"/>
        <v>0</v>
      </c>
      <c r="C26" s="2"/>
      <c r="D26" s="2"/>
      <c r="E26" s="2"/>
    </row>
    <row r="27" customFormat="1" spans="1:5">
      <c r="A27" s="2"/>
      <c r="B27" s="2">
        <f t="shared" si="0"/>
        <v>0</v>
      </c>
      <c r="C27" s="2"/>
      <c r="D27" s="2"/>
      <c r="E27" s="2"/>
    </row>
    <row r="28" customFormat="1" spans="1:5">
      <c r="A28" s="2"/>
      <c r="B28" s="2">
        <f t="shared" si="0"/>
        <v>0</v>
      </c>
      <c r="C28" s="2"/>
      <c r="D28" s="2"/>
      <c r="E28" s="2"/>
    </row>
    <row r="29" customFormat="1" spans="1:5">
      <c r="A29" s="2"/>
      <c r="B29" s="2">
        <f t="shared" si="0"/>
        <v>0</v>
      </c>
      <c r="C29" s="2"/>
      <c r="D29" s="2"/>
      <c r="E29" s="2"/>
    </row>
    <row r="30" customFormat="1" spans="1:5">
      <c r="A30" s="3"/>
      <c r="B30" s="2">
        <f t="shared" si="0"/>
        <v>0</v>
      </c>
      <c r="C30" s="3"/>
      <c r="D30" s="3"/>
      <c r="E30" s="3"/>
    </row>
    <row r="31" customFormat="1" spans="1:5">
      <c r="A31" s="2"/>
      <c r="B31" s="2">
        <f t="shared" si="0"/>
        <v>0</v>
      </c>
      <c r="C31" s="2"/>
      <c r="D31" s="2"/>
      <c r="E31" s="2"/>
    </row>
    <row r="32" customFormat="1" spans="1:5">
      <c r="A32" s="2"/>
      <c r="B32" s="2">
        <f t="shared" si="0"/>
        <v>0</v>
      </c>
      <c r="C32" s="2"/>
      <c r="D32" s="2"/>
      <c r="E32" s="2"/>
    </row>
    <row r="33" customFormat="1" spans="1:5">
      <c r="A33" s="2"/>
      <c r="B33" s="2">
        <f t="shared" si="0"/>
        <v>0</v>
      </c>
      <c r="C33" s="2"/>
      <c r="D33" s="2"/>
      <c r="E33" s="2"/>
    </row>
    <row r="34" customFormat="1" spans="1:5">
      <c r="A34" s="2"/>
      <c r="B34" s="2">
        <f t="shared" si="0"/>
        <v>0</v>
      </c>
      <c r="C34" s="2">
        <f>SUM(C3:C33)</f>
        <v>0</v>
      </c>
      <c r="D34" s="2">
        <f>SUM(D3:D33)</f>
        <v>0</v>
      </c>
      <c r="E34" s="2">
        <f>SUM(E3:E33)</f>
        <v>0</v>
      </c>
    </row>
  </sheetData>
  <mergeCells count="1">
    <mergeCell ref="A1:E1"/>
  </mergeCells>
  <pageMargins left="0.75" right="0.75" top="1" bottom="1" header="0.511805555555556" footer="0.511805555555556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abSelected="1" workbookViewId="0">
      <selection activeCell="G16" sqref="G16"/>
    </sheetView>
  </sheetViews>
  <sheetFormatPr defaultColWidth="9" defaultRowHeight="13.5" outlineLevelCol="4"/>
  <cols>
    <col min="2" max="2" customWidth="true" width="11.75" collapsed="false"/>
    <col min="3" max="3" customWidth="true" width="9.75" collapsed="false"/>
    <col min="4" max="4" customWidth="true" width="9.375" collapsed="false"/>
  </cols>
  <sheetData>
    <row r="1" ht="16.5" spans="1:5">
      <c r="A1" s="1" t="s">
        <v>38</v>
      </c>
      <c r="B1" s="1"/>
      <c r="C1" s="1"/>
      <c r="D1" s="1"/>
      <c r="E1" s="1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2" t="s">
        <v>9</v>
      </c>
      <c r="B3" s="2">
        <f>C3+D3+E3</f>
        <v>0</v>
      </c>
      <c r="C3" s="2" t="n">
        <v>8173.56799999997</v>
      </c>
      <c r="D3" s="2" t="n">
        <v>7909.376000002027</v>
      </c>
      <c r="E3" s="2" t="n">
        <v>1060.8640000000596</v>
      </c>
    </row>
    <row r="4" spans="1:5">
      <c r="A4" s="2" t="s">
        <v>10</v>
      </c>
      <c r="B4" s="2">
        <f t="shared" ref="B4:B34" si="0">C4+D4+E4</f>
        <v>0</v>
      </c>
      <c r="C4" s="2" t="n">
        <v>8507.392000000924</v>
      </c>
      <c r="D4" s="2" t="n">
        <v>7976.960000000894</v>
      </c>
      <c r="E4" s="2" t="n">
        <v>6348.79999999702</v>
      </c>
    </row>
    <row r="5" spans="1:5">
      <c r="A5" s="2" t="s">
        <v>11</v>
      </c>
      <c r="B5" s="2">
        <f t="shared" si="0"/>
        <v>0</v>
      </c>
      <c r="C5" s="2" t="n">
        <v>8290.303999997675</v>
      </c>
      <c r="D5" s="2" t="n">
        <v>7766.015999998897</v>
      </c>
      <c r="E5" s="2" t="n">
        <v>6551.552000001073</v>
      </c>
    </row>
    <row r="6" spans="1:5">
      <c r="A6" s="2" t="s">
        <v>12</v>
      </c>
      <c r="B6" s="2">
        <f t="shared" si="0"/>
        <v>0</v>
      </c>
      <c r="C6" s="2" t="n">
        <v>7802.880000002682</v>
      </c>
      <c r="D6" s="2" t="n">
        <v>7514.111999999732</v>
      </c>
      <c r="E6" s="2" t="n">
        <v>6547.456000000238</v>
      </c>
    </row>
    <row r="7" spans="1:5">
      <c r="A7" s="2" t="s">
        <v>13</v>
      </c>
      <c r="B7" s="2">
        <f t="shared" si="0"/>
        <v>0</v>
      </c>
      <c r="C7" s="2" t="n">
        <v>8560.63999999687</v>
      </c>
      <c r="D7" s="2" t="n">
        <v>8101.888000000268</v>
      </c>
      <c r="E7" s="2" t="n">
        <v>6514.688000001013</v>
      </c>
    </row>
    <row r="8" spans="1:5">
      <c r="A8" s="2" t="s">
        <v>14</v>
      </c>
      <c r="B8" s="2">
        <f t="shared" si="0"/>
        <v>0</v>
      </c>
      <c r="C8" s="2" t="n">
        <v>8486.912000000477</v>
      </c>
      <c r="D8" s="2" t="n">
        <v>8157.184000000358</v>
      </c>
      <c r="E8" s="2" t="n">
        <v>6481.920000001788</v>
      </c>
    </row>
    <row r="9" spans="1:5">
      <c r="A9" s="2" t="s">
        <v>15</v>
      </c>
      <c r="B9" s="2">
        <f t="shared" si="0"/>
        <v>0</v>
      </c>
      <c r="C9" s="2" t="n">
        <v>8175.616000000387</v>
      </c>
      <c r="D9" s="2" t="n">
        <v>7788.543999999762</v>
      </c>
      <c r="E9" s="2" t="n">
        <v>6508.543999999762</v>
      </c>
    </row>
    <row r="10" spans="1:5">
      <c r="A10" s="2" t="s">
        <v>16</v>
      </c>
      <c r="B10" s="2">
        <f t="shared" si="0"/>
        <v>0</v>
      </c>
      <c r="C10" s="2" t="n">
        <v>8181.760000001639</v>
      </c>
      <c r="D10" s="2" t="n">
        <v>7854.079999998212</v>
      </c>
      <c r="E10" s="2" t="n">
        <v>6313.983999997377</v>
      </c>
    </row>
    <row r="11" spans="1:5">
      <c r="A11" s="2" t="s">
        <v>17</v>
      </c>
      <c r="B11" s="2">
        <f t="shared" si="0"/>
        <v>0</v>
      </c>
      <c r="C11" s="2" t="n">
        <v>7929.856000002474</v>
      </c>
      <c r="D11" s="2" t="n">
        <v>7249.919999998063</v>
      </c>
      <c r="E11" s="2" t="n">
        <v>6217.728000000119</v>
      </c>
    </row>
    <row r="12" spans="1:5">
      <c r="A12" s="2" t="s">
        <v>18</v>
      </c>
      <c r="B12" s="2">
        <f t="shared" si="0"/>
        <v>0</v>
      </c>
      <c r="C12" s="2" t="n">
        <v>7321.60000000149</v>
      </c>
      <c r="D12" s="2" t="n">
        <v>7030.783999998122</v>
      </c>
      <c r="E12" s="2" t="n">
        <v>5568.512000001967</v>
      </c>
    </row>
    <row r="13" spans="1:5">
      <c r="A13" s="2" t="s">
        <v>19</v>
      </c>
      <c r="B13" s="2">
        <f t="shared" si="0"/>
        <v>0</v>
      </c>
      <c r="C13" s="2" t="n">
        <v>6770.688000001013</v>
      </c>
      <c r="D13" s="2" t="n">
        <v>6633.471999999136</v>
      </c>
      <c r="E13" s="2" t="n">
        <v>5844.991999998689</v>
      </c>
    </row>
    <row r="14" spans="1:5">
      <c r="A14" s="2" t="s">
        <v>20</v>
      </c>
      <c r="B14" s="2">
        <f t="shared" si="0"/>
        <v>0</v>
      </c>
      <c r="C14" s="2" t="n">
        <v>7905.280000001192</v>
      </c>
      <c r="D14" s="2" t="n">
        <v>7647.23199999705</v>
      </c>
      <c r="E14" s="2" t="n">
        <v>6074.368000000715</v>
      </c>
    </row>
    <row r="15" spans="1:5">
      <c r="A15" s="2" t="s">
        <v>21</v>
      </c>
      <c r="B15" s="2">
        <f t="shared" si="0"/>
        <v>0</v>
      </c>
      <c r="C15" s="2" t="n">
        <v>7436.287999998778</v>
      </c>
      <c r="D15" s="2" t="n">
        <v>7010.303999997675</v>
      </c>
      <c r="E15" s="2" t="n">
        <v>5920.76800000295</v>
      </c>
    </row>
    <row r="16" spans="1:5">
      <c r="A16" s="2" t="s">
        <v>22</v>
      </c>
      <c r="B16" s="2">
        <f t="shared" si="0"/>
        <v>0</v>
      </c>
      <c r="C16" s="2" t="n">
        <v>6897.664000000805</v>
      </c>
      <c r="D16" s="2" t="n">
        <v>6318.079999998212</v>
      </c>
      <c r="E16" s="2" t="n">
        <v>5533.696000002325</v>
      </c>
    </row>
    <row r="17" spans="1:5">
      <c r="A17" s="2" t="s">
        <v>23</v>
      </c>
      <c r="B17" s="2">
        <f t="shared" si="0"/>
        <v>0</v>
      </c>
      <c r="C17" s="2" t="n">
        <v>6379.520000003278</v>
      </c>
      <c r="D17" s="2" t="n">
        <v>6047.7439999990165</v>
      </c>
      <c r="E17" s="2" t="n">
        <v>4861.951999999583</v>
      </c>
    </row>
    <row r="18" spans="1:5">
      <c r="A18" s="2" t="s">
        <v>24</v>
      </c>
      <c r="B18" s="2">
        <f t="shared" si="0"/>
        <v>0</v>
      </c>
      <c r="C18" s="2" t="n">
        <v>6248.447999998927</v>
      </c>
      <c r="D18" s="2" t="n">
        <v>5898.240000002086</v>
      </c>
      <c r="E18" s="2" t="n">
        <v>5152.767999999225</v>
      </c>
    </row>
    <row r="19" spans="1:5">
      <c r="A19" s="2" t="s">
        <v>25</v>
      </c>
      <c r="B19" s="2">
        <f t="shared" si="0"/>
        <v>0</v>
      </c>
      <c r="C19" s="2" t="n">
        <v>6475.776000000536</v>
      </c>
      <c r="D19" s="2" t="n">
        <v>6119.424000002444</v>
      </c>
      <c r="E19" s="2" t="n">
        <v>5322.7519999966025</v>
      </c>
    </row>
    <row r="20" spans="1:5">
      <c r="A20" s="2" t="s">
        <v>26</v>
      </c>
      <c r="B20" s="2">
        <f t="shared" si="0"/>
        <v>0</v>
      </c>
      <c r="C20" s="2" t="n">
        <v>6182.912000000477</v>
      </c>
      <c r="D20" s="2" t="n">
        <v>5847.039999999106</v>
      </c>
      <c r="E20" s="2" t="n">
        <v>5273.599999997765</v>
      </c>
    </row>
    <row r="21" spans="1:5">
      <c r="A21" s="2" t="s">
        <v>27</v>
      </c>
      <c r="B21" s="2">
        <f t="shared" si="0"/>
        <v>0</v>
      </c>
      <c r="C21" s="2" t="n">
        <v>6684.671999998391</v>
      </c>
      <c r="D21" s="2" t="n">
        <v>6217.7280000038445</v>
      </c>
      <c r="E21" s="2" t="n">
        <v>5138.43200000003</v>
      </c>
    </row>
    <row r="22" spans="1:5">
      <c r="A22" s="2" t="s">
        <v>28</v>
      </c>
      <c r="B22" s="2">
        <f t="shared" si="0"/>
        <v>0</v>
      </c>
      <c r="C22" s="2" t="n">
        <v>7243.776000000536</v>
      </c>
      <c r="D22" s="2" t="n">
        <v>6828.031999997795</v>
      </c>
      <c r="E22" s="2" t="n">
        <v>5466.111999999732</v>
      </c>
    </row>
    <row r="23" spans="1:5">
      <c r="A23" s="2" t="s">
        <v>29</v>
      </c>
      <c r="B23" s="2">
        <f t="shared" si="0"/>
        <v>0</v>
      </c>
      <c r="C23" s="2" t="n">
        <v>7129.088000003248</v>
      </c>
      <c r="D23" s="2" t="n">
        <v>6860.79999999702</v>
      </c>
      <c r="E23" s="2" t="n">
        <v>5783.552000001073</v>
      </c>
    </row>
    <row r="24" spans="1:5">
      <c r="A24" s="2" t="s">
        <v>30</v>
      </c>
      <c r="B24" s="2">
        <f t="shared" si="0"/>
        <v>0</v>
      </c>
      <c r="C24" s="2" t="n">
        <v>7264.2560000009835</v>
      </c>
      <c r="D24" s="2" t="n">
        <v>6893.56799999997</v>
      </c>
      <c r="E24" s="2" t="n">
        <v>5539.839999999851</v>
      </c>
    </row>
    <row r="25" spans="1:5">
      <c r="A25" s="2" t="s">
        <v>31</v>
      </c>
      <c r="B25" s="2">
        <f t="shared" si="0"/>
        <v>0</v>
      </c>
      <c r="C25" s="2" t="n">
        <v>7196.671999998391</v>
      </c>
      <c r="D25" s="2" t="n">
        <v>6662.144000001252</v>
      </c>
      <c r="E25" s="2" t="n">
        <v>5597.184000000358</v>
      </c>
    </row>
    <row r="26" spans="1:5">
      <c r="A26" s="2" t="s">
        <v>32</v>
      </c>
      <c r="B26" s="2">
        <f t="shared" si="0"/>
        <v>0</v>
      </c>
      <c r="C26" s="2" t="n">
        <v>6486.016000002623</v>
      </c>
      <c r="D26" s="2" t="n">
        <v>6014.975999999791</v>
      </c>
      <c r="E26" s="2" t="n">
        <v>5197.823999997228</v>
      </c>
    </row>
    <row r="27" spans="1:5">
      <c r="A27" s="2" t="s">
        <v>33</v>
      </c>
      <c r="B27" s="2">
        <f t="shared" si="0"/>
        <v>0</v>
      </c>
      <c r="C27" s="2" t="n">
        <v>6129.663999997079</v>
      </c>
      <c r="D27" s="2" t="n">
        <v>5863.424000002444</v>
      </c>
      <c r="E27" s="2" t="n">
        <v>5050.368000000715</v>
      </c>
    </row>
    <row r="28" spans="1:5">
      <c r="A28" s="2" t="s">
        <v>34</v>
      </c>
      <c r="B28" s="2">
        <f t="shared" si="0"/>
        <v>0</v>
      </c>
      <c r="C28" s="2" t="n">
        <v>6971.392000000924</v>
      </c>
      <c r="D28" s="2" t="n">
        <v>6449.152000002563</v>
      </c>
      <c r="E28" s="2" t="n">
        <v>5345.279999997467</v>
      </c>
    </row>
    <row r="29" spans="1:5">
      <c r="A29" s="2" t="s">
        <v>35</v>
      </c>
      <c r="B29" s="2">
        <f t="shared" si="0"/>
        <v>0</v>
      </c>
      <c r="C29" s="2" t="n">
        <v>6526.975999999791</v>
      </c>
      <c r="D29" s="2" t="n">
        <v>5933.0560000017285</v>
      </c>
      <c r="E29" s="2" t="n">
        <v>5451.775999996811</v>
      </c>
    </row>
    <row r="30" spans="1:5">
      <c r="A30" s="3" t="s">
        <v>36</v>
      </c>
      <c r="B30" s="2">
        <f t="shared" si="0"/>
        <v>0</v>
      </c>
      <c r="C30" s="3" t="n">
        <v>6596.607999999076</v>
      </c>
      <c r="D30" s="3" t="n">
        <v>6127.616000000387</v>
      </c>
      <c r="E30" s="3" t="n">
        <v>4755.456000000238</v>
      </c>
    </row>
    <row r="31" spans="1:5">
      <c r="A31" s="2"/>
      <c r="B31" s="2">
        <f t="shared" si="0"/>
        <v>0</v>
      </c>
      <c r="C31" s="2"/>
      <c r="D31" s="2"/>
      <c r="E31" s="2"/>
    </row>
    <row r="32" spans="1:5">
      <c r="A32" s="2"/>
      <c r="B32" s="2">
        <f t="shared" si="0"/>
        <v>0</v>
      </c>
      <c r="C32" s="2"/>
      <c r="D32" s="2"/>
      <c r="E32" s="2"/>
    </row>
    <row r="33" spans="1:5">
      <c r="A33" s="2"/>
      <c r="B33" s="2">
        <f t="shared" si="0"/>
        <v>0</v>
      </c>
      <c r="C33" s="2"/>
      <c r="D33" s="2"/>
      <c r="E33" s="2"/>
    </row>
    <row r="34" spans="1:5">
      <c r="A34" s="2"/>
      <c r="B34" s="2">
        <f t="shared" si="0"/>
        <v>0</v>
      </c>
      <c r="C34" s="2">
        <f>SUM(C3:C33)</f>
        <v>0</v>
      </c>
      <c r="D34" s="2">
        <f>SUM(D3:D33)</f>
        <v>0</v>
      </c>
      <c r="E34" s="2">
        <f>SUM(E3:E33)</f>
        <v>0</v>
      </c>
    </row>
  </sheetData>
  <mergeCells count="1">
    <mergeCell ref="A1:E1"/>
  </mergeCells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114#1高压主变开关</vt:lpstr>
      <vt:lpstr>115#3高压主变开关</vt:lpstr>
      <vt:lpstr>124#2高压主变开关</vt:lpstr>
      <vt:lpstr>125#4高压主变开关</vt:lpstr>
      <vt:lpstr>1#高压进线开关H6</vt:lpstr>
      <vt:lpstr>2#高压进线开关H1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2016-12-14T05:47:00Z</dcterms:created>
  <dc:creator>G</dc:creator>
  <dcterms:modified xsi:type="dcterms:W3CDTF">2016-12-14T11:18:13Z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