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uct\Year 3\EEE3088F\Final Project\EEE3088F-design-project\Microcontroller interfacing module\Microcontroller_submodule\"/>
    </mc:Choice>
  </mc:AlternateContent>
  <xr:revisionPtr revIDLastSave="0" documentId="13_ncr:40009_{8DA07AE6-D6FC-430D-A178-F908F741AA42}" xr6:coauthVersionLast="47" xr6:coauthVersionMax="47" xr10:uidLastSave="{00000000-0000-0000-0000-000000000000}"/>
  <bookViews>
    <workbookView xWindow="-19320" yWindow="-120" windowWidth="19440" windowHeight="15000"/>
  </bookViews>
  <sheets>
    <sheet name="Microcontroller_submodule" sheetId="1" r:id="rId1"/>
  </sheets>
  <calcPr calcId="0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<sst xmlns="http://schemas.openxmlformats.org/spreadsheetml/2006/main" count="49" uniqueCount="46">
  <si>
    <t>Reference</t>
  </si>
  <si>
    <t>Value</t>
  </si>
  <si>
    <t>Extended part</t>
  </si>
  <si>
    <t>JLCPCB Part no:</t>
  </si>
  <si>
    <t>Package</t>
  </si>
  <si>
    <t>Price per unit</t>
  </si>
  <si>
    <t>Total price</t>
  </si>
  <si>
    <t>Qty</t>
  </si>
  <si>
    <t>C1</t>
  </si>
  <si>
    <t>10nF</t>
  </si>
  <si>
    <t>C49678</t>
  </si>
  <si>
    <t>C2</t>
  </si>
  <si>
    <t>1uF</t>
  </si>
  <si>
    <t>C28323</t>
  </si>
  <si>
    <t>C3, C4</t>
  </si>
  <si>
    <t>20pF</t>
  </si>
  <si>
    <t>C107145</t>
  </si>
  <si>
    <t>C5, C6, C8</t>
  </si>
  <si>
    <t>100nF</t>
  </si>
  <si>
    <t>C7</t>
  </si>
  <si>
    <t>10uF</t>
  </si>
  <si>
    <t>C15850</t>
  </si>
  <si>
    <t>D1, D2</t>
  </si>
  <si>
    <t>LED</t>
  </si>
  <si>
    <t>C2296</t>
  </si>
  <si>
    <t>J1</t>
  </si>
  <si>
    <t>USB_B_Micro</t>
  </si>
  <si>
    <t>C404969</t>
  </si>
  <si>
    <t>SMD</t>
  </si>
  <si>
    <t>R1, R2</t>
  </si>
  <si>
    <t>330R</t>
  </si>
  <si>
    <t>C17630</t>
  </si>
  <si>
    <t>SW1</t>
  </si>
  <si>
    <t>SW_Push</t>
  </si>
  <si>
    <t>C13828</t>
  </si>
  <si>
    <t>Through hole</t>
  </si>
  <si>
    <t>U1</t>
  </si>
  <si>
    <t>STM32F051C6Tx</t>
  </si>
  <si>
    <t>U2</t>
  </si>
  <si>
    <t>FT232RL</t>
  </si>
  <si>
    <t>C8690</t>
  </si>
  <si>
    <t>Y1</t>
  </si>
  <si>
    <t>8MHz</t>
  </si>
  <si>
    <t>C12674</t>
  </si>
  <si>
    <t>Total Parts cost Per board</t>
  </si>
  <si>
    <t>Extended parts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</si>
</sst>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8" formatCode="&quot;$&quot;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68" fontId="0" fillId="0" borderId="10" xfId="0" applyNumberFormat="1" applyBorder="1"/>
    <xf numFmtId="0" fontId="16" fillId="0" borderId="10" xfId="0" applyFont="1" applyBorder="1"/>
    <xf numFmtId="0" fontId="16" fillId="0" borderId="10" xfId="0" applyFont="1" applyBorder="1" applyAlignment="1">
      <alignment horizontal="right"/>
    </xf>
    <xf numFmtId="168" fontId="16" fillId="0" borderId="10" xfId="0" applyNumberFormat="1" applyFont="1" applyBorder="1"/>
    <xf numFmtId="0" fontId="16" fillId="0" borderId="10" xfId="0" applyFont="1" applyBorder="1" applyAlignment="1">
      <alignment horizontal="right"/>
    </xf>
    <xf numFmtId="164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K20" sqref="K20"/>
    </sheetView>
  </sheetViews>
  <sheetFormatPr defaultRowHeight="15" x14ac:dyDescent="0.25"/>
  <cols>
    <col min="3" max="3" width="11.42578125" customWidth="1"/>
    <col min="4" max="4" width="15.28515625" customWidth="1"/>
    <col min="6" max="6" width="13.5703125" customWidth="1"/>
    <col min="7" max="7" width="11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>
        <v>0</v>
      </c>
      <c r="D2" s="1" t="s">
        <v>10</v>
      </c>
      <c r="E2" s="1">
        <v>805</v>
      </c>
      <c r="F2" s="2">
        <v>4.5999999999999999E-3</v>
      </c>
      <c r="G2" s="2">
        <v>4.5999999999999999E-3</v>
      </c>
      <c r="H2" s="1">
        <v>1</v>
      </c>
    </row>
    <row r="3" spans="1:8" x14ac:dyDescent="0.25">
      <c r="A3" s="1" t="s">
        <v>11</v>
      </c>
      <c r="B3" s="1" t="s">
        <v>12</v>
      </c>
      <c r="C3" s="1">
        <v>0</v>
      </c>
      <c r="D3" s="1" t="s">
        <v>13</v>
      </c>
      <c r="E3" s="1">
        <v>805</v>
      </c>
      <c r="F3" s="2">
        <v>8.6999999999999994E-3</v>
      </c>
      <c r="G3" s="2">
        <v>8.6999999999999994E-3</v>
      </c>
      <c r="H3" s="1">
        <v>1</v>
      </c>
    </row>
    <row r="4" spans="1:8" x14ac:dyDescent="0.25">
      <c r="A4" s="1" t="s">
        <v>14</v>
      </c>
      <c r="B4" s="1" t="s">
        <v>15</v>
      </c>
      <c r="C4" s="1">
        <v>0</v>
      </c>
      <c r="D4" s="1" t="s">
        <v>16</v>
      </c>
      <c r="E4" s="1">
        <v>805</v>
      </c>
      <c r="F4" s="2">
        <v>5.8999999999999999E-3</v>
      </c>
      <c r="G4" s="2">
        <v>1.18E-2</v>
      </c>
      <c r="H4" s="1">
        <v>2</v>
      </c>
    </row>
    <row r="5" spans="1:8" x14ac:dyDescent="0.25">
      <c r="A5" s="1" t="s">
        <v>17</v>
      </c>
      <c r="B5" s="1" t="s">
        <v>18</v>
      </c>
      <c r="C5" s="1">
        <v>0</v>
      </c>
      <c r="D5" s="1" t="s">
        <v>10</v>
      </c>
      <c r="E5" s="1">
        <v>805</v>
      </c>
      <c r="F5" s="2">
        <v>4.5999999999999999E-3</v>
      </c>
      <c r="G5" s="2">
        <v>1.38E-2</v>
      </c>
      <c r="H5" s="1">
        <v>3</v>
      </c>
    </row>
    <row r="6" spans="1:8" x14ac:dyDescent="0.25">
      <c r="A6" s="1" t="s">
        <v>19</v>
      </c>
      <c r="B6" s="1" t="s">
        <v>20</v>
      </c>
      <c r="C6" s="1">
        <v>0</v>
      </c>
      <c r="D6" s="1" t="s">
        <v>21</v>
      </c>
      <c r="E6" s="1">
        <v>805</v>
      </c>
      <c r="F6" s="2">
        <v>1.35E-2</v>
      </c>
      <c r="G6" s="2">
        <v>1.35E-2</v>
      </c>
      <c r="H6" s="1">
        <v>1</v>
      </c>
    </row>
    <row r="7" spans="1:8" x14ac:dyDescent="0.25">
      <c r="A7" s="1" t="s">
        <v>22</v>
      </c>
      <c r="B7" s="1" t="s">
        <v>23</v>
      </c>
      <c r="C7" s="1">
        <v>0</v>
      </c>
      <c r="D7" s="1" t="s">
        <v>24</v>
      </c>
      <c r="E7" s="1">
        <v>805</v>
      </c>
      <c r="F7" s="2">
        <v>1.1900000000000001E-2</v>
      </c>
      <c r="G7" s="2">
        <v>3.9800000000000002E-2</v>
      </c>
      <c r="H7" s="1">
        <v>2</v>
      </c>
    </row>
    <row r="8" spans="1:8" x14ac:dyDescent="0.25">
      <c r="A8" s="1" t="s">
        <v>25</v>
      </c>
      <c r="B8" s="1" t="s">
        <v>26</v>
      </c>
      <c r="C8" s="1">
        <v>1</v>
      </c>
      <c r="D8" s="1" t="s">
        <v>27</v>
      </c>
      <c r="E8" s="1" t="s">
        <v>28</v>
      </c>
      <c r="F8" s="2">
        <v>3.3300000000000003E-2</v>
      </c>
      <c r="G8" s="2">
        <v>3.3300000000000003E-2</v>
      </c>
      <c r="H8" s="1">
        <v>1</v>
      </c>
    </row>
    <row r="9" spans="1:8" x14ac:dyDescent="0.25">
      <c r="A9" s="1" t="s">
        <v>29</v>
      </c>
      <c r="B9" s="1" t="s">
        <v>30</v>
      </c>
      <c r="C9" s="1">
        <v>0</v>
      </c>
      <c r="D9" s="1" t="s">
        <v>31</v>
      </c>
      <c r="E9" s="1">
        <v>805</v>
      </c>
      <c r="F9" s="2">
        <v>1.6999999999999999E-3</v>
      </c>
      <c r="G9" s="2">
        <v>3.3999999999999998E-3</v>
      </c>
      <c r="H9" s="1">
        <v>2</v>
      </c>
    </row>
    <row r="10" spans="1:8" x14ac:dyDescent="0.25">
      <c r="A10" s="1" t="s">
        <v>32</v>
      </c>
      <c r="B10" s="1" t="s">
        <v>33</v>
      </c>
      <c r="C10" s="1">
        <v>1</v>
      </c>
      <c r="D10" s="1" t="s">
        <v>34</v>
      </c>
      <c r="E10" s="1" t="s">
        <v>35</v>
      </c>
      <c r="F10" s="2">
        <v>4.2500000000000003E-2</v>
      </c>
      <c r="G10" s="2">
        <v>4.2500000000000003E-2</v>
      </c>
      <c r="H10" s="1">
        <v>1</v>
      </c>
    </row>
    <row r="11" spans="1:8" x14ac:dyDescent="0.25">
      <c r="A11" s="1" t="s">
        <v>36</v>
      </c>
      <c r="B11" s="1" t="s">
        <v>37</v>
      </c>
      <c r="C11" s="1"/>
      <c r="D11" s="1"/>
      <c r="E11" s="1"/>
      <c r="F11" s="2"/>
      <c r="G11" s="2"/>
      <c r="H11" s="1">
        <v>1</v>
      </c>
    </row>
    <row r="12" spans="1:8" x14ac:dyDescent="0.25">
      <c r="A12" s="1" t="s">
        <v>38</v>
      </c>
      <c r="B12" s="1" t="s">
        <v>39</v>
      </c>
      <c r="C12" s="1">
        <v>1</v>
      </c>
      <c r="D12" s="1" t="s">
        <v>40</v>
      </c>
      <c r="E12" s="1" t="s">
        <v>28</v>
      </c>
      <c r="F12" s="2">
        <v>5.6292999999999997</v>
      </c>
      <c r="G12" s="2">
        <v>5.6292999999999997</v>
      </c>
      <c r="H12" s="1">
        <v>1</v>
      </c>
    </row>
    <row r="13" spans="1:8" x14ac:dyDescent="0.25">
      <c r="A13" s="1" t="s">
        <v>41</v>
      </c>
      <c r="B13" s="1" t="s">
        <v>42</v>
      </c>
      <c r="C13" s="1">
        <v>0</v>
      </c>
      <c r="D13" s="1" t="s">
        <v>43</v>
      </c>
      <c r="E13" s="1" t="s">
        <v>28</v>
      </c>
      <c r="F13" s="2">
        <v>8.6400000000000005E-2</v>
      </c>
      <c r="G13" s="2">
        <v>8.6400000000000005E-2</v>
      </c>
      <c r="H13" s="1">
        <v>1</v>
      </c>
    </row>
    <row r="14" spans="1:8" x14ac:dyDescent="0.25">
      <c r="A14" s="1"/>
      <c r="B14" s="1"/>
      <c r="C14" s="1"/>
      <c r="D14" s="1"/>
      <c r="E14" s="3"/>
      <c r="F14" s="4" t="s">
        <v>44</v>
      </c>
      <c r="G14" s="5">
        <f>SUM(G2:G13)</f>
        <v>5.8871000000000002</v>
      </c>
      <c r="H14" s="1"/>
    </row>
    <row r="15" spans="1:8" x14ac:dyDescent="0.25">
      <c r="A15" s="1"/>
      <c r="B15" s="1"/>
      <c r="C15" s="1"/>
      <c r="D15" s="1"/>
      <c r="E15" s="6" t="s">
        <v>45</v>
      </c>
      <c r="F15" s="6"/>
      <c r="G15" s="7">
        <v>9</v>
      </c>
      <c r="H15" s="1"/>
    </row>
  </sheetData>
  <mergeCells count="1">
    <mergeCell ref="E15:F1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Microcontroller_submodule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2023-03-05T16:48:56Z</dcterms:created>
  <dcterms:modified xsi:type="dcterms:W3CDTF">2023-03-05T16:52:44Z</dcterms:modified>
</cp:coreProperties>
</file>