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it Folder\EEE3088F-design-project\Sensing submodule\"/>
    </mc:Choice>
  </mc:AlternateContent>
  <xr:revisionPtr revIDLastSave="0" documentId="13_ncr:1_{CDEE5CA8-1D7D-4351-B63C-DE3BAC38B8C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Updated_BOM" sheetId="2" r:id="rId1"/>
  </sheets>
  <definedNames>
    <definedName name="ExternalData_1" localSheetId="0" hidden="1">Updated_BOM!$A$1:$G$7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Updated_BOM" description="Connection to the 'Updated_BOM' query in the workbook." type="5" refreshedVersion="8" background="1" saveData="1">
    <dbPr connection="Provider=Microsoft.Mashup.OleDb.1;Data Source=$Workbook$;Location=Updated_BOM;Extended Properties=&quot;&quot;" command="SELECT * FROM [Updated_BOM]"/>
  </connection>
</connections>
</file>

<file path=xl/sharedStrings.xml><?xml version="1.0" encoding="utf-8"?>
<sst xmlns="http://schemas.openxmlformats.org/spreadsheetml/2006/main" count="32" uniqueCount="31">
  <si>
    <t>Reference</t>
  </si>
  <si>
    <t>Value</t>
  </si>
  <si>
    <t>Footprint</t>
  </si>
  <si>
    <t>Component $ Value</t>
  </si>
  <si>
    <t>JLC Part Number</t>
  </si>
  <si>
    <t>Qty</t>
  </si>
  <si>
    <t>C1</t>
  </si>
  <si>
    <t>100n</t>
  </si>
  <si>
    <t>Capacitor_SMD:C_1206_3216Metric</t>
  </si>
  <si>
    <t>C284966</t>
  </si>
  <si>
    <t>R1, R2</t>
  </si>
  <si>
    <t>4.7k</t>
  </si>
  <si>
    <t>Resistor_SMD:R_0201_0603Metric_Pad0.64x0.40mm_HandSolder</t>
  </si>
  <si>
    <t>C25900</t>
  </si>
  <si>
    <t>R3</t>
  </si>
  <si>
    <t>5k</t>
  </si>
  <si>
    <t>C784215</t>
  </si>
  <si>
    <t>TH1</t>
  </si>
  <si>
    <t>Thermistor</t>
  </si>
  <si>
    <t>NCU15WB473D60RC:THRMC1005X55N</t>
  </si>
  <si>
    <t>C190085</t>
  </si>
  <si>
    <t>TP1-TP5</t>
  </si>
  <si>
    <t>TestPoint</t>
  </si>
  <si>
    <t>TestPoint:TestPoint_THTPad_1.0x1.0mm_Drill0.5mm</t>
  </si>
  <si>
    <t>0</t>
  </si>
  <si>
    <t/>
  </si>
  <si>
    <t>U2</t>
  </si>
  <si>
    <t>DHT22</t>
  </si>
  <si>
    <t>DHT22:DHT22</t>
  </si>
  <si>
    <t>C2880291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</si>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</sst>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Reference" tableColumnId="1"/>
      <queryTableField id="2" name="Value" tableColumnId="2"/>
      <queryTableField id="3" name="Footprint" tableColumnId="3"/>
      <queryTableField id="4" name="Datasheet" tableColumnId="4"/>
      <queryTableField id="5" name="Component $ Value" tableColumnId="5"/>
      <queryTableField id="6" name="JLC Part Number" tableColumnId="6"/>
      <queryTableField id="7" name="Qty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Updated_BOM" displayName="Updated_BOM" ref="A1:G8" tableType="queryTable" totalsRowCount="1">
  <autoFilter ref="A1:G7" xr:uid="{00000000-0009-0000-0100-000001000000}"/>
  <tableColumns count="7">
    <tableColumn id="1" xr3:uid="{00000000-0010-0000-0000-000001000000}" uniqueName="1" name="Reference" queryTableFieldId="1" dataDxfId="11" totalsRowDxfId="5"/>
    <tableColumn id="2" xr3:uid="{00000000-0010-0000-0000-000002000000}" uniqueName="2" name="Value" queryTableFieldId="2" dataDxfId="10" totalsRowDxfId="4"/>
    <tableColumn id="3" xr3:uid="{00000000-0010-0000-0000-000003000000}" uniqueName="3" name="Footprint" queryTableFieldId="3" dataDxfId="9" totalsRowDxfId="3"/>
    <tableColumn id="4" xr3:uid="{00000000-0010-0000-0000-000004000000}" uniqueName="4" name="Column1" queryTableFieldId="4" dataDxfId="8" totalsRowDxfId="2"/>
    <tableColumn id="5" xr3:uid="{00000000-0010-0000-0000-000005000000}" uniqueName="5" name="Component $ Value" totalsRowFunction="custom" queryTableFieldId="5" dataDxfId="7" totalsRowDxfId="0">
      <totalsRowFormula>SUM(E7,E5,E4,E2,E3)</totalsRowFormula>
    </tableColumn>
    <tableColumn id="6" xr3:uid="{00000000-0010-0000-0000-000006000000}" uniqueName="6" name="JLC Part Number" queryTableFieldId="6" dataDxfId="6" totalsRowDxfId="1"/>
    <tableColumn id="7" xr3:uid="{00000000-0010-0000-0000-000007000000}" uniqueName="7" name="Qty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I11" sqref="I11"/>
    </sheetView>
  </sheetViews>
  <sheetFormatPr defaultRowHeight="14.5" x14ac:dyDescent="0.35"/>
  <cols>
    <col min="1" max="1" width="11.453125" bestFit="1" customWidth="1"/>
    <col min="2" max="2" width="10" bestFit="1" customWidth="1"/>
    <col min="3" max="3" width="56.453125" hidden="1" customWidth="1"/>
    <col min="4" max="4" width="11.7265625" hidden="1" customWidth="1"/>
    <col min="5" max="5" width="19.81640625" bestFit="1" customWidth="1"/>
    <col min="6" max="6" width="17" bestFit="1" customWidth="1"/>
    <col min="7" max="7" width="6.089843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30</v>
      </c>
      <c r="E1" t="s">
        <v>3</v>
      </c>
      <c r="F1" t="s">
        <v>4</v>
      </c>
      <c r="G1" t="s">
        <v>5</v>
      </c>
    </row>
    <row r="2" spans="1:7" x14ac:dyDescent="0.35">
      <c r="A2" t="s">
        <v>6</v>
      </c>
      <c r="B2" t="s">
        <v>7</v>
      </c>
      <c r="C2" t="s">
        <v>8</v>
      </c>
      <c r="E2">
        <v>6.9999999999999999E-4</v>
      </c>
      <c r="F2" t="s">
        <v>9</v>
      </c>
      <c r="G2">
        <v>1</v>
      </c>
    </row>
    <row r="3" spans="1:7" x14ac:dyDescent="0.35">
      <c r="A3" t="s">
        <v>10</v>
      </c>
      <c r="B3" t="s">
        <v>11</v>
      </c>
      <c r="C3" t="s">
        <v>12</v>
      </c>
      <c r="E3">
        <v>5.0000000000000001E-4</v>
      </c>
      <c r="F3" t="s">
        <v>13</v>
      </c>
      <c r="G3">
        <v>2</v>
      </c>
    </row>
    <row r="4" spans="1:7" x14ac:dyDescent="0.35">
      <c r="A4" t="s">
        <v>14</v>
      </c>
      <c r="B4" t="s">
        <v>15</v>
      </c>
      <c r="C4" t="s">
        <v>12</v>
      </c>
      <c r="E4">
        <v>2E-3</v>
      </c>
      <c r="F4" t="s">
        <v>16</v>
      </c>
      <c r="G4">
        <v>1</v>
      </c>
    </row>
    <row r="5" spans="1:7" x14ac:dyDescent="0.35">
      <c r="A5" t="s">
        <v>17</v>
      </c>
      <c r="B5" t="s">
        <v>18</v>
      </c>
      <c r="C5" t="s">
        <v>19</v>
      </c>
      <c r="E5">
        <v>3.5299999999999998E-2</v>
      </c>
      <c r="F5" t="s">
        <v>20</v>
      </c>
      <c r="G5">
        <v>1</v>
      </c>
    </row>
    <row r="6" spans="1:7" x14ac:dyDescent="0.35">
      <c r="A6" t="s">
        <v>21</v>
      </c>
      <c r="B6" t="s">
        <v>22</v>
      </c>
      <c r="C6" t="s">
        <v>23</v>
      </c>
      <c r="E6" t="s">
        <v>24</v>
      </c>
      <c r="F6" t="s">
        <v>25</v>
      </c>
      <c r="G6">
        <v>5</v>
      </c>
    </row>
    <row r="7" spans="1:7" x14ac:dyDescent="0.35">
      <c r="A7" t="s">
        <v>26</v>
      </c>
      <c r="B7" t="s">
        <v>27</v>
      </c>
      <c r="C7" t="s">
        <v>28</v>
      </c>
      <c r="E7">
        <v>1.4418</v>
      </c>
      <c r="F7" t="s">
        <v>29</v>
      </c>
      <c r="G7">
        <v>1</v>
      </c>
    </row>
    <row r="8" spans="1:7" x14ac:dyDescent="0.35">
      <c r="A8" s="1"/>
      <c r="B8" s="1"/>
      <c r="C8" s="1"/>
      <c r="D8" s="1"/>
      <c r="E8" s="2">
        <f>SUM(E7,E5,E4,E2,E3)</f>
        <v>1.4802999999999999</v>
      </c>
      <c r="F8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8 1 p 1 V p m 5 X 4 u l A A A A 9 g A A A B I A H A B D b 2 5 m a W c v U G F j a 2 F n Z S 5 4 b W w g o h g A K K A U A A A A A A A A A A A A A A A A A A A A A A A A A A A A h Y / R C o I w G I V f R X b v N l e E y J x E t w l B E N H d m E t H + h t u N t + t i x 6 p V 8 g o q 7 s u z 3 e + i 3 P u 1 x v P h q Y O L r q z p o U U R Z i i Q I N q C w N l i n p 3 D G O U C b 6 R 6 i R L H Y w y 2 G S w R Y o q 5 8 4 J I d 5 7 7 G e 4 7 U r C K I 3 I P l 9 v V a U b i T 6 y + S + H B q y T o D Q S f P c a I x i O o j m O F w x T T i b I c w N f g Y 1 7 n + 0 P 5 K u + d n 2 n h Y b w s O R k i p y 8 P 4 g H U E s D B B Q A A g A I A P N a d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W n V W E 8 P F G o Q B A A C L A g A A E w A c A E Z v c m 1 1 b G F z L 1 N l Y 3 R p b 2 4 x L m 0 g o h g A K K A U A A A A A A A A A A A A A A A A A A A A A A A A A A A A b V B h a 9 s w E P 0 e y H 8 4 v H 1 I Q D N t u n V l x R 8 6 2 a E d W 9 r G z m D U Y y j 2 p R H I J y O d 0 4 W Q / 1 6 1 C b S Q 6 I P u 9 N 7 x 9 N 5 5 r F h b g n x X T y / 7 v X 7 P L 5 X D G m Z t r R j r f 9 9 v f 0 E C B r n f g 3 B y 2 7 k K A y L 9 K k 5 t 1 T V I P B h r g 7 G 0 x O H h B 5 H 8 V s 4 8 O v 9 6 l 7 e E q d M r h E 8 w o 1 C d 1 7 w G u w C p W o T C P l E 5 k w U U 1 z f T F P 5 k V 1 M Y n Y z O y i z L z k 4 u L s b l B J / A I 3 n r y v y 1 Q N 7 N G 1 t 3 B s t 3 L u P K r 6 K h e E j R 6 E Y z u i Q S k Q B p T d e Q T 7 4 K y K i y t a b H 5 H T 0 Z S T g v r O M O a 8 N J m 9 t P L G E f 4 d i l / Z D d O d s E 7 g a r l H V w X o U o h d q H g b 3 z B 4 f 7 B Y j 4 G G P X x m T V 8 o o 5 x N 2 3 X t J u V T 0 G B S L d Y t v c o V T 5 B f W N T v D L 6 Q f H P l f b D b R F B f o k C o M + T g M A u N / 3 g r Y R L + V 6 Q 7 R s b X c O k 1 8 w K S K l V 8 i H j L S N m 1 Y B T F 8 h O O q P 3 5 K u F O O Y d I 1 c 3 Q H / D 2 v A 3 Z D f P 4 5 f o m z 3 Q 7 7 P U 1 H 1 3 D 5 D F B L A Q I t A B Q A A g A I A P N a d V a Z u V + L p Q A A A P Y A A A A S A A A A A A A A A A A A A A A A A A A A A A B D b 2 5 m a W c v U G F j a 2 F n Z S 5 4 b W x Q S w E C L Q A U A A I A C A D z W n V W D 8 r p q 6 Q A A A D p A A A A E w A A A A A A A A A A A A A A A A D x A A A A W 0 N v b n R l b n R f V H l w Z X N d L n h t b F B L A Q I t A B Q A A g A I A P N a d V Y T w 8 U a h A E A A I s C A A A T A A A A A A A A A A A A A A A A A O I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M A A A A A A A A /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R h d G V k X 0 J P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w Z G F 0 Z W R f Q k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F U M D k 6 M j M 6 M z k u N T c y N j k 5 M F o i I C 8 + P E V u d H J 5 I F R 5 c G U 9 I k Z p b G x D b 2 x 1 b W 5 U e X B l c y I g V m F s d W U 9 I n N C Z 1 l H Q m d Z R 0 F 3 P T 0 i I C 8 + P E V u d H J 5 I F R 5 c G U 9 I k Z p b G x D b 2 x 1 b W 5 O Y W 1 l c y I g V m F s d W U 9 I n N b J n F 1 b 3 Q 7 U m V m Z X J l b m N l J n F 1 b 3 Q 7 L C Z x d W 9 0 O 1 Z h b H V l J n F 1 b 3 Q 7 L C Z x d W 9 0 O 0 Z v b 3 R w c m l u d C Z x d W 9 0 O y w m c X V v d D t E Y X R h c 2 h l Z X Q m c X V v d D s s J n F 1 b 3 Q 7 Q 2 9 t c G 9 u Z W 5 0 I C Q g V m F s d W U m c X V v d D s s J n F 1 b 3 Q 7 S k x D I F B h c n Q g T n V t Y m V y J n F 1 b 3 Q 7 L C Z x d W 9 0 O 1 F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w Z G F 0 Z W R f Q k 9 N L 0 F 1 d G 9 S Z W 1 v d m V k Q 2 9 s d W 1 u c z E u e 1 J l Z m V y Z W 5 j Z S w w f S Z x d W 9 0 O y w m c X V v d D t T Z W N 0 a W 9 u M S 9 V c G R h d G V k X 0 J P T S 9 B d X R v U m V t b 3 Z l Z E N v b H V t b n M x L n t W Y W x 1 Z S w x f S Z x d W 9 0 O y w m c X V v d D t T Z W N 0 a W 9 u M S 9 V c G R h d G V k X 0 J P T S 9 B d X R v U m V t b 3 Z l Z E N v b H V t b n M x L n t G b 2 9 0 c H J p b n Q s M n 0 m c X V v d D s s J n F 1 b 3 Q 7 U 2 V j d G l v b j E v V X B k Y X R l Z F 9 C T 0 0 v Q X V 0 b 1 J l b W 9 2 Z W R D b 2 x 1 b W 5 z M S 5 7 R G F 0 Y X N o Z W V 0 L D N 9 J n F 1 b 3 Q 7 L C Z x d W 9 0 O 1 N l Y 3 R p b 2 4 x L 1 V w Z G F 0 Z W R f Q k 9 N L 0 F 1 d G 9 S Z W 1 v d m V k Q 2 9 s d W 1 u c z E u e 0 N v b X B v b m V u d C A k I F Z h b H V l L D R 9 J n F 1 b 3 Q 7 L C Z x d W 9 0 O 1 N l Y 3 R p b 2 4 x L 1 V w Z G F 0 Z W R f Q k 9 N L 0 F 1 d G 9 S Z W 1 v d m V k Q 2 9 s d W 1 u c z E u e 0 p M Q y B Q Y X J 0 I E 5 1 b W J l c i w 1 f S Z x d W 9 0 O y w m c X V v d D t T Z W N 0 a W 9 u M S 9 V c G R h d G V k X 0 J P T S 9 B d X R v U m V t b 3 Z l Z E N v b H V t b n M x L n t R d H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X B k Y X R l Z F 9 C T 0 0 v Q X V 0 b 1 J l b W 9 2 Z W R D b 2 x 1 b W 5 z M S 5 7 U m V m Z X J l b m N l L D B 9 J n F 1 b 3 Q 7 L C Z x d W 9 0 O 1 N l Y 3 R p b 2 4 x L 1 V w Z G F 0 Z W R f Q k 9 N L 0 F 1 d G 9 S Z W 1 v d m V k Q 2 9 s d W 1 u c z E u e 1 Z h b H V l L D F 9 J n F 1 b 3 Q 7 L C Z x d W 9 0 O 1 N l Y 3 R p b 2 4 x L 1 V w Z G F 0 Z W R f Q k 9 N L 0 F 1 d G 9 S Z W 1 v d m V k Q 2 9 s d W 1 u c z E u e 0 Z v b 3 R w c m l u d C w y f S Z x d W 9 0 O y w m c X V v d D t T Z W N 0 a W 9 u M S 9 V c G R h d G V k X 0 J P T S 9 B d X R v U m V t b 3 Z l Z E N v b H V t b n M x L n t E Y X R h c 2 h l Z X Q s M 3 0 m c X V v d D s s J n F 1 b 3 Q 7 U 2 V j d G l v b j E v V X B k Y X R l Z F 9 C T 0 0 v Q X V 0 b 1 J l b W 9 2 Z W R D b 2 x 1 b W 5 z M S 5 7 Q 2 9 t c G 9 u Z W 5 0 I C Q g V m F s d W U s N H 0 m c X V v d D s s J n F 1 b 3 Q 7 U 2 V j d G l v b j E v V X B k Y X R l Z F 9 C T 0 0 v Q X V 0 b 1 J l b W 9 2 Z W R D b 2 x 1 b W 5 z M S 5 7 S k x D I F B h c n Q g T n V t Y m V y L D V 9 J n F 1 b 3 Q 7 L C Z x d W 9 0 O 1 N l Y 3 R p b 2 4 x L 1 V w Z G F 0 Z W R f Q k 9 N L 0 F 1 d G 9 S Z W 1 v d m V k Q 2 9 s d W 1 u c z E u e 1 F 0 e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X B k Y X R l Z F 9 C T 0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B k Y X R l Z F 9 C T 0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B k Y X R l Z F 9 C T 0 0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1 p 8 E y e o U U S I 0 W W 3 q I L m z g A A A A A C A A A A A A A Q Z g A A A A E A A C A A A A C G e s 4 n b b V 9 A b X 3 A l D z g u N / Z x l H 7 D Y 0 x R w s 5 n E / Y o C J m A A A A A A O g A A A A A I A A C A A A A B j F P / P / j A h H i 7 u e W a 2 S i l o V S 0 e h s 6 V Z d / Z A F q t M W p z U F A A A A B K 7 8 z w O V P 4 D 6 j / v y A f G 0 c f Z Y q j + P c 0 X A p V g t k K 9 J Q n h B 4 w 3 f W O S Y q 2 B k F I F K K a R s N t Q b 7 h Q F O N b + c E r B q u D / t v v G B q a A r Z 8 5 I 5 a T + 7 Y 0 f P L U A A A A C S t y p u h o b z n m 6 4 o B 9 o p O + 8 P Z m K q b b C y 0 P g 7 q A B z 4 I Z A A 6 B j W T 1 N a k 9 8 v u L b j V c L 4 O b k B B c E I I k m p x Z G t D T d t 3 p < / D a t a M a s h u p > 
</file>

<file path=customXml/itemProps1.xml><?xml version="1.0" encoding="utf-8"?>
<ds:datastoreItem xmlns:ds="http://schemas.openxmlformats.org/officeDocument/2006/customXml" ds:itemID="{AE5AE782-4967-4556-895F-BBE1CC9D74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Ntokozo Radebe</dc:creator>
  <cp:lastModifiedBy>User</cp:lastModifiedBy>
  <dcterms:created xsi:type="dcterms:W3CDTF">2023-03-21T09:24:46Z</dcterms:created>
  <dcterms:modified xsi:type="dcterms:W3CDTF">2023-03-21T09:30:41Z</dcterms:modified>
</cp:coreProperties>
</file>