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ash Flow Pla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€#,##0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2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3" pivotButton="0" quotePrefix="0" xfId="0"/>
    <xf numFmtId="0" fontId="2" fillId="0" borderId="3" applyAlignment="1" pivotButton="0" quotePrefix="0" xfId="0">
      <alignment horizontal="center"/>
    </xf>
    <xf numFmtId="0" fontId="2" fillId="0" borderId="3" pivotButton="0" quotePrefix="0" xfId="0"/>
    <xf numFmtId="164" fontId="0" fillId="0" borderId="3" pivotButton="0" quotePrefix="0" xfId="0"/>
    <xf numFmtId="0" fontId="3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Financial Plan – March 2025 to August 2025</t>
        </is>
      </c>
    </row>
    <row r="3">
      <c r="A3" s="2" t="inlineStr">
        <is>
          <t>Months</t>
        </is>
      </c>
      <c r="B3" s="3" t="inlineStr">
        <is>
          <t>Mar-25</t>
        </is>
      </c>
      <c r="C3" s="3" t="inlineStr">
        <is>
          <t>Apr-25</t>
        </is>
      </c>
      <c r="D3" s="3" t="inlineStr">
        <is>
          <t>May-25</t>
        </is>
      </c>
      <c r="E3" s="3" t="inlineStr">
        <is>
          <t>Jun-25</t>
        </is>
      </c>
      <c r="F3" s="3" t="inlineStr">
        <is>
          <t>Jul-25</t>
        </is>
      </c>
      <c r="G3" s="3" t="inlineStr">
        <is>
          <t>Aug-25</t>
        </is>
      </c>
    </row>
    <row r="4">
      <c r="A4" s="4" t="inlineStr">
        <is>
          <t>Beginning Cash Balance</t>
        </is>
      </c>
      <c r="B4" s="5" t="n">
        <v>80000</v>
      </c>
      <c r="C4" s="5">
        <f>B17</f>
        <v/>
      </c>
      <c r="D4" s="5">
        <f>C17</f>
        <v/>
      </c>
      <c r="E4" s="5">
        <f>D17</f>
        <v/>
      </c>
      <c r="F4" s="5">
        <f>E17</f>
        <v/>
      </c>
      <c r="G4" s="5">
        <f>F17</f>
        <v/>
      </c>
    </row>
    <row r="5">
      <c r="A5" s="4" t="inlineStr">
        <is>
          <t>Cash Inflows</t>
        </is>
      </c>
      <c r="B5" s="5" t="n"/>
      <c r="C5" s="5" t="n"/>
      <c r="D5" s="5" t="n"/>
      <c r="E5" s="5" t="n"/>
      <c r="F5" s="5" t="n"/>
      <c r="G5" s="5" t="n"/>
    </row>
    <row r="6">
      <c r="A6" s="2" t="inlineStr">
        <is>
          <t>Microfinancing</t>
        </is>
      </c>
      <c r="B6" s="5" t="n">
        <v>25000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</row>
    <row r="7">
      <c r="A7" s="2" t="inlineStr">
        <is>
          <t>Revenue</t>
        </is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500000</v>
      </c>
      <c r="G7" s="5" t="n">
        <v>0</v>
      </c>
    </row>
    <row r="8">
      <c r="A8" s="2" t="inlineStr">
        <is>
          <t>Total Cash Inflows</t>
        </is>
      </c>
      <c r="B8" s="5">
        <f>SUM(B6:B7)</f>
        <v/>
      </c>
      <c r="C8" s="5">
        <f>SUM(C6:C7)</f>
        <v/>
      </c>
      <c r="D8" s="5">
        <f>SUM(D6:D7)</f>
        <v/>
      </c>
      <c r="E8" s="5">
        <f>SUM(E6:E7)</f>
        <v/>
      </c>
      <c r="F8" s="5">
        <f>SUM(F6:F7)</f>
        <v/>
      </c>
      <c r="G8" s="5">
        <f>SUM(G6:G7)</f>
        <v/>
      </c>
    </row>
    <row r="9">
      <c r="A9" s="4" t="inlineStr">
        <is>
          <t>Cash Outflows</t>
        </is>
      </c>
      <c r="B9" s="5" t="n"/>
      <c r="C9" s="5" t="n"/>
      <c r="D9" s="5" t="n"/>
      <c r="E9" s="5" t="n"/>
      <c r="F9" s="5" t="n"/>
      <c r="G9" s="5" t="n"/>
    </row>
    <row r="10">
      <c r="A10" s="2" t="inlineStr">
        <is>
          <t>Personnel Costs</t>
        </is>
      </c>
      <c r="B10" s="5" t="n">
        <v>10000</v>
      </c>
      <c r="C10" s="5" t="n">
        <v>10000</v>
      </c>
      <c r="D10" s="5" t="n">
        <v>10000</v>
      </c>
      <c r="E10" s="5" t="n">
        <v>10000</v>
      </c>
      <c r="F10" s="5" t="n">
        <v>10000</v>
      </c>
      <c r="G10" s="5" t="n">
        <v>10000</v>
      </c>
    </row>
    <row r="11">
      <c r="A11" s="2" t="inlineStr">
        <is>
          <t>Overhead Costs</t>
        </is>
      </c>
      <c r="B11" s="5" t="n">
        <v>2550</v>
      </c>
      <c r="C11" s="5" t="n">
        <v>2550</v>
      </c>
      <c r="D11" s="5" t="n">
        <v>2550</v>
      </c>
      <c r="E11" s="5" t="n">
        <v>2550</v>
      </c>
      <c r="F11" s="5" t="n">
        <v>2550</v>
      </c>
      <c r="G11" s="5" t="n">
        <v>2550</v>
      </c>
    </row>
    <row r="12">
      <c r="A12" s="2" t="inlineStr">
        <is>
          <t>Contractor Costs</t>
        </is>
      </c>
      <c r="B12" s="5" t="n">
        <v>5000</v>
      </c>
      <c r="C12" s="5" t="n">
        <v>5000</v>
      </c>
      <c r="D12" s="5" t="n">
        <v>5000</v>
      </c>
      <c r="E12" s="5" t="n">
        <v>5000</v>
      </c>
      <c r="F12" s="5" t="n">
        <v>5000</v>
      </c>
      <c r="G12" s="5" t="n">
        <v>5000</v>
      </c>
    </row>
    <row r="13">
      <c r="A13" s="2" t="inlineStr">
        <is>
          <t>Model Usage</t>
        </is>
      </c>
      <c r="B13" s="5" t="n">
        <v>1000</v>
      </c>
      <c r="C13" s="5" t="n">
        <v>1000</v>
      </c>
      <c r="D13" s="5" t="n">
        <v>1000</v>
      </c>
      <c r="E13" s="5" t="n">
        <v>1000</v>
      </c>
      <c r="F13" s="5" t="n">
        <v>1000</v>
      </c>
      <c r="G13" s="5" t="n">
        <v>1000</v>
      </c>
    </row>
    <row r="14">
      <c r="A14" s="2" t="inlineStr">
        <is>
          <t>Cloud/Datacenter</t>
        </is>
      </c>
      <c r="B14" s="5" t="n">
        <v>1000</v>
      </c>
      <c r="C14" s="5" t="n">
        <v>1000</v>
      </c>
      <c r="D14" s="5" t="n">
        <v>1000</v>
      </c>
      <c r="E14" s="5" t="n">
        <v>1000</v>
      </c>
      <c r="F14" s="5" t="n">
        <v>1000</v>
      </c>
      <c r="G14" s="5" t="n">
        <v>1000</v>
      </c>
    </row>
    <row r="15">
      <c r="A15" s="2" t="inlineStr">
        <is>
          <t>Total Cash Outflows</t>
        </is>
      </c>
      <c r="B15" s="5">
        <f>SUM(B10:B14)</f>
        <v/>
      </c>
      <c r="C15" s="5">
        <f>SUM(C10:C14)</f>
        <v/>
      </c>
      <c r="D15" s="5">
        <f>SUM(D10:D14)</f>
        <v/>
      </c>
      <c r="E15" s="5">
        <f>SUM(E10:E14)</f>
        <v/>
      </c>
      <c r="F15" s="5">
        <f>SUM(F10:F14)</f>
        <v/>
      </c>
      <c r="G15" s="5">
        <f>SUM(G10:G14)</f>
        <v/>
      </c>
    </row>
    <row r="16">
      <c r="A16" s="2" t="inlineStr">
        <is>
          <t>Net Cash Flow</t>
        </is>
      </c>
      <c r="B16" s="5">
        <f>B8 - B15</f>
        <v/>
      </c>
      <c r="C16" s="5">
        <f>C8 - C15</f>
        <v/>
      </c>
      <c r="D16" s="5">
        <f>D8 - D15</f>
        <v/>
      </c>
      <c r="E16" s="5">
        <f>E8 - E15</f>
        <v/>
      </c>
      <c r="F16" s="5">
        <f>F8 - F15</f>
        <v/>
      </c>
      <c r="G16" s="5">
        <f>G8 - G15</f>
        <v/>
      </c>
    </row>
    <row r="17">
      <c r="A17" s="2" t="inlineStr">
        <is>
          <t>Ending Cash Balance</t>
        </is>
      </c>
      <c r="B17" s="5">
        <f>B4 + B16</f>
        <v/>
      </c>
      <c r="C17" s="5">
        <f>C4 + C16</f>
        <v/>
      </c>
      <c r="D17" s="5">
        <f>D4 + D16</f>
        <v/>
      </c>
      <c r="E17" s="5">
        <f>E4 + E16</f>
        <v/>
      </c>
      <c r="F17" s="5">
        <f>F4 + F16</f>
        <v/>
      </c>
      <c r="G17" s="5">
        <f>G4 + G16</f>
        <v/>
      </c>
    </row>
    <row r="19">
      <c r="A19" s="6" t="inlineStr">
        <is>
          <t>Summary</t>
        </is>
      </c>
    </row>
    <row r="20">
      <c r="A20" t="inlineStr">
        <is>
          <t>Total Expenses</t>
        </is>
      </c>
      <c r="B20" s="7">
        <f>SUM(B15:G15)</f>
        <v/>
      </c>
    </row>
    <row r="21">
      <c r="A21" t="inlineStr">
        <is>
          <t>Total Revenue</t>
        </is>
      </c>
      <c r="B21" s="7">
        <f>SUM(B8:G8)</f>
        <v/>
      </c>
    </row>
    <row r="22">
      <c r="A22" t="inlineStr">
        <is>
          <t>Net Cash Flow (6 Months)</t>
        </is>
      </c>
      <c r="B22" s="7">
        <f>SUM(B16:G16)</f>
        <v/>
      </c>
    </row>
    <row r="23">
      <c r="A23" t="inlineStr">
        <is>
          <t>Contingency (10%)</t>
        </is>
      </c>
      <c r="B23" s="7" t="n">
        <v>11730</v>
      </c>
    </row>
    <row r="24">
      <c r="A24" t="inlineStr">
        <is>
          <t>Total Budget (Including Contingency)</t>
        </is>
      </c>
      <c r="B24" s="7">
        <f>B20 + B23</f>
        <v/>
      </c>
    </row>
    <row r="26">
      <c r="A26" s="8" t="inlineStr">
        <is>
          <t>Notes &amp; Assumptions</t>
        </is>
      </c>
    </row>
    <row r="27">
      <c r="A27" t="inlineStr">
        <is>
          <t>Initial cash balance of €80,000 includes €25,000 microfinancing and €55,000 existing funds.</t>
        </is>
      </c>
    </row>
    <row r="28">
      <c r="A28" t="inlineStr">
        <is>
          <t>Revenue of €500,000 in July 2025 is a one-time payment; no further revenue assumed.</t>
        </is>
      </c>
    </row>
    <row r="29">
      <c r="A29" t="inlineStr">
        <is>
          <t>Contingency of €11,730 is a buffer, not included in monthly outflows unless required.</t>
        </is>
      </c>
    </row>
    <row r="31">
      <c r="A31" s="8" t="inlineStr">
        <is>
          <t>Contact</t>
        </is>
      </c>
    </row>
    <row r="32">
      <c r="A32" t="inlineStr">
        <is>
          <t>Prepared by: [Your Name]</t>
        </is>
      </c>
    </row>
    <row r="33">
      <c r="A33" t="inlineStr">
        <is>
          <t>Email: [Your Email]</t>
        </is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2025-02-19T11:32:57Z</dcterms:created>
  <dcterms:modified xsi:type="dcterms:W3CDTF">2025-02-19T11:32:57Z</dcterms:modified>
</cp:coreProperties>
</file>