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yects\defensa\"/>
    </mc:Choice>
  </mc:AlternateContent>
  <xr:revisionPtr revIDLastSave="0" documentId="8_{EC899C83-8632-4A2B-BE9A-5256BC75D57E}" xr6:coauthVersionLast="47" xr6:coauthVersionMax="47" xr10:uidLastSave="{00000000-0000-0000-0000-000000000000}"/>
  <bookViews>
    <workbookView xWindow="-120" yWindow="-120" windowWidth="20730" windowHeight="11040" tabRatio="589" xr2:uid="{00000000-000D-0000-FFFF-FFFF00000000}"/>
  </bookViews>
  <sheets>
    <sheet name="BOGOTA 2024" sheetId="5" r:id="rId1"/>
    <sheet name="LISTADO GENERAL" sheetId="1" r:id="rId2"/>
    <sheet name="LISTADO DOCUMENTACION" sheetId="2" r:id="rId3"/>
    <sheet name="CURSOS X AÑO" sheetId="4" r:id="rId4"/>
    <sheet name="ASISTENCIAS 2024" sheetId="3" r:id="rId5"/>
  </sheets>
  <definedNames>
    <definedName name="_xlnm._FilterDatabase" localSheetId="3" hidden="1">'CURSOS X AÑO'!$A$1:$N$44</definedName>
    <definedName name="_xlnm._FilterDatabase" localSheetId="1" hidden="1">'LISTADO GENERAL'!$A$4:$BH$49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D94" i="5"/>
  <c r="D93" i="5"/>
  <c r="D92" i="5"/>
  <c r="D90" i="5"/>
  <c r="D89" i="5"/>
  <c r="D86" i="5"/>
  <c r="D82" i="5"/>
  <c r="D81" i="5"/>
  <c r="D80" i="5"/>
  <c r="D79" i="5"/>
  <c r="D78" i="5"/>
  <c r="D77" i="5"/>
  <c r="D76" i="5"/>
  <c r="D75" i="5"/>
  <c r="D74" i="5"/>
  <c r="D73" i="5"/>
  <c r="D71" i="5"/>
  <c r="D70" i="5"/>
  <c r="D69" i="5"/>
  <c r="D68" i="5"/>
  <c r="D67" i="5"/>
  <c r="D66" i="5"/>
  <c r="D65" i="5"/>
  <c r="D64" i="5"/>
  <c r="D63" i="5"/>
  <c r="D62" i="5"/>
  <c r="D60" i="5"/>
  <c r="D59" i="5"/>
  <c r="D58" i="5"/>
  <c r="D57" i="5"/>
  <c r="D56" i="5"/>
  <c r="D55" i="5"/>
  <c r="D54" i="5"/>
  <c r="D53" i="5"/>
  <c r="D52" i="5"/>
  <c r="D51" i="5"/>
  <c r="D50" i="5"/>
  <c r="D7" i="5"/>
  <c r="D43" i="5"/>
  <c r="D44" i="5"/>
  <c r="D34" i="5"/>
  <c r="D6" i="5"/>
  <c r="D21" i="5"/>
  <c r="D22" i="5"/>
  <c r="D10" i="5"/>
  <c r="D31" i="5"/>
  <c r="D41" i="5"/>
  <c r="D28" i="5"/>
  <c r="D9" i="5"/>
  <c r="D47" i="5"/>
  <c r="D27" i="5"/>
  <c r="D45" i="5"/>
  <c r="D33" i="5"/>
  <c r="D29" i="5"/>
  <c r="D30" i="5"/>
  <c r="D40" i="5"/>
  <c r="D5" i="5"/>
  <c r="D25" i="5"/>
  <c r="D11" i="5"/>
  <c r="D32" i="5"/>
  <c r="D39" i="5"/>
  <c r="D24" i="5"/>
  <c r="D38" i="5"/>
  <c r="D19" i="5"/>
  <c r="D18" i="5"/>
  <c r="D35" i="5"/>
  <c r="D13" i="5"/>
  <c r="D8" i="5"/>
  <c r="D42" i="5"/>
  <c r="D20" i="5"/>
  <c r="D12" i="5"/>
  <c r="D17" i="5"/>
  <c r="D37" i="5"/>
  <c r="D4" i="5"/>
  <c r="D23" i="5"/>
  <c r="D15" i="5"/>
  <c r="D26" i="5"/>
  <c r="D46" i="5"/>
  <c r="D14" i="5"/>
  <c r="D36" i="5"/>
  <c r="D48" i="5"/>
  <c r="B25" i="1"/>
  <c r="B6" i="1"/>
  <c r="B47" i="1" l="1"/>
  <c r="B42" i="1"/>
  <c r="B7" i="1"/>
  <c r="B8" i="1"/>
  <c r="B9" i="1"/>
  <c r="B9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1" i="1"/>
  <c r="B23" i="1"/>
  <c r="B24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8" i="1"/>
  <c r="B97" i="1"/>
  <c r="B49" i="1"/>
  <c r="AQ39" i="3" l="1"/>
  <c r="AQ40" i="3"/>
  <c r="AQ41" i="3"/>
  <c r="AQ42" i="3"/>
  <c r="AQ43" i="3"/>
  <c r="AQ44" i="3"/>
  <c r="AQ45" i="3"/>
  <c r="AQ46" i="3"/>
  <c r="AQ47" i="3"/>
  <c r="AQ48" i="3"/>
  <c r="AQ49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4" i="3"/>
  <c r="B75" i="1"/>
  <c r="B74" i="1"/>
  <c r="B73" i="1"/>
  <c r="B72" i="1"/>
  <c r="B71" i="1"/>
  <c r="B70" i="1"/>
  <c r="B69" i="1"/>
  <c r="B68" i="1"/>
  <c r="B67" i="1"/>
  <c r="B93" i="1"/>
  <c r="B66" i="1"/>
  <c r="B64" i="1"/>
  <c r="B63" i="1"/>
  <c r="B62" i="1"/>
  <c r="B61" i="1"/>
  <c r="B60" i="1"/>
  <c r="B59" i="1"/>
  <c r="B58" i="1"/>
  <c r="B57" i="1"/>
  <c r="B56" i="1"/>
  <c r="B55" i="1"/>
  <c r="B54" i="1"/>
  <c r="B81" i="1"/>
  <c r="B94" i="1" l="1"/>
  <c r="B78" i="1"/>
  <c r="B82" i="1"/>
  <c r="B83" i="1"/>
  <c r="B84" i="1"/>
  <c r="B96" i="1"/>
  <c r="B86" i="1"/>
  <c r="B26" i="1"/>
  <c r="B79" i="1"/>
  <c r="B80" i="1"/>
  <c r="B85" i="1"/>
  <c r="B90" i="1"/>
  <c r="B77" i="1"/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DCC-Usuarios</author>
  </authors>
  <commentList>
    <comment ref="B46" authorId="0" shapeId="0" xr:uid="{DF199C93-1A48-4FA2-9A9E-D20776B6938E}">
      <text>
        <r>
          <rPr>
            <b/>
            <sz val="9"/>
            <color indexed="81"/>
            <rFont val="Tahoma"/>
            <charset val="1"/>
          </rPr>
          <t>DCC-Usuarios:</t>
        </r>
      </text>
    </comment>
  </commentList>
</comments>
</file>

<file path=xl/sharedStrings.xml><?xml version="1.0" encoding="utf-8"?>
<sst xmlns="http://schemas.openxmlformats.org/spreadsheetml/2006/main" count="4071" uniqueCount="566">
  <si>
    <t xml:space="preserve">INFORMACION PERSONAL GRUPO USAR SECCIONAL   </t>
  </si>
  <si>
    <t>NOMBRE</t>
  </si>
  <si>
    <t>EDAD</t>
  </si>
  <si>
    <t>GENERO</t>
  </si>
  <si>
    <t>CEDULA</t>
  </si>
  <si>
    <t>COMPONENTE</t>
  </si>
  <si>
    <t>ASIGNACION OPERACIONAL</t>
  </si>
  <si>
    <t>EPS</t>
  </si>
  <si>
    <t>ARL</t>
  </si>
  <si>
    <t>RH</t>
  </si>
  <si>
    <t>VACUNAS</t>
  </si>
  <si>
    <t>PASAPORTE</t>
  </si>
  <si>
    <t>DIRECCION DOMICILIO</t>
  </si>
  <si>
    <t>TELEFONO DOMICILIO</t>
  </si>
  <si>
    <t>TELEFONO LABORAL</t>
  </si>
  <si>
    <t>TELEFONO CELULAR</t>
  </si>
  <si>
    <t>EMAIL</t>
  </si>
  <si>
    <t>NOMBRE PERSONA DE CONTACTO EN CASO DE EMERGENCIA</t>
  </si>
  <si>
    <t>CONTACTO FAMILIAR</t>
  </si>
  <si>
    <t>CERTIFICADOS DE CAPACITACION</t>
  </si>
  <si>
    <t>FIEBRE AMARILLA</t>
  </si>
  <si>
    <t>TETANO</t>
  </si>
  <si>
    <t>HEPATITIS A</t>
  </si>
  <si>
    <t>HEPATITIS B</t>
  </si>
  <si>
    <t>TELEFONO</t>
  </si>
  <si>
    <t>PARENTESCO</t>
  </si>
  <si>
    <t>CRECL</t>
  </si>
  <si>
    <t>GUIAS INSARAG</t>
  </si>
  <si>
    <t>SVT</t>
  </si>
  <si>
    <t>PRIMAP / MATPEL</t>
  </si>
  <si>
    <t>REVERT</t>
  </si>
  <si>
    <t>LICENCIA DE CONDUCCION</t>
  </si>
  <si>
    <t>BUSQUEDA Y RESCATE</t>
  </si>
  <si>
    <t>CAT</t>
  </si>
  <si>
    <t>PGRD</t>
  </si>
  <si>
    <t>FORESTAL</t>
  </si>
  <si>
    <t>USAR</t>
  </si>
  <si>
    <t>EDAN</t>
  </si>
  <si>
    <t>Fecha de nacimiento</t>
  </si>
  <si>
    <t>Lugar de nacimiento</t>
  </si>
  <si>
    <t>Agustin Bayona Ibañez</t>
  </si>
  <si>
    <t>M</t>
  </si>
  <si>
    <t>ENFERMERO</t>
  </si>
  <si>
    <t>SANITAS</t>
  </si>
  <si>
    <t>POSITIVA</t>
  </si>
  <si>
    <t>O+</t>
  </si>
  <si>
    <t>X</t>
  </si>
  <si>
    <t>bprehospitalario@gmail.com</t>
  </si>
  <si>
    <t>Claudia Narvaez Parada</t>
  </si>
  <si>
    <t>Esposa</t>
  </si>
  <si>
    <t>x</t>
  </si>
  <si>
    <t>Cúcuta</t>
  </si>
  <si>
    <t>Ana Cecilia Ortiz Jimenez</t>
  </si>
  <si>
    <t>F</t>
  </si>
  <si>
    <t>RESCATISTA</t>
  </si>
  <si>
    <t>NUEVA EPS</t>
  </si>
  <si>
    <t>PROTECCION</t>
  </si>
  <si>
    <t>A+</t>
  </si>
  <si>
    <t>Calle 27 # 1-63 B. Las Cumbres, Via Aeropuerto - Cúcuta</t>
  </si>
  <si>
    <t>anaortiz26.ortiz@gmail.com</t>
  </si>
  <si>
    <t>Luis Cristancho</t>
  </si>
  <si>
    <t>Esposo</t>
  </si>
  <si>
    <t>Ana Silvia Marquez Ramirez</t>
  </si>
  <si>
    <t>AUXILIAR DE PLANIFICACION</t>
  </si>
  <si>
    <t>Nueva EPS</t>
  </si>
  <si>
    <t>cll 16#12-96 veinte de julio villa del rosario</t>
  </si>
  <si>
    <t>anitasilmarquez@gmail.com</t>
  </si>
  <si>
    <t>winder jesus patiño marquez</t>
  </si>
  <si>
    <t xml:space="preserve">hijo </t>
  </si>
  <si>
    <t>Anlly Sirlley Mogrovejo Toloza</t>
  </si>
  <si>
    <t>AUXILIAR DE LOGISTICA</t>
  </si>
  <si>
    <t>MEDICO PREVENTIVA</t>
  </si>
  <si>
    <t>AV 1 #10 -37 B. El Triunfo, El Zulia</t>
  </si>
  <si>
    <t>mmorenovcia@hotmail.com</t>
  </si>
  <si>
    <t>Miguel Moreno</t>
  </si>
  <si>
    <t xml:space="preserve">Bogota </t>
  </si>
  <si>
    <t>Betsy Belen Rozo</t>
  </si>
  <si>
    <t>ADMINISTRATIVO</t>
  </si>
  <si>
    <t>JEFE DE OPERACIONES</t>
  </si>
  <si>
    <t>COMPENSAR</t>
  </si>
  <si>
    <t>Mz Ñ . L7 No. 9090 José Bernal</t>
  </si>
  <si>
    <t>betsyta_22@hotmail.com</t>
  </si>
  <si>
    <t xml:space="preserve">Ingrid Yurley Rozo </t>
  </si>
  <si>
    <t>Sobrina</t>
  </si>
  <si>
    <t xml:space="preserve">Abrego - Vereda El Pirol </t>
  </si>
  <si>
    <t>bladimirperezgomez@gmail.com</t>
  </si>
  <si>
    <t>Alba Gomez Perez</t>
  </si>
  <si>
    <t>Abrego</t>
  </si>
  <si>
    <t>Blanca Helena Galvis Fuentes</t>
  </si>
  <si>
    <t>LOGISTICO</t>
  </si>
  <si>
    <t>COOPSALUD</t>
  </si>
  <si>
    <t>MZ D9 LOTE 3 TORCOROMA</t>
  </si>
  <si>
    <t>bhgalvis@gmail.com</t>
  </si>
  <si>
    <t>Juan Martinez</t>
  </si>
  <si>
    <t>Blanca Lucia Lindarte Lizcano</t>
  </si>
  <si>
    <t>Av 26 # 39-120 Conjunto Hibiscos Torre 1 Apto 404 B. Las Delicias - Cúcuta</t>
  </si>
  <si>
    <t>profe.lucialindarte@gmail.com</t>
  </si>
  <si>
    <t>Israel Lindarte</t>
  </si>
  <si>
    <t>Padre</t>
  </si>
  <si>
    <t>Cesar Orlando Cardozo Fuentes</t>
  </si>
  <si>
    <t>FAMISANAR</t>
  </si>
  <si>
    <t>SURA</t>
  </si>
  <si>
    <t xml:space="preserve">Av. 8 # 17-45 B. EL Páramo </t>
  </si>
  <si>
    <t>lideresambientales14@gmail.com</t>
  </si>
  <si>
    <t>Carolina Cardozo</t>
  </si>
  <si>
    <t>Hermana</t>
  </si>
  <si>
    <t>Claudia Marcela Torrado Gomez</t>
  </si>
  <si>
    <t>Carrera 7 # 18-29 B. 13 de Marzo</t>
  </si>
  <si>
    <t>marcela22@gmail.com</t>
  </si>
  <si>
    <t>Javier Torrado</t>
  </si>
  <si>
    <t>Papa</t>
  </si>
  <si>
    <t>Claudia Mongui Cristancho Moreno</t>
  </si>
  <si>
    <t>salazar- el carmen de nazareth  vda. SAN LUIS</t>
  </si>
  <si>
    <t xml:space="preserve">monguimoreno345@gmail.com </t>
  </si>
  <si>
    <t>EDIHT JOHANA CRISTANCHO</t>
  </si>
  <si>
    <t>HERMANA</t>
  </si>
  <si>
    <t>Deivi Sthyven Guerrero Ramirez</t>
  </si>
  <si>
    <t>SALUDTOTAL</t>
  </si>
  <si>
    <t xml:space="preserve">Calle 12 # 1-98 Motilones </t>
  </si>
  <si>
    <t>deivistheven1991@gmail.com</t>
  </si>
  <si>
    <t>Rubi Ambaro Guerrero</t>
  </si>
  <si>
    <t>Mama</t>
  </si>
  <si>
    <t>Edder Ascanio Perez</t>
  </si>
  <si>
    <t>CLL14 # 8-66 CENTRO</t>
  </si>
  <si>
    <t>edderap987@gmail.com</t>
  </si>
  <si>
    <t>ALIX BUITRAGO</t>
  </si>
  <si>
    <t>ESPOSA</t>
  </si>
  <si>
    <t>Villa del Rosario</t>
  </si>
  <si>
    <t>Eddy Soraida Contreras Malagon</t>
  </si>
  <si>
    <t>JEFE DE PLANIFICACION</t>
  </si>
  <si>
    <t>Sura</t>
  </si>
  <si>
    <t>Calle 19 # 3-05 Casa E2 Conjunto Villas del Duruelo, Ciudadela La Primavera - Villa del Rosario</t>
  </si>
  <si>
    <t>esoraida18@gmail.com</t>
  </si>
  <si>
    <t xml:space="preserve">Nelson Contreras </t>
  </si>
  <si>
    <t>COOSALUD</t>
  </si>
  <si>
    <t>CALLE 8A # 8-10 BARRIO CAJOTAL- ABREGO</t>
  </si>
  <si>
    <t>YESENIA  JAIME</t>
  </si>
  <si>
    <t>CLL15#1-118  BARRIO SAN CARLOS- ABREGO</t>
  </si>
  <si>
    <t>celesteleon11@hotmail.com</t>
  </si>
  <si>
    <t>MILDRE JAIME</t>
  </si>
  <si>
    <t>MADRE</t>
  </si>
  <si>
    <t>LIDER GRUPO DE INTERVENCION</t>
  </si>
  <si>
    <t>CLL 19 #5-13 BARRIO -13 MARZO -ABREGO</t>
  </si>
  <si>
    <t>kekielgato.95@gmail.com</t>
  </si>
  <si>
    <t>MARIA ISABEL VERGEL</t>
  </si>
  <si>
    <t>Emilio Ramirez Ortiz</t>
  </si>
  <si>
    <t>SANIDAD MILITAR</t>
  </si>
  <si>
    <t>Villacaro - Finca El Puente - Vereda La Cueva</t>
  </si>
  <si>
    <t>emilioero75@gmail.com</t>
  </si>
  <si>
    <t xml:space="preserve">Zulay Nuñez </t>
  </si>
  <si>
    <t>Exesposa</t>
  </si>
  <si>
    <t>Villacaro</t>
  </si>
  <si>
    <t>Erika Romero Tamayo</t>
  </si>
  <si>
    <t xml:space="preserve">Calle 3B # 4-1-49Villas de Sevilla </t>
  </si>
  <si>
    <t>eromerot66@gmail.com</t>
  </si>
  <si>
    <t xml:space="preserve">Julieth Rodriguez </t>
  </si>
  <si>
    <t>Hija</t>
  </si>
  <si>
    <t>Jairo Ivan González Rincon</t>
  </si>
  <si>
    <t>Calle 14 # 16-35 B. Belisario, Cúcuta</t>
  </si>
  <si>
    <t>gonzalezjairo1974@gmail.com</t>
  </si>
  <si>
    <t xml:space="preserve">Elizabeth Barrios </t>
  </si>
  <si>
    <t>Jaison Julian Carrillo Villamizar</t>
  </si>
  <si>
    <t>CALLE 15 AV 10-25 BELISARIO</t>
  </si>
  <si>
    <t>juliancarrillov@gmail.com</t>
  </si>
  <si>
    <t xml:space="preserve">ESTELA CARRILLO </t>
  </si>
  <si>
    <t>Madre</t>
  </si>
  <si>
    <t>Jesus Oswalco Cardozo Castillo</t>
  </si>
  <si>
    <t>Av. 16 # 12N-68 B. Nueva Colombia</t>
  </si>
  <si>
    <t>jesusoswaldocardosocastillo@gmail.com</t>
  </si>
  <si>
    <t>Geraldin Cardozo</t>
  </si>
  <si>
    <t>Jhon Rojas Ortega</t>
  </si>
  <si>
    <t>LIDER DE GRUPO</t>
  </si>
  <si>
    <t>calle 9 # 7 30  centro villa del rosario</t>
  </si>
  <si>
    <t>jhonrojas.rescate@gmail.com</t>
  </si>
  <si>
    <t>Yesica Caballero</t>
  </si>
  <si>
    <t>John Jairo Navarro Coronel</t>
  </si>
  <si>
    <t xml:space="preserve">KDX 14 Vereda El Guamito, El Zulia </t>
  </si>
  <si>
    <t>jaironavarro2189@gmail.com</t>
  </si>
  <si>
    <t>Carmen Coronel</t>
  </si>
  <si>
    <t>Juan Carlos Sanchez Ortiz</t>
  </si>
  <si>
    <t>ADJUNTO</t>
  </si>
  <si>
    <t>CRA 2 CASA 15-52 SAN CARLOS- ABREGO</t>
  </si>
  <si>
    <t>sanchezortisjuancarlos21@gmail.com</t>
  </si>
  <si>
    <t xml:space="preserve">Juan Jose Bruno Arias </t>
  </si>
  <si>
    <t xml:space="preserve">AUX. ENFERMERIA </t>
  </si>
  <si>
    <t xml:space="preserve">Calle 16 # 15-27 B. El Contento </t>
  </si>
  <si>
    <t>tecnico_jb@hotmail.com</t>
  </si>
  <si>
    <t>Luis Rolando Bruno</t>
  </si>
  <si>
    <t>Julieth Esthefany Caceres Niño</t>
  </si>
  <si>
    <t>A -</t>
  </si>
  <si>
    <t>CALLE 30 # 1AE-25 CORDIALIDAD, LOS PATIOS</t>
  </si>
  <si>
    <t>jucani95@gmail.com</t>
  </si>
  <si>
    <t>Maria Eugenia Caceres Niño</t>
  </si>
  <si>
    <t>Kimberly Fabiola Alarcon Serna</t>
  </si>
  <si>
    <t>CONFAORIENTE</t>
  </si>
  <si>
    <t>AB+</t>
  </si>
  <si>
    <t>MZ B LOTE 5 #4-40 EL ZULIA VISTA HERMOSA</t>
  </si>
  <si>
    <t>kimberlyalarcon27@gmail.com</t>
  </si>
  <si>
    <t>Surlay Alarcón Serna</t>
  </si>
  <si>
    <t>ZULIA</t>
  </si>
  <si>
    <t>Leidy Pico Jaimes</t>
  </si>
  <si>
    <t>Calle 17 AN 14 -54 B. La Esperanza Parte Alta - Villa del Rosario</t>
  </si>
  <si>
    <t>picoleidy11@gmail.com</t>
  </si>
  <si>
    <t>Nancy Pico Jaimes</t>
  </si>
  <si>
    <t>Bucaramanga</t>
  </si>
  <si>
    <t>Luis Agustin Cristancho Perez</t>
  </si>
  <si>
    <t>Jose Orlando Cristancho</t>
  </si>
  <si>
    <t>Hermano</t>
  </si>
  <si>
    <t>Luisa Amira Mogrovejo Toloza</t>
  </si>
  <si>
    <t>AV 1#10-37-1  BARRIO EL TRIUNFO - EL ZULIA</t>
  </si>
  <si>
    <t>mogrovejoluisa759@gmail.com</t>
  </si>
  <si>
    <t>Natalia geraldin mogrovejo</t>
  </si>
  <si>
    <t>hermana</t>
  </si>
  <si>
    <t>Santa Marta</t>
  </si>
  <si>
    <t>Luz Yareli Rincon Estevez</t>
  </si>
  <si>
    <t>B+</t>
  </si>
  <si>
    <t>Calle 16 # 12-06 B. La Libertad</t>
  </si>
  <si>
    <t>yareli2328@gmail.com</t>
  </si>
  <si>
    <t>Andres David Lara</t>
  </si>
  <si>
    <t>Hijo</t>
  </si>
  <si>
    <t>Mercedes Carvajal Jaimes</t>
  </si>
  <si>
    <t>Positiva</t>
  </si>
  <si>
    <t>TRV OD 2C-91 piso 2 Agueda PMA</t>
  </si>
  <si>
    <t>carvajal6080@gmail.com</t>
  </si>
  <si>
    <t>Carlos Andres Gomez Navas</t>
  </si>
  <si>
    <t>pamplona</t>
  </si>
  <si>
    <t>Nelmer Stiven Contreras Villamizar</t>
  </si>
  <si>
    <t>Carrera 11 # 3N14 - B. San Gregorio</t>
  </si>
  <si>
    <t>nelmercontreras222@gmail.com</t>
  </si>
  <si>
    <t xml:space="preserve">ani mercedes villamizar leal </t>
  </si>
  <si>
    <t>304 4216810</t>
  </si>
  <si>
    <t>Omaira Arteaga Ortiz</t>
  </si>
  <si>
    <t>JEFE DE LOGISTICA</t>
  </si>
  <si>
    <t>Cll 35 # 8 36 B la Hermita</t>
  </si>
  <si>
    <t>omairaarteagao@yahoo.es</t>
  </si>
  <si>
    <t>Rosa Aminta Ortiz de Arteaga</t>
  </si>
  <si>
    <t>Pedro Emilio Vega Caceres</t>
  </si>
  <si>
    <t>Av. 2E # 35-83 B. 12 de Octubre, Los Patios</t>
  </si>
  <si>
    <t>pedroemiliovega8@gmail.com</t>
  </si>
  <si>
    <t>Maribel Torres</t>
  </si>
  <si>
    <t>Sergio Alexander Alarcon Mantilla</t>
  </si>
  <si>
    <t>Av 26 # 39-120 Conjunto Residencial Hibiscos T 33 Apto 203 B. Las Delicias - Cúcuta</t>
  </si>
  <si>
    <t>ssergiodc04@gmail.com</t>
  </si>
  <si>
    <t>Graciela Mantilla González</t>
  </si>
  <si>
    <t>3137281418 - 3144007313</t>
  </si>
  <si>
    <t>Sergio Caballero Parra</t>
  </si>
  <si>
    <t>APH</t>
  </si>
  <si>
    <t xml:space="preserve">Av 1 # 8-45 B Santa Ana </t>
  </si>
  <si>
    <t>sergiokballero@gmail.com</t>
  </si>
  <si>
    <t>Mongui Parra</t>
  </si>
  <si>
    <t xml:space="preserve">Vanesa Alexandra Ascanio Arevalo </t>
  </si>
  <si>
    <t>VEREDA LA TEJA</t>
  </si>
  <si>
    <t>vanesaascanio146@gmail.com</t>
  </si>
  <si>
    <t>jenny ascanio</t>
  </si>
  <si>
    <t>Yesenia Jaime Perez</t>
  </si>
  <si>
    <t>yeseja1281@hotmail.com</t>
  </si>
  <si>
    <t>Edinson mora</t>
  </si>
  <si>
    <t>esposo</t>
  </si>
  <si>
    <t>Yesica Andrea Caballero Yañez</t>
  </si>
  <si>
    <t>CALLE 9#7-30  CENTRO VILLA DEL ROSARIO</t>
  </si>
  <si>
    <t>andreyesi0971@gmail.com</t>
  </si>
  <si>
    <t xml:space="preserve">Maria mercedes llanes </t>
  </si>
  <si>
    <t xml:space="preserve">Yuber Antonio Gil Rojas </t>
  </si>
  <si>
    <t>anillo occidental- conjunto arrayanes- torre 7a - apto412-cucuta</t>
  </si>
  <si>
    <t>yuber0621@gmail.com</t>
  </si>
  <si>
    <t>fernanda jauregi</t>
  </si>
  <si>
    <t>Gustavo Peñaranda Peñaranda</t>
  </si>
  <si>
    <t>FUNDADORES 1- # 13-83 ABREGO</t>
  </si>
  <si>
    <t>peñarandapeñaranda@gmail.com</t>
  </si>
  <si>
    <t>Wilder Armando  Jaime Arevalo</t>
  </si>
  <si>
    <t>Carlos  Alberto Arevalo Galvan</t>
  </si>
  <si>
    <t>carlosalbertoarevalogalvan27@gmail.com</t>
  </si>
  <si>
    <t>DATOS BASICOS</t>
  </si>
  <si>
    <t>NUMERO DE DOCUMENTO</t>
  </si>
  <si>
    <t>TALLA UNIFORME</t>
  </si>
  <si>
    <t>TALLA BOTAS</t>
  </si>
  <si>
    <t>RUT</t>
  </si>
  <si>
    <t>ASISTENCIA              CURSO BASICO</t>
  </si>
  <si>
    <t>HOJA DE VIDA</t>
  </si>
  <si>
    <t xml:space="preserve">FOTO </t>
  </si>
  <si>
    <t>COPIA CEDULA</t>
  </si>
  <si>
    <t>IAS</t>
  </si>
  <si>
    <t>FORMATO BENEFICIARIOS</t>
  </si>
  <si>
    <t>DIPLOMAS</t>
  </si>
  <si>
    <t>PROFESIONAL</t>
  </si>
  <si>
    <t>TECNOLOGO</t>
  </si>
  <si>
    <t>TECNICO</t>
  </si>
  <si>
    <t>BACHILLER</t>
  </si>
  <si>
    <t>PRIMARIA</t>
  </si>
  <si>
    <t xml:space="preserve">TITULO </t>
  </si>
  <si>
    <t>Ana Silvia Marquez Ramire</t>
  </si>
  <si>
    <t xml:space="preserve">Bladimir Perez </t>
  </si>
  <si>
    <t>Bachiller</t>
  </si>
  <si>
    <t>Edwar Leon Laimes</t>
  </si>
  <si>
    <t>Elkin Eduardo Sanchez</t>
  </si>
  <si>
    <t>Tecnico en Busqueda y Rescate</t>
  </si>
  <si>
    <t>A2</t>
  </si>
  <si>
    <t xml:space="preserve"> 314 4009381</t>
  </si>
  <si>
    <t>322 3753833</t>
  </si>
  <si>
    <t>Edison  Mora Torres</t>
  </si>
  <si>
    <t xml:space="preserve"> 322 3359179</t>
  </si>
  <si>
    <t xml:space="preserve">Enfermero Profesional                                       Especialista en Educacion </t>
  </si>
  <si>
    <t xml:space="preserve">Tecnica en Sistemas                                             Tecnica en Priemera Infancia                   </t>
  </si>
  <si>
    <t xml:space="preserve">Licenciada en Educacion Basica                                 Tecnica en Atencion Primera Infancia </t>
  </si>
  <si>
    <t>Administrador de Empresas                                  Tecnologo en Formulacion de Proyectos                                       Tecnico en Diseño Grafico</t>
  </si>
  <si>
    <t>Tecnico en Sistemas                                                  Tecnico en Explotaciones Agropecuarias Ecologicas</t>
  </si>
  <si>
    <t>Contador Publico</t>
  </si>
  <si>
    <t>ESTADO                                  DE SALUD</t>
  </si>
  <si>
    <t>AVISO DE                   PRIVACIDAD</t>
  </si>
  <si>
    <t>CONSTANCIA                                                    MEDICA</t>
  </si>
  <si>
    <t xml:space="preserve">Maryuri Karina Cardenas Paceheco </t>
  </si>
  <si>
    <t xml:space="preserve">Elida Bustos Melo </t>
  </si>
  <si>
    <t>315 2545076</t>
  </si>
  <si>
    <t>320 4320287</t>
  </si>
  <si>
    <t>312 7729822</t>
  </si>
  <si>
    <t>Tecnico Auxilair de Enfermeria</t>
  </si>
  <si>
    <t>Albañil</t>
  </si>
  <si>
    <t>C1</t>
  </si>
  <si>
    <t>A2 - C2 - B2</t>
  </si>
  <si>
    <t>A2 - B2 - C2</t>
  </si>
  <si>
    <t>Tecnologa en Gestion Administrativa                         Tecnico Administrativo</t>
  </si>
  <si>
    <t>Jose Mario Collantes Dominguez</t>
  </si>
  <si>
    <t>Alipio Villamizar Jaimes</t>
  </si>
  <si>
    <t>Brigith Alejandra Vargas Tamayo</t>
  </si>
  <si>
    <t>Bryan Smith Salas Rolon</t>
  </si>
  <si>
    <t>Eddinson Gustavo Buitrago MancIlla</t>
  </si>
  <si>
    <t>German Alexis Peña Mojica</t>
  </si>
  <si>
    <t>Hector Tobias Lisarazo Valencia</t>
  </si>
  <si>
    <t>Jeimar Andres Benavides Torres</t>
  </si>
  <si>
    <t>Tecnico en Dactilocopia</t>
  </si>
  <si>
    <t xml:space="preserve">Jhon Alexander Colmenares </t>
  </si>
  <si>
    <t>Juan Gabriel Romero Luna</t>
  </si>
  <si>
    <t>Psicologo, Buzo Profesional</t>
  </si>
  <si>
    <t>Junior Alexander Gómez Palencia</t>
  </si>
  <si>
    <t>Luisa Alejandra Carvajal</t>
  </si>
  <si>
    <t>Luisa C,</t>
  </si>
  <si>
    <t>Marilu Chacon Delgado</t>
  </si>
  <si>
    <t>Miguel Ernesto Moreno Salcedo</t>
  </si>
  <si>
    <t>Licenciado en Educacion - Especialista</t>
  </si>
  <si>
    <t>Paola Yesenia Duque Bautista</t>
  </si>
  <si>
    <t xml:space="preserve">Calle 22 A # 10A -15 B, San Martin II, Cúcuta </t>
  </si>
  <si>
    <t>salasinfante94@gmail.com</t>
  </si>
  <si>
    <t xml:space="preserve"> CLL 21 N 5-52 SANTA TERESITA</t>
  </si>
  <si>
    <t>misiineroali@yahoo.es</t>
  </si>
  <si>
    <t>EVA NORLAY RODRIGUEZ S</t>
  </si>
  <si>
    <t>Anyerson González</t>
  </si>
  <si>
    <t>Calle 15 # 7-68 B. El Paramo</t>
  </si>
  <si>
    <t>anyersongonalez1992@gmail.com</t>
  </si>
  <si>
    <t>Josè Alejandro Espejo Cuy</t>
  </si>
  <si>
    <t>Av, 7B # 6-24 B. Prados del Este</t>
  </si>
  <si>
    <t>alejandroespejo78@gmail.com</t>
  </si>
  <si>
    <t>Freddy Espejo</t>
  </si>
  <si>
    <t>OPERACIONES</t>
  </si>
  <si>
    <t>Mz A5 casa 21 URB Metropolis</t>
  </si>
  <si>
    <t>algithvart@hotmail.com</t>
  </si>
  <si>
    <t>Danilo Remolina</t>
  </si>
  <si>
    <t xml:space="preserve">Calle 24 # 4-60 B. Ospina Perez </t>
  </si>
  <si>
    <t>N/A</t>
  </si>
  <si>
    <t>eddinson0204@hotmail.com</t>
  </si>
  <si>
    <t>Aura Josefa Mendoza Perez</t>
  </si>
  <si>
    <t>Sanitas</t>
  </si>
  <si>
    <t>Cll. 5 #6-58 Barrio la Ínsula</t>
  </si>
  <si>
    <t>germanalexisp@gmail.com</t>
  </si>
  <si>
    <t>Lady Janeth Vargas</t>
  </si>
  <si>
    <t>Pareja</t>
  </si>
  <si>
    <t xml:space="preserve">Calle 14 Av 54 - 13 B. Antonia Santos, Cúcuta </t>
  </si>
  <si>
    <t>calle 21 # 6-43 ospina perez</t>
  </si>
  <si>
    <t>jeymarbenavides16@gmail.com</t>
  </si>
  <si>
    <t>Martha Patricia Torres</t>
  </si>
  <si>
    <t>Barrancabermeja</t>
  </si>
  <si>
    <t>Calle 26 # 19-43 B. Santander, Cúcuta</t>
  </si>
  <si>
    <t xml:space="preserve">KDX 100-1 JUAN FRIO (VILLA DEL ROSARIO) </t>
  </si>
  <si>
    <t>juniorgomezpelmax@gmail.com</t>
  </si>
  <si>
    <t>OLGA PALANCIA</t>
  </si>
  <si>
    <t>X ( MOTO Y CARRO)</t>
  </si>
  <si>
    <t xml:space="preserve">Ludy Yajaira Sanchez </t>
  </si>
  <si>
    <t>Mayilu Chacon Delgado</t>
  </si>
  <si>
    <t>ECOSOS</t>
  </si>
  <si>
    <t>Av. 24A # 9A-42 B. Cundinamarca</t>
  </si>
  <si>
    <t>mariluchacon23@gmail.com</t>
  </si>
  <si>
    <t>Nestor Martinez</t>
  </si>
  <si>
    <t>Marido</t>
  </si>
  <si>
    <t>FIDUPREVISORA</t>
  </si>
  <si>
    <t>Av 1 # 11-32, Barrio El Triunfo</t>
  </si>
  <si>
    <t>Elizabeth Salcedo</t>
  </si>
  <si>
    <t>Valencia Venez.</t>
  </si>
  <si>
    <t>Julio Cesar Garcia Cetina</t>
  </si>
  <si>
    <t>CONDUCTOR</t>
  </si>
  <si>
    <t xml:space="preserve">Calle 54 # 14a-85 Escalibrini </t>
  </si>
  <si>
    <t>juliocesargarciasetina@gmail.com</t>
  </si>
  <si>
    <t>Estela Villamizar</t>
  </si>
  <si>
    <t>Tipacoque</t>
  </si>
  <si>
    <t>Luis Fernando Martinez</t>
  </si>
  <si>
    <t>COMUNICACIONES</t>
  </si>
  <si>
    <t>José Gregorio Acevedo Rodriguez</t>
  </si>
  <si>
    <t>Calle 8 # 17 39 Ceci parte baja</t>
  </si>
  <si>
    <t>gregori_809@hotmail.com</t>
  </si>
  <si>
    <t>Juan Carlos Castellanos Ramirez</t>
  </si>
  <si>
    <t>Calle 4 # 5-35 B. La Union Cúcuta</t>
  </si>
  <si>
    <t>castellanos3214@gmaill.com</t>
  </si>
  <si>
    <t xml:space="preserve">Glenda Ramirez </t>
  </si>
  <si>
    <t>Carlos Andres Gómez Navas</t>
  </si>
  <si>
    <t>Calle 3 No 33-35 santa martha  PMA</t>
  </si>
  <si>
    <t>carlosandresgomeznavas@gmail.com</t>
  </si>
  <si>
    <t>Pamplona</t>
  </si>
  <si>
    <t>Dairon Mileth Ibarra Ramirez</t>
  </si>
  <si>
    <t>Fernando  Arbey Santana Mantilla</t>
  </si>
  <si>
    <t>ECOOPSOS</t>
  </si>
  <si>
    <t>O-</t>
  </si>
  <si>
    <t>Calle 35 Av 2E # 35-88 B. 12 de Octubre, Los Patios</t>
  </si>
  <si>
    <t>fernandosantana3443@gmail.com</t>
  </si>
  <si>
    <t>Carmen Sofia Mantilla</t>
  </si>
  <si>
    <t>Francisco Javier Cely Araque</t>
  </si>
  <si>
    <t>Av 25 # 17-80 Gaitan</t>
  </si>
  <si>
    <t>franciscocely.10@gmail.com</t>
  </si>
  <si>
    <t>Maria del Carmen Meneses Garcia</t>
  </si>
  <si>
    <t>VACUNA INFLUENZA</t>
  </si>
  <si>
    <t>Tecnico en Busqueda y Rescate DCC</t>
  </si>
  <si>
    <t xml:space="preserve"> Psicologa                                                                       Tecnica en Accion Social DCC                                          Tec. Atencion Integral Prim. Inf.</t>
  </si>
  <si>
    <t>Tecnica en Accion Social DCC                                     Tecnico en Trabajo Comunitario y Apoyo Social</t>
  </si>
  <si>
    <t>Profesional en SGSST                                               Tecnico Auxiliar de Enfermeria</t>
  </si>
  <si>
    <t>Jesus Oswaldo Cardozo Castillo</t>
  </si>
  <si>
    <t xml:space="preserve">Paula Andrea </t>
  </si>
  <si>
    <t>Jesica tarazona</t>
  </si>
  <si>
    <t xml:space="preserve">yonathan </t>
  </si>
  <si>
    <t xml:space="preserve">Freddy </t>
  </si>
  <si>
    <t>Gabriel Caceres Niño</t>
  </si>
  <si>
    <t>Fabian Andres Rojas Patiño</t>
  </si>
  <si>
    <t>Tecnico en Mantenimiento de Equipos de Computo</t>
  </si>
  <si>
    <t>Carlos Jesús Serrano Jeréz</t>
  </si>
  <si>
    <t xml:space="preserve">Carlos Jesús Serrano Jeréz </t>
  </si>
  <si>
    <t>Catielis Paola Vargas Nuñez</t>
  </si>
  <si>
    <t>Calle 2+Q5:V99A # 15-142, Conjunto Vista Hermosa - Anillo Vial</t>
  </si>
  <si>
    <t>JEFE DE SEGURIDAD</t>
  </si>
  <si>
    <t>MEDIMAS</t>
  </si>
  <si>
    <t>Calle 12 # 10-62  B. El Paramo, Villa del Rosario</t>
  </si>
  <si>
    <t>Ciberandres_1992@hotmail.com</t>
  </si>
  <si>
    <t xml:space="preserve">Mariela Rojas Patiño </t>
  </si>
  <si>
    <t>REUNIONES</t>
  </si>
  <si>
    <t>ENERO</t>
  </si>
  <si>
    <t>FEBRERO</t>
  </si>
  <si>
    <t>MARZO</t>
  </si>
  <si>
    <t>ABRIL</t>
  </si>
  <si>
    <t>MAYO</t>
  </si>
  <si>
    <t>JUNIO</t>
  </si>
  <si>
    <t>CAPACITACION</t>
  </si>
  <si>
    <t>ENTRENAMIENTO</t>
  </si>
  <si>
    <t>TEST FISICO</t>
  </si>
  <si>
    <t>P</t>
  </si>
  <si>
    <t>A</t>
  </si>
  <si>
    <t>TEST</t>
  </si>
  <si>
    <t>TOTAL ASISTENCIAS</t>
  </si>
  <si>
    <t xml:space="preserve"> </t>
  </si>
  <si>
    <t>Juan Camilo jaimes - Don Juana</t>
  </si>
  <si>
    <t>No.</t>
  </si>
  <si>
    <t xml:space="preserve">COVID </t>
  </si>
  <si>
    <t>SI</t>
  </si>
  <si>
    <t>TIPO</t>
  </si>
  <si>
    <t>REF</t>
  </si>
  <si>
    <t>LAB</t>
  </si>
  <si>
    <t>D 1</t>
  </si>
  <si>
    <t>D 2</t>
  </si>
  <si>
    <t>D 3</t>
  </si>
  <si>
    <t>#</t>
  </si>
  <si>
    <t>VIG</t>
  </si>
  <si>
    <t>Jose Fabian Carrero Barbosa</t>
  </si>
  <si>
    <t>KDX 67-A Casa 8  La DonJuana</t>
  </si>
  <si>
    <t>carrerobarjosefabian@gnail.com</t>
  </si>
  <si>
    <t>Mercedes Barbosa Parra</t>
  </si>
  <si>
    <t xml:space="preserve">Calle 16 # 1-56 Abrego </t>
  </si>
  <si>
    <t>jotamario320@mail,com</t>
  </si>
  <si>
    <t>Camila Rodriguez Sanchez</t>
  </si>
  <si>
    <t>Freddy Lopez Diaz</t>
  </si>
  <si>
    <t>Yonathan Potilla toscano</t>
  </si>
  <si>
    <t>Calle 2BN # 8-17 B. Sevilla</t>
  </si>
  <si>
    <t>jesusserrano-plus@hotmail.com</t>
  </si>
  <si>
    <t>Raul Echeverri</t>
  </si>
  <si>
    <t>SALUD</t>
  </si>
  <si>
    <t>AUX ENFERMERIA</t>
  </si>
  <si>
    <t>AUX  DE LOGISTICA</t>
  </si>
  <si>
    <t>AUX DE  OPERACIONES</t>
  </si>
  <si>
    <t>UCC</t>
  </si>
  <si>
    <t>Carrera 8 # 9-75 Abrego</t>
  </si>
  <si>
    <t>Chinacota</t>
  </si>
  <si>
    <t>Gramalote</t>
  </si>
  <si>
    <t>Los Patios</t>
  </si>
  <si>
    <t>Profesional en Comunicación Social</t>
  </si>
  <si>
    <t>Bernard Elyacid Pineda Garcia</t>
  </si>
  <si>
    <t xml:space="preserve">CURSO BASICO </t>
  </si>
  <si>
    <t>L</t>
  </si>
  <si>
    <t>XXL</t>
  </si>
  <si>
    <t>XL</t>
  </si>
  <si>
    <t>3XL</t>
  </si>
  <si>
    <t>S</t>
  </si>
  <si>
    <t>OVEROL</t>
  </si>
  <si>
    <t>R</t>
  </si>
  <si>
    <t>A2 - B1</t>
  </si>
  <si>
    <t>Miriam del Carmen Sanchez</t>
  </si>
  <si>
    <t>Herlinda Galvan Arenas</t>
  </si>
  <si>
    <t>Cll 2n #14-74 nueva esperanza  cucuta</t>
  </si>
  <si>
    <t>Chentebluna@gmail.com</t>
  </si>
  <si>
    <t xml:space="preserve">ana helena blanco luna </t>
  </si>
  <si>
    <t>A2 - C2</t>
  </si>
  <si>
    <t>Pedro Vicente Blanco Luna</t>
  </si>
  <si>
    <t>Wilder Armando Jaime Arevalo</t>
  </si>
  <si>
    <t>Calle 7 # 12-79 B. Comuneros</t>
  </si>
  <si>
    <t>Rocio Pineda</t>
  </si>
  <si>
    <t>Vereda el Totumo - Finca el Pino</t>
  </si>
  <si>
    <t>Luz Dry Maldonado Lizcano</t>
  </si>
  <si>
    <t>Yenerith Serrano Quintero</t>
  </si>
  <si>
    <t>COMFAORIENTE</t>
  </si>
  <si>
    <t>Barrio Colombia 1 Calle 20</t>
  </si>
  <si>
    <t>Iris Serrano</t>
  </si>
  <si>
    <t>Prima</t>
  </si>
  <si>
    <t>Labateca</t>
  </si>
  <si>
    <t>Barrio villa sandi- kdx 1-2a- ABREGO</t>
  </si>
  <si>
    <t xml:space="preserve">Calle 12 Manzana 32 lote 347 Barrio videlso los patios </t>
  </si>
  <si>
    <t xml:space="preserve">catielis1822@gmail.com </t>
  </si>
  <si>
    <t>Fanny Villamizar</t>
  </si>
  <si>
    <t>Exsuegra</t>
  </si>
  <si>
    <t>Yenerith2998@gmail.com</t>
  </si>
  <si>
    <t>Hernan Cardenas</t>
  </si>
  <si>
    <t>cmaryry@gmaail.com</t>
  </si>
  <si>
    <t>Dorena Rolon Amaya</t>
  </si>
  <si>
    <t>NOMBRES Y APELLIDOS</t>
  </si>
  <si>
    <t>SCI</t>
  </si>
  <si>
    <t>SVB</t>
  </si>
  <si>
    <t>BSAFE</t>
  </si>
  <si>
    <t>MATPEL</t>
  </si>
  <si>
    <t>MACOM</t>
  </si>
  <si>
    <t>DOC</t>
  </si>
  <si>
    <t>Urbanizacion Villa Julian</t>
  </si>
  <si>
    <t>Nairobi Acevedo</t>
  </si>
  <si>
    <t>wj5598565@gmail.com</t>
  </si>
  <si>
    <t>Leydi Johanna Jimenez</t>
  </si>
  <si>
    <t>Freddylopezdiaz39@gmail.com</t>
  </si>
  <si>
    <t>yesid.rek@hotmail.com</t>
  </si>
  <si>
    <t>SBV</t>
  </si>
  <si>
    <t xml:space="preserve"> BSAFE - ONDSS</t>
  </si>
  <si>
    <t>CBDCC</t>
  </si>
  <si>
    <t>FECHA</t>
  </si>
  <si>
    <t>BRA</t>
  </si>
  <si>
    <t>AHE</t>
  </si>
  <si>
    <t xml:space="preserve">CURSO USAR </t>
  </si>
  <si>
    <t>Tecnico en Busqueda y Rescate DCC                        Tecnico en Gestion del Riesgo Desastes DCC                                    Tecnico Auxiliar Veterinaria</t>
  </si>
  <si>
    <t>Tecnico Auxiliar de Enfermeria</t>
  </si>
  <si>
    <t>INFLUENZA</t>
  </si>
  <si>
    <t>edisonmorat@gmail.com</t>
  </si>
  <si>
    <t>Alexis Fernando Peñaloza Ruiz</t>
  </si>
  <si>
    <t>Calle 0 # 6-19 Barrio Galan pamplona</t>
  </si>
  <si>
    <t>Flor de Maria Peñaloza Ruiz</t>
  </si>
  <si>
    <t>fernandop.1985@gmail.com</t>
  </si>
  <si>
    <t>AUXILIAR  DE SEGURIDAD</t>
  </si>
  <si>
    <t>AUXILIAR DE SEGURIDAD</t>
  </si>
  <si>
    <t>AUXILIAR  DE LOGISTICA</t>
  </si>
  <si>
    <t>NO SE HA REPORTADO</t>
  </si>
  <si>
    <t>CURSO BASICO VENCIDO 2022</t>
  </si>
  <si>
    <t>X CONFIRMAR</t>
  </si>
  <si>
    <t>LIDER EQUIPO 1</t>
  </si>
  <si>
    <t>LIDER EQUIPO 2</t>
  </si>
  <si>
    <t>LIDER EQUIPO 3</t>
  </si>
  <si>
    <t>PENDIENTE</t>
  </si>
  <si>
    <t>EQUIPO 3</t>
  </si>
  <si>
    <t>EQUIPO 2</t>
  </si>
  <si>
    <t>EQUIPO 1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</si>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</sst>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3">
    <font>
      <sz val="11"/>
      <name val="Calibri"/>
      <scheme val="minor"/>
    </font>
    <font>
      <sz val="9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u/>
      <sz val="11"/>
      <color theme="10"/>
      <name val="Calibri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u/>
      <sz val="9"/>
      <color theme="10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sz val="6"/>
      <name val="Arial"/>
      <family val="2"/>
    </font>
    <font>
      <b/>
      <sz val="6"/>
      <color theme="1"/>
      <name val="Arial"/>
      <family val="2"/>
    </font>
    <font>
      <sz val="6"/>
      <name val="Calibri"/>
      <family val="2"/>
    </font>
    <font>
      <b/>
      <sz val="12"/>
      <color indexed="8"/>
      <name val="Calibri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color indexed="81"/>
      <name val="Tahoma"/>
      <charset val="1"/>
    </font>
    <font>
      <b/>
      <u/>
      <sz val="8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D6DCE4"/>
        <bgColor rgb="FFD6DCE4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BDD6EE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FF66"/>
        <bgColor rgb="FFBDD6E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rgb="FFBDD6E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rgb="FFC8C8C8"/>
      </patternFill>
    </fill>
    <fill>
      <patternFill patternType="solid">
        <fgColor theme="0" tint="-0.14999847407452621"/>
        <bgColor rgb="FFD6DCE4"/>
      </patternFill>
    </fill>
    <fill>
      <patternFill patternType="solid">
        <fgColor theme="0" tint="-0.14999847407452621"/>
        <bgColor rgb="FF99CC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1"/>
  </cellStyleXfs>
  <cellXfs count="74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1" fillId="0" borderId="10" xfId="0" applyFont="1" applyBorder="1" applyAlignment="1">
      <alignment horizontal="center" vertical="center" wrapText="1"/>
    </xf>
    <xf numFmtId="3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13" borderId="15" xfId="0" applyFont="1" applyFill="1" applyBorder="1" applyAlignment="1">
      <alignment vertical="center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11" fillId="14" borderId="15" xfId="0" applyFont="1" applyFill="1" applyBorder="1" applyAlignment="1">
      <alignment vertical="center"/>
    </xf>
    <xf numFmtId="0" fontId="11" fillId="14" borderId="15" xfId="0" applyFont="1" applyFill="1" applyBorder="1" applyAlignment="1">
      <alignment vertical="center" wrapText="1"/>
    </xf>
    <xf numFmtId="0" fontId="11" fillId="15" borderId="15" xfId="0" applyFont="1" applyFill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14" fontId="11" fillId="0" borderId="15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 wrapText="1"/>
    </xf>
    <xf numFmtId="0" fontId="13" fillId="0" borderId="10" xfId="0" applyFont="1" applyBorder="1" applyAlignment="1">
      <alignment vertical="center" wrapText="1"/>
    </xf>
    <xf numFmtId="14" fontId="11" fillId="0" borderId="15" xfId="0" applyNumberFormat="1" applyFont="1" applyBorder="1" applyAlignment="1">
      <alignment horizontal="center" vertical="center" wrapText="1"/>
    </xf>
    <xf numFmtId="14" fontId="11" fillId="0" borderId="15" xfId="0" applyNumberFormat="1" applyFont="1" applyBorder="1" applyAlignment="1">
      <alignment horizontal="left" vertical="center" wrapText="1"/>
    </xf>
    <xf numFmtId="3" fontId="4" fillId="0" borderId="10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1" fillId="10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vertical="center"/>
    </xf>
    <xf numFmtId="0" fontId="11" fillId="0" borderId="16" xfId="0" applyFont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/>
    </xf>
    <xf numFmtId="3" fontId="11" fillId="13" borderId="10" xfId="0" applyNumberFormat="1" applyFont="1" applyFill="1" applyBorder="1" applyAlignment="1">
      <alignment horizontal="center" vertical="center"/>
    </xf>
    <xf numFmtId="3" fontId="11" fillId="13" borderId="1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3" fontId="11" fillId="18" borderId="1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3" fontId="17" fillId="0" borderId="10" xfId="0" applyNumberFormat="1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0" fillId="0" borderId="10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8" fillId="0" borderId="0" xfId="0" applyFont="1" applyAlignment="1">
      <alignment vertical="center"/>
    </xf>
    <xf numFmtId="3" fontId="17" fillId="0" borderId="10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3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center" vertical="center" wrapText="1"/>
    </xf>
    <xf numFmtId="164" fontId="18" fillId="0" borderId="20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3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horizontal="left" vertical="center" wrapText="1"/>
    </xf>
    <xf numFmtId="0" fontId="18" fillId="0" borderId="20" xfId="0" applyFont="1" applyBorder="1" applyAlignment="1">
      <alignment vertical="center"/>
    </xf>
    <xf numFmtId="0" fontId="18" fillId="0" borderId="20" xfId="0" applyFont="1" applyBorder="1" applyAlignment="1">
      <alignment vertical="center" wrapText="1"/>
    </xf>
    <xf numFmtId="164" fontId="1" fillId="0" borderId="20" xfId="1" applyNumberFormat="1" applyFont="1" applyFill="1" applyBorder="1" applyAlignment="1">
      <alignment horizontal="center" vertical="center" wrapText="1"/>
    </xf>
    <xf numFmtId="3" fontId="1" fillId="0" borderId="10" xfId="1" applyNumberFormat="1" applyFont="1" applyFill="1" applyBorder="1" applyAlignment="1">
      <alignment vertical="center" wrapText="1"/>
    </xf>
    <xf numFmtId="0" fontId="20" fillId="0" borderId="20" xfId="0" applyFont="1" applyBorder="1" applyAlignment="1">
      <alignment vertical="center"/>
    </xf>
    <xf numFmtId="0" fontId="18" fillId="0" borderId="23" xfId="0" applyFont="1" applyBorder="1" applyAlignment="1">
      <alignment horizontal="center" vertical="center" wrapText="1"/>
    </xf>
    <xf numFmtId="0" fontId="18" fillId="19" borderId="15" xfId="0" applyFont="1" applyFill="1" applyBorder="1" applyAlignment="1">
      <alignment vertical="center" wrapText="1"/>
    </xf>
    <xf numFmtId="0" fontId="18" fillId="19" borderId="10" xfId="0" applyFont="1" applyFill="1" applyBorder="1" applyAlignment="1">
      <alignment horizontal="center" vertical="center" wrapText="1"/>
    </xf>
    <xf numFmtId="3" fontId="18" fillId="19" borderId="10" xfId="0" applyNumberFormat="1" applyFont="1" applyFill="1" applyBorder="1" applyAlignment="1">
      <alignment horizontal="center" vertical="center" wrapText="1"/>
    </xf>
    <xf numFmtId="0" fontId="18" fillId="19" borderId="10" xfId="0" applyFont="1" applyFill="1" applyBorder="1" applyAlignment="1">
      <alignment horizontal="left" vertical="center" wrapText="1"/>
    </xf>
    <xf numFmtId="0" fontId="21" fillId="19" borderId="10" xfId="1" applyFont="1" applyFill="1" applyBorder="1" applyAlignment="1">
      <alignment vertical="center" wrapText="1"/>
    </xf>
    <xf numFmtId="164" fontId="18" fillId="19" borderId="10" xfId="0" applyNumberFormat="1" applyFont="1" applyFill="1" applyBorder="1" applyAlignment="1">
      <alignment horizontal="center" vertical="center"/>
    </xf>
    <xf numFmtId="0" fontId="18" fillId="19" borderId="10" xfId="0" applyFont="1" applyFill="1" applyBorder="1" applyAlignment="1">
      <alignment horizontal="center" vertical="center"/>
    </xf>
    <xf numFmtId="0" fontId="18" fillId="19" borderId="10" xfId="0" applyFont="1" applyFill="1" applyBorder="1" applyAlignment="1">
      <alignment vertical="center"/>
    </xf>
    <xf numFmtId="0" fontId="18" fillId="19" borderId="16" xfId="0" applyFont="1" applyFill="1" applyBorder="1" applyAlignment="1">
      <alignment vertical="center"/>
    </xf>
    <xf numFmtId="0" fontId="18" fillId="19" borderId="0" xfId="0" applyFont="1" applyFill="1" applyAlignment="1">
      <alignment vertical="center"/>
    </xf>
    <xf numFmtId="0" fontId="18" fillId="0" borderId="15" xfId="0" applyFont="1" applyBorder="1" applyAlignment="1">
      <alignment vertical="center"/>
    </xf>
    <xf numFmtId="164" fontId="18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8" fillId="19" borderId="15" xfId="0" applyFont="1" applyFill="1" applyBorder="1" applyAlignment="1">
      <alignment vertical="center"/>
    </xf>
    <xf numFmtId="3" fontId="18" fillId="19" borderId="10" xfId="0" applyNumberFormat="1" applyFont="1" applyFill="1" applyBorder="1" applyAlignment="1">
      <alignment horizontal="center" vertical="center"/>
    </xf>
    <xf numFmtId="0" fontId="18" fillId="19" borderId="10" xfId="0" applyFont="1" applyFill="1" applyBorder="1" applyAlignment="1">
      <alignment horizontal="left" vertical="center"/>
    </xf>
    <xf numFmtId="0" fontId="14" fillId="19" borderId="10" xfId="1" applyFill="1" applyBorder="1" applyAlignment="1">
      <alignment horizontal="left" vertical="center" wrapText="1"/>
    </xf>
    <xf numFmtId="0" fontId="18" fillId="0" borderId="15" xfId="0" applyFont="1" applyBorder="1" applyAlignment="1">
      <alignment vertical="center" wrapText="1"/>
    </xf>
    <xf numFmtId="49" fontId="1" fillId="20" borderId="15" xfId="0" applyNumberFormat="1" applyFont="1" applyFill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21" borderId="28" xfId="0" applyFont="1" applyFill="1" applyBorder="1" applyAlignment="1">
      <alignment horizontal="center" vertical="center" wrapText="1"/>
    </xf>
    <xf numFmtId="0" fontId="6" fillId="21" borderId="10" xfId="0" applyFont="1" applyFill="1" applyBorder="1" applyAlignment="1">
      <alignment horizontal="center" vertical="center" wrapText="1"/>
    </xf>
    <xf numFmtId="0" fontId="6" fillId="21" borderId="10" xfId="0" applyFont="1" applyFill="1" applyBorder="1" applyAlignment="1">
      <alignment horizontal="center" vertical="center"/>
    </xf>
    <xf numFmtId="0" fontId="6" fillId="21" borderId="22" xfId="0" applyFont="1" applyFill="1" applyBorder="1" applyAlignment="1">
      <alignment horizontal="center" vertical="center" wrapText="1"/>
    </xf>
    <xf numFmtId="0" fontId="6" fillId="21" borderId="15" xfId="0" applyFont="1" applyFill="1" applyBorder="1" applyAlignment="1">
      <alignment horizontal="center" vertical="center" wrapText="1"/>
    </xf>
    <xf numFmtId="0" fontId="6" fillId="21" borderId="31" xfId="0" applyFont="1" applyFill="1" applyBorder="1" applyAlignment="1">
      <alignment horizontal="center" vertical="center" wrapText="1"/>
    </xf>
    <xf numFmtId="0" fontId="6" fillId="21" borderId="16" xfId="0" applyFont="1" applyFill="1" applyBorder="1" applyAlignment="1">
      <alignment horizontal="center" vertical="center" wrapText="1"/>
    </xf>
    <xf numFmtId="0" fontId="6" fillId="21" borderId="17" xfId="0" applyFont="1" applyFill="1" applyBorder="1" applyAlignment="1">
      <alignment horizontal="center" vertical="center" wrapText="1"/>
    </xf>
    <xf numFmtId="0" fontId="6" fillId="21" borderId="18" xfId="0" applyFont="1" applyFill="1" applyBorder="1" applyAlignment="1">
      <alignment horizontal="center" vertical="center" wrapText="1"/>
    </xf>
    <xf numFmtId="0" fontId="6" fillId="21" borderId="14" xfId="0" applyFont="1" applyFill="1" applyBorder="1" applyAlignment="1">
      <alignment horizontal="center" vertical="center" wrapText="1"/>
    </xf>
    <xf numFmtId="0" fontId="6" fillId="21" borderId="29" xfId="0" applyFont="1" applyFill="1" applyBorder="1" applyAlignment="1">
      <alignment horizontal="center" vertical="center" wrapText="1"/>
    </xf>
    <xf numFmtId="0" fontId="6" fillId="21" borderId="19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1" fillId="17" borderId="15" xfId="0" applyFont="1" applyFill="1" applyBorder="1" applyAlignment="1">
      <alignment vertical="center"/>
    </xf>
    <xf numFmtId="3" fontId="1" fillId="16" borderId="10" xfId="0" applyNumberFormat="1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vertical="center"/>
    </xf>
    <xf numFmtId="0" fontId="1" fillId="0" borderId="15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1" fillId="22" borderId="13" xfId="0" applyFont="1" applyFill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22" borderId="10" xfId="0" applyFont="1" applyFill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3" fontId="1" fillId="0" borderId="18" xfId="0" applyNumberFormat="1" applyFont="1" applyBorder="1" applyAlignment="1">
      <alignment horizontal="center" vertical="center"/>
    </xf>
    <xf numFmtId="0" fontId="1" fillId="22" borderId="1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/>
    <xf numFmtId="0" fontId="1" fillId="0" borderId="16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6" xfId="0" applyFont="1" applyBorder="1"/>
    <xf numFmtId="0" fontId="1" fillId="0" borderId="15" xfId="0" applyFont="1" applyBorder="1"/>
    <xf numFmtId="0" fontId="1" fillId="10" borderId="16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8" fillId="2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21" borderId="35" xfId="0" applyFont="1" applyFill="1" applyBorder="1" applyAlignment="1">
      <alignment horizontal="center" vertical="center" wrapText="1"/>
    </xf>
    <xf numFmtId="0" fontId="6" fillId="21" borderId="34" xfId="0" applyFont="1" applyFill="1" applyBorder="1" applyAlignment="1">
      <alignment horizontal="center" vertical="center" wrapText="1"/>
    </xf>
    <xf numFmtId="0" fontId="6" fillId="21" borderId="36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6" fillId="21" borderId="23" xfId="0" applyFont="1" applyFill="1" applyBorder="1" applyAlignment="1">
      <alignment horizontal="center" vertical="center" wrapText="1"/>
    </xf>
    <xf numFmtId="0" fontId="1" fillId="0" borderId="23" xfId="0" applyFont="1" applyBorder="1"/>
    <xf numFmtId="0" fontId="1" fillId="0" borderId="2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vertical="center"/>
    </xf>
    <xf numFmtId="0" fontId="1" fillId="23" borderId="15" xfId="0" applyFont="1" applyFill="1" applyBorder="1" applyAlignment="1">
      <alignment vertical="center"/>
    </xf>
    <xf numFmtId="0" fontId="1" fillId="0" borderId="33" xfId="0" applyFont="1" applyBorder="1" applyAlignment="1">
      <alignment vertical="center" wrapText="1"/>
    </xf>
    <xf numFmtId="3" fontId="1" fillId="0" borderId="34" xfId="0" applyNumberFormat="1" applyFont="1" applyBorder="1" applyAlignment="1">
      <alignment horizontal="center" vertical="center" wrapText="1"/>
    </xf>
    <xf numFmtId="0" fontId="1" fillId="22" borderId="34" xfId="0" applyFont="1" applyFill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1" fillId="22" borderId="10" xfId="2" applyNumberFormat="1" applyFont="1" applyFill="1" applyBorder="1" applyAlignment="1">
      <alignment horizontal="center" vertical="center"/>
    </xf>
    <xf numFmtId="3" fontId="1" fillId="18" borderId="10" xfId="0" applyNumberFormat="1" applyFont="1" applyFill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/>
    </xf>
    <xf numFmtId="164" fontId="18" fillId="0" borderId="15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18" fillId="0" borderId="15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5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4" fillId="0" borderId="10" xfId="1" applyBorder="1" applyAlignment="1">
      <alignment vertical="center" wrapText="1"/>
    </xf>
    <xf numFmtId="0" fontId="9" fillId="12" borderId="27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/>
    </xf>
    <xf numFmtId="0" fontId="18" fillId="22" borderId="23" xfId="0" applyFont="1" applyFill="1" applyBorder="1" applyAlignment="1">
      <alignment horizontal="center" vertical="center" wrapText="1"/>
    </xf>
    <xf numFmtId="1" fontId="1" fillId="22" borderId="23" xfId="2" applyNumberFormat="1" applyFont="1" applyFill="1" applyBorder="1" applyAlignment="1">
      <alignment horizontal="center" vertical="center"/>
    </xf>
    <xf numFmtId="0" fontId="1" fillId="22" borderId="37" xfId="0" applyFont="1" applyFill="1" applyBorder="1" applyAlignment="1">
      <alignment horizontal="center" vertical="center" wrapText="1"/>
    </xf>
    <xf numFmtId="0" fontId="1" fillId="22" borderId="24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" fontId="1" fillId="0" borderId="10" xfId="2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" fontId="1" fillId="0" borderId="15" xfId="2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3" fontId="1" fillId="0" borderId="11" xfId="0" applyNumberFormat="1" applyFont="1" applyBorder="1" applyAlignment="1">
      <alignment horizontal="center" vertical="center"/>
    </xf>
    <xf numFmtId="0" fontId="1" fillId="2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21" borderId="42" xfId="0" applyFont="1" applyFill="1" applyBorder="1" applyAlignment="1">
      <alignment horizontal="center" vertical="center" wrapText="1"/>
    </xf>
    <xf numFmtId="0" fontId="6" fillId="21" borderId="43" xfId="0" applyFont="1" applyFill="1" applyBorder="1" applyAlignment="1">
      <alignment horizontal="center" vertical="center" wrapText="1"/>
    </xf>
    <xf numFmtId="0" fontId="6" fillId="21" borderId="20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7" fillId="26" borderId="18" xfId="0" applyFont="1" applyFill="1" applyBorder="1" applyAlignment="1">
      <alignment horizontal="center" vertical="center" wrapText="1"/>
    </xf>
    <xf numFmtId="0" fontId="7" fillId="26" borderId="19" xfId="0" applyFont="1" applyFill="1" applyBorder="1" applyAlignment="1">
      <alignment horizontal="center" vertical="center" wrapText="1"/>
    </xf>
    <xf numFmtId="0" fontId="7" fillId="26" borderId="44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7" fillId="26" borderId="33" xfId="0" applyFont="1" applyFill="1" applyBorder="1" applyAlignment="1">
      <alignment horizontal="center" vertical="center" wrapText="1"/>
    </xf>
    <xf numFmtId="0" fontId="7" fillId="26" borderId="34" xfId="0" applyFont="1" applyFill="1" applyBorder="1" applyAlignment="1">
      <alignment horizontal="center" vertical="center" wrapText="1"/>
    </xf>
    <xf numFmtId="0" fontId="7" fillId="26" borderId="3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" fontId="1" fillId="0" borderId="16" xfId="2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26" borderId="24" xfId="0" applyFont="1" applyFill="1" applyBorder="1" applyAlignment="1">
      <alignment horizontal="center" vertical="center" wrapText="1"/>
    </xf>
    <xf numFmtId="0" fontId="0" fillId="26" borderId="45" xfId="0" applyFill="1" applyBorder="1" applyAlignment="1">
      <alignment horizontal="center" vertical="center"/>
    </xf>
    <xf numFmtId="0" fontId="7" fillId="26" borderId="46" xfId="0" applyFont="1" applyFill="1" applyBorder="1" applyAlignment="1">
      <alignment horizontal="center" vertical="center" textRotation="90" wrapText="1"/>
    </xf>
    <xf numFmtId="0" fontId="6" fillId="0" borderId="24" xfId="0" applyFont="1" applyBorder="1" applyAlignment="1">
      <alignment horizontal="center" vertical="center" wrapText="1"/>
    </xf>
    <xf numFmtId="0" fontId="0" fillId="26" borderId="48" xfId="0" applyFill="1" applyBorder="1" applyAlignment="1">
      <alignment horizontal="center" vertical="center"/>
    </xf>
    <xf numFmtId="0" fontId="1" fillId="18" borderId="45" xfId="0" applyFont="1" applyFill="1" applyBorder="1" applyAlignment="1">
      <alignment horizontal="center" vertical="center"/>
    </xf>
    <xf numFmtId="0" fontId="1" fillId="18" borderId="46" xfId="0" applyFont="1" applyFill="1" applyBorder="1" applyAlignment="1">
      <alignment horizontal="center" vertical="center"/>
    </xf>
    <xf numFmtId="0" fontId="1" fillId="18" borderId="47" xfId="0" applyFont="1" applyFill="1" applyBorder="1" applyAlignment="1">
      <alignment horizontal="center" vertical="center"/>
    </xf>
    <xf numFmtId="0" fontId="1" fillId="27" borderId="15" xfId="0" applyFont="1" applyFill="1" applyBorder="1" applyAlignment="1">
      <alignment vertical="center"/>
    </xf>
    <xf numFmtId="0" fontId="1" fillId="21" borderId="15" xfId="0" applyFont="1" applyFill="1" applyBorder="1" applyAlignment="1">
      <alignment vertical="center"/>
    </xf>
    <xf numFmtId="0" fontId="11" fillId="20" borderId="15" xfId="0" applyFont="1" applyFill="1" applyBorder="1" applyAlignment="1">
      <alignment vertical="center"/>
    </xf>
    <xf numFmtId="0" fontId="1" fillId="20" borderId="15" xfId="0" applyFont="1" applyFill="1" applyBorder="1" applyAlignment="1">
      <alignment vertical="center"/>
    </xf>
    <xf numFmtId="0" fontId="11" fillId="28" borderId="10" xfId="0" applyFont="1" applyFill="1" applyBorder="1" applyAlignment="1">
      <alignment horizontal="center" vertical="center" wrapText="1"/>
    </xf>
    <xf numFmtId="0" fontId="1" fillId="28" borderId="10" xfId="0" applyFont="1" applyFill="1" applyBorder="1" applyAlignment="1">
      <alignment horizontal="center" vertical="center" wrapText="1"/>
    </xf>
    <xf numFmtId="0" fontId="18" fillId="28" borderId="10" xfId="0" applyFont="1" applyFill="1" applyBorder="1" applyAlignment="1">
      <alignment horizontal="center" vertical="center" wrapText="1"/>
    </xf>
    <xf numFmtId="0" fontId="11" fillId="28" borderId="10" xfId="0" applyFont="1" applyFill="1" applyBorder="1" applyAlignment="1">
      <alignment horizontal="center" vertical="center"/>
    </xf>
    <xf numFmtId="0" fontId="11" fillId="28" borderId="13" xfId="0" applyFont="1" applyFill="1" applyBorder="1" applyAlignment="1">
      <alignment horizontal="center" vertical="center" wrapText="1"/>
    </xf>
    <xf numFmtId="0" fontId="1" fillId="28" borderId="10" xfId="0" applyFont="1" applyFill="1" applyBorder="1" applyAlignment="1">
      <alignment horizontal="center" vertical="center"/>
    </xf>
    <xf numFmtId="0" fontId="11" fillId="28" borderId="18" xfId="0" applyFont="1" applyFill="1" applyBorder="1" applyAlignment="1">
      <alignment horizontal="center" vertical="center" wrapText="1"/>
    </xf>
    <xf numFmtId="0" fontId="11" fillId="28" borderId="18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8" fillId="29" borderId="20" xfId="0" applyFont="1" applyFill="1" applyBorder="1" applyAlignment="1">
      <alignment horizontal="center" vertical="center"/>
    </xf>
    <xf numFmtId="0" fontId="18" fillId="29" borderId="10" xfId="0" applyFont="1" applyFill="1" applyBorder="1" applyAlignment="1">
      <alignment horizontal="center" vertical="center"/>
    </xf>
    <xf numFmtId="0" fontId="18" fillId="29" borderId="10" xfId="0" applyFont="1" applyFill="1" applyBorder="1"/>
    <xf numFmtId="0" fontId="18" fillId="29" borderId="23" xfId="0" applyFont="1" applyFill="1" applyBorder="1"/>
    <xf numFmtId="0" fontId="18" fillId="0" borderId="0" xfId="0" applyFont="1"/>
    <xf numFmtId="0" fontId="17" fillId="30" borderId="15" xfId="0" applyFont="1" applyFill="1" applyBorder="1" applyAlignment="1">
      <alignment horizontal="center" vertical="center" wrapText="1"/>
    </xf>
    <xf numFmtId="14" fontId="17" fillId="30" borderId="16" xfId="0" applyNumberFormat="1" applyFont="1" applyFill="1" applyBorder="1" applyAlignment="1">
      <alignment horizontal="center" vertical="center" wrapText="1"/>
    </xf>
    <xf numFmtId="0" fontId="17" fillId="30" borderId="16" xfId="0" applyFont="1" applyFill="1" applyBorder="1" applyAlignment="1">
      <alignment horizontal="center" vertical="center" wrapText="1"/>
    </xf>
    <xf numFmtId="0" fontId="17" fillId="18" borderId="15" xfId="0" applyFont="1" applyFill="1" applyBorder="1" applyAlignment="1">
      <alignment horizontal="center" vertical="center"/>
    </xf>
    <xf numFmtId="14" fontId="17" fillId="18" borderId="16" xfId="0" applyNumberFormat="1" applyFont="1" applyFill="1" applyBorder="1" applyAlignment="1">
      <alignment horizontal="center" vertical="center"/>
    </xf>
    <xf numFmtId="0" fontId="18" fillId="18" borderId="15" xfId="0" applyFont="1" applyFill="1" applyBorder="1"/>
    <xf numFmtId="0" fontId="18" fillId="18" borderId="16" xfId="0" applyFont="1" applyFill="1" applyBorder="1"/>
    <xf numFmtId="0" fontId="24" fillId="11" borderId="9" xfId="0" applyFont="1" applyFill="1" applyBorder="1" applyAlignment="1">
      <alignment horizontal="center" vertical="center" wrapText="1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6" xfId="0" applyFont="1" applyFill="1" applyBorder="1" applyAlignment="1">
      <alignment horizontal="center" vertical="center"/>
    </xf>
    <xf numFmtId="0" fontId="24" fillId="11" borderId="7" xfId="0" applyFont="1" applyFill="1" applyBorder="1" applyAlignment="1">
      <alignment horizontal="center" vertical="center"/>
    </xf>
    <xf numFmtId="0" fontId="3" fillId="32" borderId="1" xfId="0" applyFont="1" applyFill="1" applyBorder="1"/>
    <xf numFmtId="0" fontId="18" fillId="19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3" borderId="15" xfId="0" applyFont="1" applyFill="1" applyBorder="1" applyAlignment="1">
      <alignment vertical="center"/>
    </xf>
    <xf numFmtId="3" fontId="1" fillId="0" borderId="13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21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3" fontId="1" fillId="33" borderId="10" xfId="0" applyNumberFormat="1" applyFont="1" applyFill="1" applyBorder="1" applyAlignment="1">
      <alignment horizontal="right" vertical="center"/>
    </xf>
    <xf numFmtId="3" fontId="1" fillId="33" borderId="10" xfId="0" applyNumberFormat="1" applyFont="1" applyFill="1" applyBorder="1" applyAlignment="1">
      <alignment horizontal="right" vertical="center" wrapText="1"/>
    </xf>
    <xf numFmtId="3" fontId="18" fillId="21" borderId="10" xfId="0" applyNumberFormat="1" applyFont="1" applyFill="1" applyBorder="1" applyAlignment="1">
      <alignment horizontal="right" vertical="center" wrapText="1"/>
    </xf>
    <xf numFmtId="3" fontId="1" fillId="33" borderId="34" xfId="0" applyNumberFormat="1" applyFont="1" applyFill="1" applyBorder="1" applyAlignment="1">
      <alignment horizontal="right" vertical="center" wrapText="1"/>
    </xf>
    <xf numFmtId="3" fontId="1" fillId="21" borderId="34" xfId="0" applyNumberFormat="1" applyFont="1" applyFill="1" applyBorder="1" applyAlignment="1">
      <alignment horizontal="right" vertical="center" wrapText="1"/>
    </xf>
    <xf numFmtId="3" fontId="1" fillId="0" borderId="18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3" fontId="11" fillId="13" borderId="10" xfId="0" applyNumberFormat="1" applyFont="1" applyFill="1" applyBorder="1" applyAlignment="1">
      <alignment horizontal="right" vertical="center" wrapText="1"/>
    </xf>
    <xf numFmtId="3" fontId="11" fillId="13" borderId="10" xfId="0" applyNumberFormat="1" applyFont="1" applyFill="1" applyBorder="1" applyAlignment="1">
      <alignment horizontal="right" vertical="center"/>
    </xf>
    <xf numFmtId="3" fontId="11" fillId="0" borderId="10" xfId="0" applyNumberFormat="1" applyFont="1" applyBorder="1" applyAlignment="1">
      <alignment horizontal="right" vertical="center"/>
    </xf>
    <xf numFmtId="3" fontId="11" fillId="0" borderId="10" xfId="0" applyNumberFormat="1" applyFont="1" applyBorder="1" applyAlignment="1">
      <alignment horizontal="right" vertical="center" wrapText="1"/>
    </xf>
    <xf numFmtId="3" fontId="1" fillId="18" borderId="10" xfId="0" applyNumberFormat="1" applyFont="1" applyFill="1" applyBorder="1" applyAlignment="1">
      <alignment horizontal="right" vertical="center"/>
    </xf>
    <xf numFmtId="3" fontId="17" fillId="0" borderId="10" xfId="0" applyNumberFormat="1" applyFont="1" applyBorder="1" applyAlignment="1">
      <alignment horizontal="right" vertical="center" wrapText="1"/>
    </xf>
    <xf numFmtId="3" fontId="17" fillId="0" borderId="10" xfId="0" applyNumberFormat="1" applyFont="1" applyBorder="1" applyAlignment="1">
      <alignment horizontal="right" vertical="center"/>
    </xf>
    <xf numFmtId="3" fontId="11" fillId="18" borderId="10" xfId="0" applyNumberFormat="1" applyFont="1" applyFill="1" applyBorder="1" applyAlignment="1">
      <alignment horizontal="right" vertical="center"/>
    </xf>
    <xf numFmtId="0" fontId="1" fillId="18" borderId="10" xfId="0" applyFont="1" applyFill="1" applyBorder="1" applyAlignment="1">
      <alignment horizontal="right" vertical="center"/>
    </xf>
    <xf numFmtId="3" fontId="18" fillId="0" borderId="10" xfId="0" applyNumberFormat="1" applyFont="1" applyBorder="1" applyAlignment="1">
      <alignment horizontal="right" vertical="center"/>
    </xf>
    <xf numFmtId="0" fontId="22" fillId="0" borderId="1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27" borderId="15" xfId="0" applyFont="1" applyFill="1" applyBorder="1" applyAlignment="1">
      <alignment vertical="center"/>
    </xf>
    <xf numFmtId="0" fontId="11" fillId="33" borderId="15" xfId="0" applyFont="1" applyFill="1" applyBorder="1" applyAlignment="1">
      <alignment vertical="center" wrapText="1"/>
    </xf>
    <xf numFmtId="0" fontId="11" fillId="21" borderId="15" xfId="0" applyFont="1" applyFill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23" fillId="7" borderId="63" xfId="0" applyFont="1" applyFill="1" applyBorder="1" applyAlignment="1">
      <alignment horizontal="center" vertical="top" wrapText="1"/>
    </xf>
    <xf numFmtId="0" fontId="23" fillId="7" borderId="64" xfId="0" applyFont="1" applyFill="1" applyBorder="1" applyAlignment="1">
      <alignment vertical="top"/>
    </xf>
    <xf numFmtId="14" fontId="4" fillId="0" borderId="1" xfId="0" applyNumberFormat="1" applyFont="1" applyBorder="1" applyAlignment="1">
      <alignment horizontal="center" vertical="center"/>
    </xf>
    <xf numFmtId="14" fontId="9" fillId="12" borderId="32" xfId="0" applyNumberFormat="1" applyFont="1" applyFill="1" applyBorder="1" applyAlignment="1">
      <alignment horizontal="center" vertical="center" wrapText="1"/>
    </xf>
    <xf numFmtId="0" fontId="17" fillId="30" borderId="21" xfId="0" applyFont="1" applyFill="1" applyBorder="1" applyAlignment="1">
      <alignment horizontal="center" vertical="center" wrapText="1"/>
    </xf>
    <xf numFmtId="14" fontId="17" fillId="30" borderId="2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31" borderId="10" xfId="0" applyFont="1" applyFill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10" xfId="1" applyBorder="1" applyAlignment="1">
      <alignment horizontal="left" vertical="center" wrapText="1"/>
    </xf>
    <xf numFmtId="0" fontId="14" fillId="0" borderId="10" xfId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6" fillId="37" borderId="68" xfId="0" applyFont="1" applyFill="1" applyBorder="1" applyAlignment="1">
      <alignment horizontal="center" vertical="center"/>
    </xf>
    <xf numFmtId="0" fontId="14" fillId="0" borderId="10" xfId="1" applyFill="1" applyBorder="1" applyAlignment="1">
      <alignment vertical="center" wrapText="1"/>
    </xf>
    <xf numFmtId="0" fontId="15" fillId="0" borderId="12" xfId="0" applyFont="1" applyBorder="1" applyAlignment="1">
      <alignment horizontal="left" vertical="center"/>
    </xf>
    <xf numFmtId="3" fontId="15" fillId="0" borderId="13" xfId="0" applyNumberFormat="1" applyFont="1" applyBorder="1" applyAlignment="1">
      <alignment horizontal="right" vertical="center"/>
    </xf>
    <xf numFmtId="0" fontId="15" fillId="0" borderId="15" xfId="0" applyFont="1" applyBorder="1" applyAlignment="1">
      <alignment vertical="center"/>
    </xf>
    <xf numFmtId="3" fontId="15" fillId="0" borderId="10" xfId="0" applyNumberFormat="1" applyFont="1" applyBorder="1" applyAlignment="1">
      <alignment horizontal="right" vertical="center"/>
    </xf>
    <xf numFmtId="0" fontId="15" fillId="27" borderId="15" xfId="0" applyFont="1" applyFill="1" applyBorder="1" applyAlignment="1">
      <alignment vertical="center"/>
    </xf>
    <xf numFmtId="3" fontId="15" fillId="21" borderId="10" xfId="0" applyNumberFormat="1" applyFont="1" applyFill="1" applyBorder="1" applyAlignment="1">
      <alignment horizontal="right" vertical="center"/>
    </xf>
    <xf numFmtId="0" fontId="15" fillId="0" borderId="15" xfId="0" applyFont="1" applyBorder="1" applyAlignment="1">
      <alignment vertical="center" wrapText="1"/>
    </xf>
    <xf numFmtId="3" fontId="15" fillId="0" borderId="10" xfId="0" applyNumberFormat="1" applyFont="1" applyBorder="1" applyAlignment="1">
      <alignment horizontal="right" vertical="center" wrapText="1"/>
    </xf>
    <xf numFmtId="0" fontId="29" fillId="0" borderId="15" xfId="0" applyFont="1" applyBorder="1" applyAlignment="1">
      <alignment vertical="center"/>
    </xf>
    <xf numFmtId="3" fontId="29" fillId="0" borderId="10" xfId="0" applyNumberFormat="1" applyFont="1" applyBorder="1" applyAlignment="1">
      <alignment horizontal="right" vertical="center" wrapText="1"/>
    </xf>
    <xf numFmtId="0" fontId="15" fillId="21" borderId="15" xfId="0" applyFont="1" applyFill="1" applyBorder="1" applyAlignment="1">
      <alignment vertical="center"/>
    </xf>
    <xf numFmtId="0" fontId="15" fillId="33" borderId="15" xfId="0" applyFont="1" applyFill="1" applyBorder="1" applyAlignment="1">
      <alignment vertical="center"/>
    </xf>
    <xf numFmtId="3" fontId="15" fillId="33" borderId="10" xfId="0" applyNumberFormat="1" applyFont="1" applyFill="1" applyBorder="1" applyAlignment="1">
      <alignment horizontal="right" vertical="center"/>
    </xf>
    <xf numFmtId="0" fontId="15" fillId="0" borderId="15" xfId="0" applyFont="1" applyBorder="1" applyAlignment="1">
      <alignment horizontal="left" vertical="center" wrapText="1"/>
    </xf>
    <xf numFmtId="3" fontId="15" fillId="33" borderId="10" xfId="0" applyNumberFormat="1" applyFont="1" applyFill="1" applyBorder="1" applyAlignment="1">
      <alignment horizontal="right" vertical="center" wrapText="1"/>
    </xf>
    <xf numFmtId="3" fontId="29" fillId="21" borderId="10" xfId="0" applyNumberFormat="1" applyFont="1" applyFill="1" applyBorder="1" applyAlignment="1">
      <alignment horizontal="right" vertical="center" wrapText="1"/>
    </xf>
    <xf numFmtId="0" fontId="15" fillId="33" borderId="15" xfId="0" applyFont="1" applyFill="1" applyBorder="1" applyAlignment="1">
      <alignment vertical="center" wrapText="1"/>
    </xf>
    <xf numFmtId="0" fontId="15" fillId="0" borderId="17" xfId="0" applyFont="1" applyBorder="1" applyAlignment="1">
      <alignment vertical="center"/>
    </xf>
    <xf numFmtId="3" fontId="15" fillId="0" borderId="18" xfId="0" applyNumberFormat="1" applyFont="1" applyBorder="1" applyAlignment="1">
      <alignment horizontal="right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17" fontId="29" fillId="38" borderId="10" xfId="0" applyNumberFormat="1" applyFont="1" applyFill="1" applyBorder="1" applyAlignment="1">
      <alignment horizontal="center" vertical="center"/>
    </xf>
    <xf numFmtId="17" fontId="29" fillId="12" borderId="10" xfId="0" applyNumberFormat="1" applyFont="1" applyFill="1" applyBorder="1" applyAlignment="1">
      <alignment horizontal="center" vertical="center"/>
    </xf>
    <xf numFmtId="17" fontId="15" fillId="12" borderId="10" xfId="0" applyNumberFormat="1" applyFont="1" applyFill="1" applyBorder="1" applyAlignment="1">
      <alignment horizontal="center" vertical="center"/>
    </xf>
    <xf numFmtId="17" fontId="15" fillId="38" borderId="10" xfId="0" applyNumberFormat="1" applyFont="1" applyFill="1" applyBorder="1" applyAlignment="1">
      <alignment horizontal="center" vertical="center"/>
    </xf>
    <xf numFmtId="17" fontId="29" fillId="20" borderId="10" xfId="0" applyNumberFormat="1" applyFont="1" applyFill="1" applyBorder="1" applyAlignment="1">
      <alignment horizontal="center" vertical="center"/>
    </xf>
    <xf numFmtId="0" fontId="29" fillId="20" borderId="10" xfId="0" applyFont="1" applyFill="1" applyBorder="1" applyAlignment="1">
      <alignment horizontal="center" vertical="center"/>
    </xf>
    <xf numFmtId="17" fontId="15" fillId="12" borderId="16" xfId="0" applyNumberFormat="1" applyFont="1" applyFill="1" applyBorder="1" applyAlignment="1">
      <alignment horizontal="center" vertical="center"/>
    </xf>
    <xf numFmtId="17" fontId="29" fillId="12" borderId="16" xfId="0" applyNumberFormat="1" applyFont="1" applyFill="1" applyBorder="1" applyAlignment="1">
      <alignment horizontal="center" vertical="center"/>
    </xf>
    <xf numFmtId="17" fontId="29" fillId="38" borderId="18" xfId="0" applyNumberFormat="1" applyFont="1" applyFill="1" applyBorder="1" applyAlignment="1">
      <alignment horizontal="center" vertical="center"/>
    </xf>
    <xf numFmtId="17" fontId="15" fillId="20" borderId="10" xfId="0" applyNumberFormat="1" applyFont="1" applyFill="1" applyBorder="1" applyAlignment="1">
      <alignment horizontal="center" vertical="center"/>
    </xf>
    <xf numFmtId="17" fontId="29" fillId="12" borderId="18" xfId="0" applyNumberFormat="1" applyFont="1" applyFill="1" applyBorder="1" applyAlignment="1">
      <alignment horizontal="center" vertical="center"/>
    </xf>
    <xf numFmtId="0" fontId="15" fillId="20" borderId="1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8" fillId="37" borderId="71" xfId="0" applyFont="1" applyFill="1" applyBorder="1" applyAlignment="1">
      <alignment horizontal="center" vertical="center"/>
    </xf>
    <xf numFmtId="0" fontId="27" fillId="37" borderId="66" xfId="0" applyFont="1" applyFill="1" applyBorder="1" applyAlignment="1">
      <alignment horizontal="center" vertical="center" wrapText="1"/>
    </xf>
    <xf numFmtId="0" fontId="27" fillId="37" borderId="66" xfId="0" applyFont="1" applyFill="1" applyBorder="1" applyAlignment="1">
      <alignment horizontal="center" vertical="center"/>
    </xf>
    <xf numFmtId="0" fontId="27" fillId="37" borderId="67" xfId="0" applyFont="1" applyFill="1" applyBorder="1" applyAlignment="1">
      <alignment horizontal="center" vertical="center" wrapText="1"/>
    </xf>
    <xf numFmtId="3" fontId="15" fillId="21" borderId="10" xfId="0" applyNumberFormat="1" applyFont="1" applyFill="1" applyBorder="1" applyAlignment="1">
      <alignment horizontal="right" vertical="center" wrapText="1"/>
    </xf>
    <xf numFmtId="17" fontId="29" fillId="12" borderId="13" xfId="0" applyNumberFormat="1" applyFont="1" applyFill="1" applyBorder="1" applyAlignment="1">
      <alignment horizontal="center" vertical="center"/>
    </xf>
    <xf numFmtId="17" fontId="29" fillId="2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7" fontId="29" fillId="12" borderId="1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28" xfId="0" applyFont="1" applyBorder="1" applyAlignment="1">
      <alignment horizontal="center" vertical="center" wrapText="1"/>
    </xf>
    <xf numFmtId="14" fontId="11" fillId="0" borderId="39" xfId="0" applyNumberFormat="1" applyFont="1" applyBorder="1" applyAlignment="1">
      <alignment horizontal="center" vertical="center"/>
    </xf>
    <xf numFmtId="14" fontId="11" fillId="0" borderId="20" xfId="0" applyNumberFormat="1" applyFont="1" applyBorder="1" applyAlignment="1">
      <alignment horizontal="center" vertical="center"/>
    </xf>
    <xf numFmtId="14" fontId="11" fillId="0" borderId="20" xfId="0" applyNumberFormat="1" applyFont="1" applyBorder="1" applyAlignment="1">
      <alignment horizontal="center" vertical="center" wrapText="1"/>
    </xf>
    <xf numFmtId="14" fontId="11" fillId="0" borderId="44" xfId="0" applyNumberFormat="1" applyFont="1" applyBorder="1" applyAlignment="1">
      <alignment horizontal="center" vertical="center"/>
    </xf>
    <xf numFmtId="0" fontId="8" fillId="31" borderId="72" xfId="0" applyFont="1" applyFill="1" applyBorder="1" applyAlignment="1">
      <alignment horizontal="center" vertical="center" wrapText="1"/>
    </xf>
    <xf numFmtId="0" fontId="8" fillId="31" borderId="34" xfId="0" applyFont="1" applyFill="1" applyBorder="1" applyAlignment="1">
      <alignment horizontal="center" vertical="center" wrapText="1"/>
    </xf>
    <xf numFmtId="0" fontId="8" fillId="12" borderId="34" xfId="0" applyFont="1" applyFill="1" applyBorder="1" applyAlignment="1">
      <alignment horizontal="center" vertical="center" wrapText="1"/>
    </xf>
    <xf numFmtId="0" fontId="8" fillId="12" borderId="35" xfId="0" applyFont="1" applyFill="1" applyBorder="1" applyAlignment="1">
      <alignment horizontal="center" vertical="center" wrapText="1"/>
    </xf>
    <xf numFmtId="0" fontId="0" fillId="0" borderId="10" xfId="0" applyBorder="1"/>
    <xf numFmtId="17" fontId="18" fillId="12" borderId="13" xfId="0" applyNumberFormat="1" applyFont="1" applyFill="1" applyBorder="1" applyAlignment="1">
      <alignment horizontal="center" vertical="center"/>
    </xf>
    <xf numFmtId="17" fontId="18" fillId="20" borderId="13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7" fontId="18" fillId="12" borderId="10" xfId="0" applyNumberFormat="1" applyFont="1" applyFill="1" applyBorder="1" applyAlignment="1">
      <alignment horizontal="center" vertical="center"/>
    </xf>
    <xf numFmtId="17" fontId="18" fillId="20" borderId="10" xfId="0" applyNumberFormat="1" applyFont="1" applyFill="1" applyBorder="1" applyAlignment="1">
      <alignment horizontal="center" vertical="center"/>
    </xf>
    <xf numFmtId="17" fontId="1" fillId="12" borderId="10" xfId="0" applyNumberFormat="1" applyFont="1" applyFill="1" applyBorder="1" applyAlignment="1">
      <alignment horizontal="center" vertical="center"/>
    </xf>
    <xf numFmtId="17" fontId="1" fillId="38" borderId="10" xfId="0" applyNumberFormat="1" applyFont="1" applyFill="1" applyBorder="1" applyAlignment="1">
      <alignment horizontal="center" vertical="center"/>
    </xf>
    <xf numFmtId="0" fontId="18" fillId="20" borderId="10" xfId="0" applyFont="1" applyFill="1" applyBorder="1" applyAlignment="1">
      <alignment horizontal="center" vertical="center"/>
    </xf>
    <xf numFmtId="17" fontId="18" fillId="38" borderId="10" xfId="0" applyNumberFormat="1" applyFont="1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17" fontId="1" fillId="20" borderId="10" xfId="0" applyNumberFormat="1" applyFont="1" applyFill="1" applyBorder="1" applyAlignment="1">
      <alignment horizontal="center" vertical="center"/>
    </xf>
    <xf numFmtId="17" fontId="18" fillId="38" borderId="18" xfId="0" applyNumberFormat="1" applyFont="1" applyFill="1" applyBorder="1" applyAlignment="1">
      <alignment horizontal="center" vertical="center"/>
    </xf>
    <xf numFmtId="17" fontId="18" fillId="12" borderId="18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6" fillId="21" borderId="38" xfId="0" applyFont="1" applyFill="1" applyBorder="1" applyAlignment="1">
      <alignment horizontal="center" vertical="center" wrapText="1"/>
    </xf>
    <xf numFmtId="0" fontId="1" fillId="0" borderId="20" xfId="0" applyFont="1" applyBorder="1"/>
    <xf numFmtId="0" fontId="6" fillId="0" borderId="72" xfId="0" applyFont="1" applyBorder="1" applyAlignment="1">
      <alignment horizontal="center" vertical="center" wrapText="1"/>
    </xf>
    <xf numFmtId="0" fontId="6" fillId="21" borderId="44" xfId="0" applyFont="1" applyFill="1" applyBorder="1" applyAlignment="1">
      <alignment horizontal="center" vertical="center" wrapText="1"/>
    </xf>
    <xf numFmtId="0" fontId="6" fillId="12" borderId="22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12" borderId="18" xfId="0" applyFont="1" applyFill="1" applyBorder="1" applyAlignment="1">
      <alignment horizontal="center" vertical="center" wrapText="1"/>
    </xf>
    <xf numFmtId="0" fontId="18" fillId="0" borderId="10" xfId="0" applyFont="1" applyBorder="1"/>
    <xf numFmtId="0" fontId="0" fillId="0" borderId="1" xfId="0" applyBorder="1"/>
    <xf numFmtId="0" fontId="6" fillId="0" borderId="37" xfId="0" applyFont="1" applyBorder="1" applyAlignment="1">
      <alignment horizontal="center" vertical="center" wrapText="1"/>
    </xf>
    <xf numFmtId="0" fontId="6" fillId="21" borderId="24" xfId="0" applyFont="1" applyFill="1" applyBorder="1" applyAlignment="1">
      <alignment horizontal="center" vertical="center" wrapText="1"/>
    </xf>
    <xf numFmtId="0" fontId="6" fillId="21" borderId="72" xfId="0" applyFont="1" applyFill="1" applyBorder="1" applyAlignment="1">
      <alignment horizontal="center" vertical="center" wrapText="1"/>
    </xf>
    <xf numFmtId="0" fontId="6" fillId="21" borderId="13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8" fillId="0" borderId="16" xfId="0" applyFont="1" applyBorder="1" applyAlignment="1">
      <alignment wrapText="1"/>
    </xf>
    <xf numFmtId="0" fontId="17" fillId="0" borderId="16" xfId="0" applyFont="1" applyBorder="1" applyAlignment="1">
      <alignment horizontal="center" vertical="center"/>
    </xf>
    <xf numFmtId="0" fontId="18" fillId="0" borderId="16" xfId="0" applyFont="1" applyBorder="1"/>
    <xf numFmtId="0" fontId="18" fillId="0" borderId="18" xfId="0" applyFont="1" applyBorder="1"/>
    <xf numFmtId="0" fontId="18" fillId="0" borderId="19" xfId="0" applyFont="1" applyBorder="1"/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17" fontId="1" fillId="12" borderId="10" xfId="0" applyNumberFormat="1" applyFont="1" applyFill="1" applyBorder="1" applyAlignment="1">
      <alignment horizontal="center" vertical="center" wrapText="1"/>
    </xf>
    <xf numFmtId="0" fontId="16" fillId="0" borderId="10" xfId="0" applyFont="1" applyBorder="1"/>
    <xf numFmtId="0" fontId="1" fillId="0" borderId="17" xfId="0" applyFont="1" applyBorder="1" applyAlignment="1">
      <alignment horizontal="center" vertical="center" wrapText="1"/>
    </xf>
    <xf numFmtId="0" fontId="7" fillId="31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 wrapText="1"/>
    </xf>
    <xf numFmtId="0" fontId="11" fillId="20" borderId="10" xfId="0" applyFont="1" applyFill="1" applyBorder="1" applyAlignment="1">
      <alignment horizontal="left" vertical="center"/>
    </xf>
    <xf numFmtId="0" fontId="11" fillId="20" borderId="10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 vertical="top" textRotation="90" wrapText="1"/>
    </xf>
    <xf numFmtId="0" fontId="8" fillId="8" borderId="35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top" textRotation="90" wrapText="1"/>
    </xf>
    <xf numFmtId="0" fontId="7" fillId="8" borderId="33" xfId="0" applyFont="1" applyFill="1" applyBorder="1" applyAlignment="1">
      <alignment horizontal="center" vertical="top" textRotation="90" wrapText="1"/>
    </xf>
    <xf numFmtId="0" fontId="7" fillId="7" borderId="34" xfId="0" applyFont="1" applyFill="1" applyBorder="1" applyAlignment="1">
      <alignment horizontal="center" vertical="top" textRotation="90" wrapText="1"/>
    </xf>
    <xf numFmtId="0" fontId="7" fillId="40" borderId="8" xfId="0" applyFont="1" applyFill="1" applyBorder="1" applyAlignment="1">
      <alignment horizontal="center" vertical="top" textRotation="90" wrapText="1"/>
    </xf>
    <xf numFmtId="0" fontId="7" fillId="7" borderId="33" xfId="0" applyFont="1" applyFill="1" applyBorder="1" applyAlignment="1">
      <alignment horizontal="center" vertical="top" textRotation="90" wrapText="1"/>
    </xf>
    <xf numFmtId="0" fontId="5" fillId="3" borderId="70" xfId="0" applyFont="1" applyFill="1" applyBorder="1" applyAlignment="1">
      <alignment horizontal="center" vertical="center"/>
    </xf>
    <xf numFmtId="0" fontId="25" fillId="39" borderId="54" xfId="0" applyFont="1" applyFill="1" applyBorder="1" applyAlignment="1">
      <alignment horizontal="center" vertical="top" textRotation="90" wrapText="1"/>
    </xf>
    <xf numFmtId="0" fontId="25" fillId="39" borderId="8" xfId="0" applyFont="1" applyFill="1" applyBorder="1" applyAlignment="1">
      <alignment horizontal="center" vertical="top" textRotation="90" wrapText="1"/>
    </xf>
    <xf numFmtId="0" fontId="7" fillId="9" borderId="35" xfId="0" applyFont="1" applyFill="1" applyBorder="1" applyAlignment="1">
      <alignment horizontal="center" vertical="top" textRotation="90" wrapText="1"/>
    </xf>
    <xf numFmtId="0" fontId="7" fillId="9" borderId="34" xfId="0" applyFont="1" applyFill="1" applyBorder="1" applyAlignment="1">
      <alignment horizontal="center" vertical="top" textRotation="90" wrapText="1"/>
    </xf>
    <xf numFmtId="0" fontId="1" fillId="0" borderId="2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17" fontId="18" fillId="12" borderId="11" xfId="0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14" fontId="11" fillId="0" borderId="4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 wrapText="1"/>
    </xf>
    <xf numFmtId="17" fontId="18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3" fontId="1" fillId="20" borderId="10" xfId="1" applyNumberFormat="1" applyFont="1" applyFill="1" applyBorder="1" applyAlignment="1">
      <alignment vertical="center" wrapText="1"/>
    </xf>
    <xf numFmtId="0" fontId="18" fillId="20" borderId="10" xfId="0" applyFont="1" applyFill="1" applyBorder="1" applyAlignment="1">
      <alignment horizontal="left" vertical="center" wrapText="1"/>
    </xf>
    <xf numFmtId="0" fontId="18" fillId="20" borderId="10" xfId="0" applyFont="1" applyFill="1" applyBorder="1" applyAlignment="1">
      <alignment horizontal="center" vertical="center" wrapText="1"/>
    </xf>
    <xf numFmtId="0" fontId="18" fillId="20" borderId="16" xfId="0" applyFont="1" applyFill="1" applyBorder="1" applyAlignment="1">
      <alignment horizontal="center" vertical="center" wrapText="1"/>
    </xf>
    <xf numFmtId="0" fontId="14" fillId="0" borderId="11" xfId="1" applyFill="1" applyBorder="1" applyAlignment="1">
      <alignment vertical="center" wrapText="1"/>
    </xf>
    <xf numFmtId="0" fontId="0" fillId="0" borderId="70" xfId="0" applyBorder="1" applyAlignment="1">
      <alignment horizontal="center" vertical="center"/>
    </xf>
    <xf numFmtId="0" fontId="11" fillId="0" borderId="33" xfId="0" applyFont="1" applyBorder="1" applyAlignment="1">
      <alignment vertical="center"/>
    </xf>
    <xf numFmtId="0" fontId="11" fillId="28" borderId="34" xfId="0" applyFont="1" applyFill="1" applyBorder="1" applyAlignment="1">
      <alignment horizontal="center" vertical="center" wrapText="1"/>
    </xf>
    <xf numFmtId="3" fontId="11" fillId="0" borderId="34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30" borderId="33" xfId="0" applyFont="1" applyFill="1" applyBorder="1" applyAlignment="1">
      <alignment horizontal="center" vertical="center" wrapText="1"/>
    </xf>
    <xf numFmtId="0" fontId="17" fillId="30" borderId="35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left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4" xfId="0" applyFont="1" applyBorder="1" applyAlignment="1">
      <alignment vertical="center"/>
    </xf>
    <xf numFmtId="0" fontId="1" fillId="0" borderId="34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17" fontId="18" fillId="12" borderId="34" xfId="0" applyNumberFormat="1" applyFont="1" applyFill="1" applyBorder="1" applyAlignment="1">
      <alignment horizontal="center" vertical="center"/>
    </xf>
    <xf numFmtId="17" fontId="18" fillId="20" borderId="34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17" fontId="1" fillId="12" borderId="34" xfId="0" applyNumberFormat="1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14" fontId="11" fillId="0" borderId="72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 wrapText="1"/>
    </xf>
    <xf numFmtId="0" fontId="11" fillId="38" borderId="15" xfId="0" applyFont="1" applyFill="1" applyBorder="1" applyAlignment="1">
      <alignment horizontal="left" vertical="center"/>
    </xf>
    <xf numFmtId="0" fontId="1" fillId="0" borderId="20" xfId="0" applyNumberFormat="1" applyFont="1" applyBorder="1" applyAlignment="1">
      <alignment vertical="center" wrapText="1"/>
    </xf>
    <xf numFmtId="0" fontId="11" fillId="0" borderId="20" xfId="0" applyNumberFormat="1" applyFont="1" applyBorder="1" applyAlignment="1">
      <alignment vertical="center" wrapText="1"/>
    </xf>
    <xf numFmtId="0" fontId="1" fillId="0" borderId="20" xfId="0" applyNumberFormat="1" applyFont="1" applyBorder="1" applyAlignment="1">
      <alignment horizontal="left" vertical="center" wrapText="1"/>
    </xf>
    <xf numFmtId="0" fontId="18" fillId="0" borderId="20" xfId="0" applyNumberFormat="1" applyFont="1" applyBorder="1" applyAlignment="1">
      <alignment vertical="center" wrapText="1"/>
    </xf>
    <xf numFmtId="0" fontId="1" fillId="33" borderId="20" xfId="0" applyNumberFormat="1" applyFont="1" applyFill="1" applyBorder="1" applyAlignment="1">
      <alignment vertical="center" wrapText="1"/>
    </xf>
    <xf numFmtId="0" fontId="1" fillId="21" borderId="20" xfId="0" applyNumberFormat="1" applyFont="1" applyFill="1" applyBorder="1" applyAlignment="1">
      <alignment vertical="center" wrapText="1"/>
    </xf>
    <xf numFmtId="0" fontId="10" fillId="0" borderId="0" xfId="0" applyNumberFormat="1" applyFont="1" applyAlignment="1">
      <alignment vertical="center" wrapText="1"/>
    </xf>
    <xf numFmtId="0" fontId="18" fillId="0" borderId="10" xfId="0" applyNumberFormat="1" applyFont="1" applyBorder="1" applyAlignment="1">
      <alignment vertical="center" wrapText="1"/>
    </xf>
    <xf numFmtId="0" fontId="1" fillId="0" borderId="10" xfId="0" applyNumberFormat="1" applyFont="1" applyBorder="1" applyAlignment="1">
      <alignment vertical="center" wrapText="1"/>
    </xf>
    <xf numFmtId="0" fontId="20" fillId="0" borderId="20" xfId="0" applyNumberFormat="1" applyFont="1" applyBorder="1" applyAlignment="1">
      <alignment vertical="center" wrapText="1"/>
    </xf>
    <xf numFmtId="0" fontId="18" fillId="19" borderId="20" xfId="0" applyNumberFormat="1" applyFont="1" applyFill="1" applyBorder="1" applyAlignment="1">
      <alignment vertical="center" wrapText="1"/>
    </xf>
    <xf numFmtId="0" fontId="1" fillId="20" borderId="2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wrapText="1"/>
    </xf>
    <xf numFmtId="0" fontId="11" fillId="14" borderId="20" xfId="0" applyNumberFormat="1" applyFont="1" applyFill="1" applyBorder="1" applyAlignment="1">
      <alignment vertical="center" wrapText="1"/>
    </xf>
    <xf numFmtId="0" fontId="11" fillId="15" borderId="20" xfId="0" applyNumberFormat="1" applyFont="1" applyFill="1" applyBorder="1" applyAlignment="1">
      <alignment vertical="center" wrapText="1"/>
    </xf>
    <xf numFmtId="0" fontId="11" fillId="20" borderId="20" xfId="0" applyNumberFormat="1" applyFont="1" applyFill="1" applyBorder="1" applyAlignment="1">
      <alignment vertical="center" wrapText="1"/>
    </xf>
    <xf numFmtId="0" fontId="1" fillId="27" borderId="20" xfId="0" applyNumberFormat="1" applyFont="1" applyFill="1" applyBorder="1" applyAlignment="1">
      <alignment vertical="center" wrapText="1"/>
    </xf>
    <xf numFmtId="0" fontId="11" fillId="28" borderId="34" xfId="0" applyFont="1" applyFill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28" borderId="34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4" fillId="0" borderId="34" xfId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/>
    </xf>
    <xf numFmtId="0" fontId="1" fillId="0" borderId="3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8" fillId="0" borderId="34" xfId="0" applyFont="1" applyBorder="1"/>
    <xf numFmtId="0" fontId="18" fillId="0" borderId="35" xfId="0" applyFont="1" applyBorder="1"/>
    <xf numFmtId="0" fontId="18" fillId="18" borderId="33" xfId="0" applyFont="1" applyFill="1" applyBorder="1"/>
    <xf numFmtId="0" fontId="18" fillId="18" borderId="35" xfId="0" applyFont="1" applyFill="1" applyBorder="1"/>
    <xf numFmtId="0" fontId="13" fillId="0" borderId="34" xfId="0" applyFont="1" applyBorder="1" applyAlignment="1">
      <alignment horizontal="left" vertical="center" wrapText="1"/>
    </xf>
    <xf numFmtId="0" fontId="11" fillId="0" borderId="34" xfId="0" applyFont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17" fontId="18" fillId="38" borderId="34" xfId="0" applyNumberFormat="1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 wrapText="1"/>
    </xf>
    <xf numFmtId="0" fontId="1" fillId="0" borderId="44" xfId="0" applyNumberFormat="1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30" borderId="17" xfId="0" applyFont="1" applyFill="1" applyBorder="1" applyAlignment="1">
      <alignment horizontal="center" vertical="center" wrapText="1"/>
    </xf>
    <xf numFmtId="0" fontId="17" fillId="30" borderId="19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17" fontId="1" fillId="12" borderId="18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28" borderId="13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wrapText="1"/>
    </xf>
    <xf numFmtId="0" fontId="17" fillId="30" borderId="12" xfId="0" applyFont="1" applyFill="1" applyBorder="1" applyAlignment="1">
      <alignment horizontal="center" vertical="center" wrapText="1"/>
    </xf>
    <xf numFmtId="0" fontId="17" fillId="30" borderId="14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/>
    </xf>
    <xf numFmtId="0" fontId="11" fillId="0" borderId="22" xfId="0" applyFont="1" applyBorder="1" applyAlignment="1">
      <alignment horizontal="center" vertical="center"/>
    </xf>
    <xf numFmtId="17" fontId="1" fillId="38" borderId="13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0" fontId="18" fillId="0" borderId="44" xfId="0" applyNumberFormat="1" applyFont="1" applyBorder="1" applyAlignment="1">
      <alignment vertical="center" wrapText="1"/>
    </xf>
    <xf numFmtId="0" fontId="18" fillId="28" borderId="18" xfId="0" applyFont="1" applyFill="1" applyBorder="1" applyAlignment="1">
      <alignment horizontal="center" vertical="center" wrapText="1"/>
    </xf>
    <xf numFmtId="3" fontId="18" fillId="0" borderId="18" xfId="0" applyNumberFormat="1" applyFont="1" applyBorder="1" applyAlignment="1">
      <alignment horizontal="center" vertical="center" wrapText="1"/>
    </xf>
    <xf numFmtId="3" fontId="11" fillId="0" borderId="18" xfId="0" applyNumberFormat="1" applyFont="1" applyBorder="1" applyAlignment="1">
      <alignment horizontal="center" vertical="center" wrapText="1"/>
    </xf>
    <xf numFmtId="3" fontId="1" fillId="0" borderId="18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20" borderId="18" xfId="0" applyFont="1" applyFill="1" applyBorder="1" applyAlignment="1">
      <alignment horizontal="center" vertical="center"/>
    </xf>
    <xf numFmtId="164" fontId="18" fillId="0" borderId="44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" fillId="27" borderId="12" xfId="0" applyFont="1" applyFill="1" applyBorder="1" applyAlignment="1">
      <alignment vertical="center"/>
    </xf>
    <xf numFmtId="0" fontId="11" fillId="20" borderId="13" xfId="0" applyFont="1" applyFill="1" applyBorder="1" applyAlignment="1">
      <alignment horizontal="left" vertical="center"/>
    </xf>
    <xf numFmtId="0" fontId="11" fillId="20" borderId="13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17" fontId="1" fillId="12" borderId="13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8" fillId="19" borderId="18" xfId="0" applyFont="1" applyFill="1" applyBorder="1" applyAlignment="1">
      <alignment horizontal="center" vertical="center"/>
    </xf>
    <xf numFmtId="0" fontId="1" fillId="33" borderId="12" xfId="0" applyFont="1" applyFill="1" applyBorder="1" applyAlignment="1">
      <alignment vertical="center"/>
    </xf>
    <xf numFmtId="0" fontId="1" fillId="33" borderId="39" xfId="0" applyNumberFormat="1" applyFont="1" applyFill="1" applyBorder="1" applyAlignment="1">
      <alignment vertical="center" wrapText="1"/>
    </xf>
    <xf numFmtId="0" fontId="1" fillId="28" borderId="13" xfId="0" applyFont="1" applyFill="1" applyBorder="1" applyAlignment="1">
      <alignment horizontal="center" vertical="center" wrapText="1"/>
    </xf>
    <xf numFmtId="3" fontId="11" fillId="0" borderId="13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4" fillId="0" borderId="13" xfId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1" fillId="27" borderId="17" xfId="0" applyFont="1" applyFill="1" applyBorder="1" applyAlignment="1">
      <alignment vertical="center"/>
    </xf>
    <xf numFmtId="3" fontId="11" fillId="0" borderId="18" xfId="0" applyNumberFormat="1" applyFont="1" applyBorder="1" applyAlignment="1">
      <alignment horizontal="center" vertical="center"/>
    </xf>
    <xf numFmtId="14" fontId="17" fillId="30" borderId="19" xfId="0" applyNumberFormat="1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1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1" fillId="0" borderId="39" xfId="0" applyNumberFormat="1" applyFont="1" applyBorder="1" applyAlignment="1">
      <alignment horizontal="left" vertical="center" wrapText="1"/>
    </xf>
    <xf numFmtId="3" fontId="1" fillId="0" borderId="66" xfId="0" applyNumberFormat="1" applyFont="1" applyFill="1" applyBorder="1" applyAlignment="1">
      <alignment horizontal="center" vertical="center" wrapText="1"/>
    </xf>
    <xf numFmtId="14" fontId="17" fillId="30" borderId="14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4" fillId="0" borderId="13" xfId="1" applyFill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17" fontId="18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11" fillId="21" borderId="17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14" fillId="0" borderId="18" xfId="1" applyFill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" fillId="21" borderId="44" xfId="0" applyNumberFormat="1" applyFont="1" applyFill="1" applyBorder="1" applyAlignment="1">
      <alignment vertical="center" wrapText="1"/>
    </xf>
    <xf numFmtId="0" fontId="1" fillId="27" borderId="44" xfId="0" applyNumberFormat="1" applyFont="1" applyFill="1" applyBorder="1" applyAlignment="1">
      <alignment vertical="center" wrapText="1"/>
    </xf>
    <xf numFmtId="0" fontId="1" fillId="27" borderId="39" xfId="0" applyNumberFormat="1" applyFont="1" applyFill="1" applyBorder="1" applyAlignment="1">
      <alignment vertical="center" wrapText="1"/>
    </xf>
    <xf numFmtId="0" fontId="1" fillId="0" borderId="39" xfId="0" applyNumberFormat="1" applyFont="1" applyBorder="1" applyAlignment="1">
      <alignment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5" fillId="3" borderId="66" xfId="0" applyNumberFormat="1" applyFont="1" applyFill="1" applyBorder="1" applyAlignment="1">
      <alignment horizontal="center" vertical="center" wrapText="1"/>
    </xf>
    <xf numFmtId="0" fontId="5" fillId="3" borderId="50" xfId="0" applyNumberFormat="1" applyFont="1" applyFill="1" applyBorder="1" applyAlignment="1">
      <alignment horizontal="center" vertical="center" wrapText="1"/>
    </xf>
    <xf numFmtId="0" fontId="5" fillId="3" borderId="69" xfId="0" applyNumberFormat="1" applyFont="1" applyFill="1" applyBorder="1" applyAlignment="1">
      <alignment horizontal="center" vertical="center" wrapText="1"/>
    </xf>
    <xf numFmtId="0" fontId="7" fillId="31" borderId="10" xfId="0" applyFont="1" applyFill="1" applyBorder="1" applyAlignment="1">
      <alignment horizontal="center" vertical="center" wrapText="1"/>
    </xf>
    <xf numFmtId="0" fontId="5" fillId="35" borderId="15" xfId="0" applyFont="1" applyFill="1" applyBorder="1" applyAlignment="1">
      <alignment horizontal="center" vertical="center" wrapText="1"/>
    </xf>
    <xf numFmtId="0" fontId="5" fillId="35" borderId="17" xfId="0" applyFont="1" applyFill="1" applyBorder="1" applyAlignment="1">
      <alignment horizontal="center" vertical="center" wrapText="1"/>
    </xf>
    <xf numFmtId="0" fontId="7" fillId="36" borderId="10" xfId="0" applyFont="1" applyFill="1" applyBorder="1" applyAlignment="1">
      <alignment horizontal="center" vertical="center" wrapText="1"/>
    </xf>
    <xf numFmtId="0" fontId="7" fillId="36" borderId="18" xfId="0" applyFont="1" applyFill="1" applyBorder="1" applyAlignment="1">
      <alignment horizontal="center" vertical="center" wrapText="1"/>
    </xf>
    <xf numFmtId="0" fontId="8" fillId="36" borderId="16" xfId="0" applyFont="1" applyFill="1" applyBorder="1" applyAlignment="1">
      <alignment horizontal="center" vertical="center" wrapText="1"/>
    </xf>
    <xf numFmtId="0" fontId="8" fillId="36" borderId="19" xfId="0" applyFont="1" applyFill="1" applyBorder="1" applyAlignment="1">
      <alignment horizontal="center" vertical="center" wrapText="1"/>
    </xf>
    <xf numFmtId="0" fontId="7" fillId="31" borderId="20" xfId="0" applyFont="1" applyFill="1" applyBorder="1" applyAlignment="1">
      <alignment horizontal="center" vertical="center" wrapText="1"/>
    </xf>
    <xf numFmtId="0" fontId="6" fillId="34" borderId="13" xfId="0" applyFont="1" applyFill="1" applyBorder="1" applyAlignment="1">
      <alignment horizontal="center" vertical="center" wrapText="1"/>
    </xf>
    <xf numFmtId="0" fontId="6" fillId="34" borderId="11" xfId="0" applyFont="1" applyFill="1" applyBorder="1" applyAlignment="1">
      <alignment horizontal="center" vertical="center" wrapText="1"/>
    </xf>
    <xf numFmtId="0" fontId="6" fillId="34" borderId="18" xfId="0" applyFont="1" applyFill="1" applyBorder="1" applyAlignment="1">
      <alignment horizontal="center" vertical="center" wrapText="1"/>
    </xf>
    <xf numFmtId="0" fontId="6" fillId="34" borderId="22" xfId="0" applyFont="1" applyFill="1" applyBorder="1" applyAlignment="1">
      <alignment horizontal="center" vertical="center" wrapText="1"/>
    </xf>
    <xf numFmtId="0" fontId="6" fillId="34" borderId="28" xfId="0" applyFont="1" applyFill="1" applyBorder="1" applyAlignment="1">
      <alignment horizontal="center" vertical="center" wrapText="1"/>
    </xf>
    <xf numFmtId="0" fontId="6" fillId="34" borderId="24" xfId="0" applyFont="1" applyFill="1" applyBorder="1" applyAlignment="1">
      <alignment horizontal="center" vertical="center" wrapText="1"/>
    </xf>
    <xf numFmtId="0" fontId="8" fillId="34" borderId="12" xfId="0" applyFont="1" applyFill="1" applyBorder="1" applyAlignment="1">
      <alignment horizontal="center" vertical="center"/>
    </xf>
    <xf numFmtId="0" fontId="8" fillId="34" borderId="13" xfId="0" applyFont="1" applyFill="1" applyBorder="1" applyAlignment="1">
      <alignment horizontal="center" vertical="center"/>
    </xf>
    <xf numFmtId="0" fontId="8" fillId="34" borderId="14" xfId="0" applyFont="1" applyFill="1" applyBorder="1" applyAlignment="1">
      <alignment horizontal="center" vertical="center"/>
    </xf>
    <xf numFmtId="0" fontId="6" fillId="6" borderId="59" xfId="0" applyFont="1" applyFill="1" applyBorder="1" applyAlignment="1">
      <alignment horizontal="center" vertical="center"/>
    </xf>
    <xf numFmtId="0" fontId="3" fillId="0" borderId="59" xfId="0" applyFont="1" applyBorder="1"/>
    <xf numFmtId="0" fontId="3" fillId="0" borderId="53" xfId="0" applyFont="1" applyBorder="1"/>
    <xf numFmtId="0" fontId="25" fillId="7" borderId="54" xfId="0" applyFont="1" applyFill="1" applyBorder="1" applyAlignment="1">
      <alignment horizontal="center" vertical="top" textRotation="90" wrapText="1"/>
    </xf>
    <xf numFmtId="0" fontId="26" fillId="0" borderId="61" xfId="0" applyFont="1" applyBorder="1" applyAlignment="1">
      <alignment horizontal="center" vertical="top"/>
    </xf>
    <xf numFmtId="0" fontId="25" fillId="7" borderId="8" xfId="0" applyFont="1" applyFill="1" applyBorder="1" applyAlignment="1">
      <alignment horizontal="center" vertical="top" textRotation="90" wrapText="1"/>
    </xf>
    <xf numFmtId="0" fontId="26" fillId="0" borderId="62" xfId="0" applyFont="1" applyBorder="1" applyAlignment="1">
      <alignment horizontal="center" vertical="top"/>
    </xf>
    <xf numFmtId="0" fontId="6" fillId="3" borderId="13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5" borderId="52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 wrapText="1"/>
    </xf>
    <xf numFmtId="0" fontId="6" fillId="34" borderId="21" xfId="0" applyFont="1" applyFill="1" applyBorder="1" applyAlignment="1">
      <alignment horizontal="center" vertical="center" wrapText="1"/>
    </xf>
    <xf numFmtId="0" fontId="6" fillId="34" borderId="17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60" xfId="0" applyFont="1" applyBorder="1"/>
    <xf numFmtId="0" fontId="22" fillId="8" borderId="54" xfId="0" applyFont="1" applyFill="1" applyBorder="1" applyAlignment="1">
      <alignment horizontal="center" vertical="center"/>
    </xf>
    <xf numFmtId="0" fontId="3" fillId="0" borderId="61" xfId="0" applyFont="1" applyBorder="1"/>
    <xf numFmtId="0" fontId="22" fillId="8" borderId="55" xfId="0" applyFont="1" applyFill="1" applyBorder="1" applyAlignment="1">
      <alignment horizontal="center" vertical="center"/>
    </xf>
    <xf numFmtId="0" fontId="3" fillId="0" borderId="65" xfId="0" applyFont="1" applyBorder="1"/>
    <xf numFmtId="0" fontId="2" fillId="2" borderId="25" xfId="0" applyFont="1" applyFill="1" applyBorder="1" applyAlignment="1">
      <alignment horizontal="center" vertical="center"/>
    </xf>
    <xf numFmtId="0" fontId="3" fillId="0" borderId="1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3" borderId="12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/>
    </xf>
    <xf numFmtId="0" fontId="6" fillId="3" borderId="50" xfId="0" applyFont="1" applyFill="1" applyBorder="1" applyAlignment="1">
      <alignment horizontal="center" vertical="center" textRotation="90"/>
    </xf>
    <xf numFmtId="0" fontId="6" fillId="3" borderId="18" xfId="0" applyFont="1" applyFill="1" applyBorder="1" applyAlignment="1">
      <alignment horizontal="center" vertical="center" textRotation="90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50" xfId="0" applyNumberFormat="1" applyFont="1" applyFill="1" applyBorder="1" applyAlignment="1">
      <alignment horizontal="center" vertical="center"/>
    </xf>
    <xf numFmtId="3" fontId="6" fillId="3" borderId="18" xfId="0" applyNumberFormat="1" applyFont="1" applyFill="1" applyBorder="1" applyAlignment="1">
      <alignment horizontal="center" vertical="center"/>
    </xf>
    <xf numFmtId="3" fontId="5" fillId="24" borderId="13" xfId="0" applyNumberFormat="1" applyFont="1" applyFill="1" applyBorder="1" applyAlignment="1">
      <alignment horizontal="center" vertical="center" wrapText="1"/>
    </xf>
    <xf numFmtId="3" fontId="5" fillId="24" borderId="50" xfId="0" applyNumberFormat="1" applyFont="1" applyFill="1" applyBorder="1" applyAlignment="1">
      <alignment horizontal="center" vertical="center" wrapText="1"/>
    </xf>
    <xf numFmtId="3" fontId="5" fillId="24" borderId="18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23" fillId="41" borderId="5" xfId="0" applyFont="1" applyFill="1" applyBorder="1" applyAlignment="1">
      <alignment horizontal="center" vertical="center" wrapText="1"/>
    </xf>
    <xf numFmtId="0" fontId="3" fillId="42" borderId="26" xfId="0" applyFont="1" applyFill="1" applyBorder="1" applyAlignment="1">
      <alignment vertical="center"/>
    </xf>
    <xf numFmtId="0" fontId="3" fillId="42" borderId="60" xfId="0" applyFont="1" applyFill="1" applyBorder="1" applyAlignment="1">
      <alignment vertical="center"/>
    </xf>
    <xf numFmtId="0" fontId="7" fillId="26" borderId="10" xfId="0" applyFont="1" applyFill="1" applyBorder="1" applyAlignment="1">
      <alignment horizontal="center" vertical="center" textRotation="90" wrapText="1"/>
    </xf>
    <xf numFmtId="0" fontId="7" fillId="26" borderId="23" xfId="0" applyFont="1" applyFill="1" applyBorder="1" applyAlignment="1">
      <alignment horizontal="center" vertical="center" textRotation="90" wrapText="1"/>
    </xf>
    <xf numFmtId="0" fontId="9" fillId="26" borderId="39" xfId="0" applyFont="1" applyFill="1" applyBorder="1" applyAlignment="1">
      <alignment horizontal="center" vertical="center"/>
    </xf>
    <xf numFmtId="0" fontId="9" fillId="26" borderId="13" xfId="0" applyFont="1" applyFill="1" applyBorder="1" applyAlignment="1">
      <alignment horizontal="center" vertical="center"/>
    </xf>
    <xf numFmtId="0" fontId="9" fillId="26" borderId="22" xfId="0" applyFont="1" applyFill="1" applyBorder="1" applyAlignment="1">
      <alignment horizontal="center" vertical="center"/>
    </xf>
    <xf numFmtId="0" fontId="7" fillId="26" borderId="16" xfId="0" applyFont="1" applyFill="1" applyBorder="1" applyAlignment="1">
      <alignment horizontal="center" vertical="center" textRotation="90" wrapText="1"/>
    </xf>
    <xf numFmtId="0" fontId="9" fillId="26" borderId="14" xfId="0" applyFont="1" applyFill="1" applyBorder="1" applyAlignment="1">
      <alignment horizontal="center" vertical="center"/>
    </xf>
    <xf numFmtId="0" fontId="7" fillId="26" borderId="20" xfId="0" applyFont="1" applyFill="1" applyBorder="1" applyAlignment="1">
      <alignment horizontal="center" vertical="center" textRotation="90" wrapText="1"/>
    </xf>
    <xf numFmtId="0" fontId="8" fillId="25" borderId="15" xfId="0" applyFont="1" applyFill="1" applyBorder="1" applyAlignment="1">
      <alignment horizontal="center" vertical="center" wrapText="1"/>
    </xf>
    <xf numFmtId="0" fontId="8" fillId="25" borderId="17" xfId="0" applyFont="1" applyFill="1" applyBorder="1" applyAlignment="1">
      <alignment horizontal="center" vertical="center" wrapText="1"/>
    </xf>
    <xf numFmtId="0" fontId="8" fillId="25" borderId="10" xfId="0" applyFont="1" applyFill="1" applyBorder="1" applyAlignment="1">
      <alignment horizontal="center" vertical="center" wrapText="1"/>
    </xf>
    <xf numFmtId="0" fontId="8" fillId="25" borderId="18" xfId="0" applyFont="1" applyFill="1" applyBorder="1" applyAlignment="1">
      <alignment horizontal="center" vertical="center" wrapText="1"/>
    </xf>
    <xf numFmtId="0" fontId="8" fillId="25" borderId="23" xfId="0" applyFont="1" applyFill="1" applyBorder="1" applyAlignment="1">
      <alignment horizontal="center" vertical="center" wrapText="1"/>
    </xf>
    <xf numFmtId="0" fontId="8" fillId="25" borderId="24" xfId="0" applyFont="1" applyFill="1" applyBorder="1" applyAlignment="1">
      <alignment horizontal="center" vertical="center" wrapText="1"/>
    </xf>
    <xf numFmtId="0" fontId="12" fillId="25" borderId="12" xfId="0" applyFont="1" applyFill="1" applyBorder="1" applyAlignment="1">
      <alignment horizontal="center" vertical="center"/>
    </xf>
    <xf numFmtId="0" fontId="12" fillId="25" borderId="13" xfId="0" applyFont="1" applyFill="1" applyBorder="1" applyAlignment="1">
      <alignment horizontal="center" vertical="center"/>
    </xf>
    <xf numFmtId="0" fontId="12" fillId="25" borderId="22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 textRotation="90" wrapText="1"/>
    </xf>
    <xf numFmtId="0" fontId="6" fillId="25" borderId="30" xfId="0" applyFont="1" applyFill="1" applyBorder="1" applyAlignment="1">
      <alignment horizontal="center" vertical="center"/>
    </xf>
    <xf numFmtId="0" fontId="12" fillId="25" borderId="38" xfId="0" applyFont="1" applyFill="1" applyBorder="1" applyAlignment="1">
      <alignment horizontal="center" vertical="center"/>
    </xf>
    <xf numFmtId="0" fontId="12" fillId="25" borderId="40" xfId="0" applyFont="1" applyFill="1" applyBorder="1" applyAlignment="1">
      <alignment horizontal="center" vertical="center"/>
    </xf>
    <xf numFmtId="0" fontId="8" fillId="9" borderId="33" xfId="0" applyFont="1" applyFill="1" applyBorder="1" applyAlignment="1">
      <alignment vertical="top" wrapText="1"/>
    </xf>
    <xf numFmtId="0" fontId="8" fillId="9" borderId="34" xfId="0" applyFont="1" applyFill="1" applyBorder="1" applyAlignment="1">
      <alignment vertical="top" wrapText="1"/>
    </xf>
    <xf numFmtId="3" fontId="32" fillId="24" borderId="13" xfId="0" applyNumberFormat="1" applyFont="1" applyFill="1" applyBorder="1" applyAlignment="1">
      <alignment horizontal="center" vertical="center" wrapText="1"/>
    </xf>
    <xf numFmtId="3" fontId="32" fillId="24" borderId="50" xfId="0" applyNumberFormat="1" applyFont="1" applyFill="1" applyBorder="1" applyAlignment="1">
      <alignment horizontal="center" vertical="center" wrapText="1"/>
    </xf>
    <xf numFmtId="3" fontId="32" fillId="24" borderId="18" xfId="0" applyNumberFormat="1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 xr:uid="{8DFC61C5-9A3D-4B2B-95F8-57F5D96AC019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66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F2D97A5-7C26-4C9F-B73D-BBB00B57EE00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A46057E-606D-45B4-B637-1DF0195CFE07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195E751-0959-4B2B-BD8A-E26A2CB91039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4D3139F-5F2D-4E4D-A00C-9CAA95BB0476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AEF2B5B7-EB38-466A-A485-446C348A1C4E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BFA33DCB-DA02-43FE-B4AD-8430780B28A7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A44FFFBB-D964-4EB3-AC9C-E403ED59E756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D09744EF-F8A0-4004-A8F1-9185F6C11460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0</xdr:row>
      <xdr:rowOff>0</xdr:rowOff>
    </xdr:from>
    <xdr:ext cx="0" cy="228600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B09500E9-9DEA-4F9D-B7A4-A50886AACDEB}"/>
            </a:ext>
          </a:extLst>
        </xdr:cNvPr>
        <xdr:cNvSpPr txBox="1">
          <a:spLocks noChangeArrowheads="1"/>
        </xdr:cNvSpPr>
      </xdr:nvSpPr>
      <xdr:spPr bwMode="auto">
        <a:xfrm>
          <a:off x="3467100" y="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228600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F2388D59-E9CF-4ACF-851A-383A24A38FA3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228600"/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FCE87A0B-0130-4780-9673-C7668179071F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24765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C21237F5-1971-4EEA-A247-811CC5623C67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257175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516D9F48-47CE-48BD-B779-D735954EAC9B}"/>
            </a:ext>
          </a:extLst>
        </xdr:cNvPr>
        <xdr:cNvSpPr txBox="1">
          <a:spLocks noChangeArrowheads="1"/>
        </xdr:cNvSpPr>
      </xdr:nvSpPr>
      <xdr:spPr bwMode="auto">
        <a:xfrm>
          <a:off x="2876550" y="0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0</xdr:row>
      <xdr:rowOff>0</xdr:rowOff>
    </xdr:from>
    <xdr:ext cx="104775" cy="238125"/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29DA74EB-E4DF-48D5-A202-6BC773C42E2A}"/>
            </a:ext>
          </a:extLst>
        </xdr:cNvPr>
        <xdr:cNvSpPr txBox="1">
          <a:spLocks noChangeArrowheads="1"/>
        </xdr:cNvSpPr>
      </xdr:nvSpPr>
      <xdr:spPr bwMode="auto">
        <a:xfrm>
          <a:off x="3467100" y="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0</xdr:row>
      <xdr:rowOff>0</xdr:rowOff>
    </xdr:from>
    <xdr:ext cx="104775" cy="238125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62BC1FD-7009-440F-A479-0F18E09DEFE9}"/>
            </a:ext>
          </a:extLst>
        </xdr:cNvPr>
        <xdr:cNvSpPr txBox="1">
          <a:spLocks noChangeArrowheads="1"/>
        </xdr:cNvSpPr>
      </xdr:nvSpPr>
      <xdr:spPr bwMode="auto">
        <a:xfrm>
          <a:off x="3467100" y="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0</xdr:row>
      <xdr:rowOff>0</xdr:rowOff>
    </xdr:from>
    <xdr:ext cx="104775" cy="238125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F9CE6ECB-7F0B-4CA3-BDAF-5546AA5D5B9C}"/>
            </a:ext>
          </a:extLst>
        </xdr:cNvPr>
        <xdr:cNvSpPr txBox="1">
          <a:spLocks noChangeArrowheads="1"/>
        </xdr:cNvSpPr>
      </xdr:nvSpPr>
      <xdr:spPr bwMode="auto">
        <a:xfrm>
          <a:off x="3467100" y="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</xdr:row>
      <xdr:rowOff>0</xdr:rowOff>
    </xdr:from>
    <xdr:ext cx="0" cy="285750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9FE052B-D9FE-436B-8800-45B81CCB30FC}"/>
            </a:ext>
          </a:extLst>
        </xdr:cNvPr>
        <xdr:cNvSpPr txBox="1">
          <a:spLocks noChangeArrowheads="1"/>
        </xdr:cNvSpPr>
      </xdr:nvSpPr>
      <xdr:spPr bwMode="auto">
        <a:xfrm>
          <a:off x="3467100" y="174402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86A6B2DF-ACF4-4FED-95F0-199BB522EC86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20" name="Text Box 4">
          <a:extLst>
            <a:ext uri="{FF2B5EF4-FFF2-40B4-BE49-F238E27FC236}">
              <a16:creationId xmlns:a16="http://schemas.microsoft.com/office/drawing/2014/main" id="{65D4CBD4-DC31-4DF6-9EEC-7984A378F7E6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80</xdr:row>
      <xdr:rowOff>152400</xdr:rowOff>
    </xdr:from>
    <xdr:ext cx="104775" cy="190500"/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B2E4012B-7C69-43FF-90A4-7D06DAAEC74A}"/>
            </a:ext>
          </a:extLst>
        </xdr:cNvPr>
        <xdr:cNvSpPr txBox="1">
          <a:spLocks noChangeArrowheads="1"/>
        </xdr:cNvSpPr>
      </xdr:nvSpPr>
      <xdr:spPr bwMode="auto">
        <a:xfrm>
          <a:off x="2876550" y="34166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4127D482-CA3D-4536-9724-CEBEB04E1489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1DDFE611-291D-4604-8F1B-159D8B9AB39F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CAE22632-8702-4DB2-9508-935C8EC1F767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F1840F95-D6A9-4FD7-AF76-6C186983403F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3A32BD8-9D57-402C-AE26-22A09E7A3EDF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A78CEFB7-5663-46A1-A5BD-314DEBEE0384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28" name="Text Box 4">
          <a:extLst>
            <a:ext uri="{FF2B5EF4-FFF2-40B4-BE49-F238E27FC236}">
              <a16:creationId xmlns:a16="http://schemas.microsoft.com/office/drawing/2014/main" id="{48F3B110-3625-4CFC-9421-7C3A9731EC8F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4587FB26-D870-4276-9828-4C4699C1610F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D2F06FF5-E6E9-4785-A88C-626A9002D9D9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B121025A-9084-4A87-B87F-706853BC3D0F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2" name="Text Box 4">
          <a:extLst>
            <a:ext uri="{FF2B5EF4-FFF2-40B4-BE49-F238E27FC236}">
              <a16:creationId xmlns:a16="http://schemas.microsoft.com/office/drawing/2014/main" id="{9C1F1187-4F99-470B-829D-8EA81B77FE80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0" cy="285750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8ABDD11B-1143-45CD-9327-89F5955F3DCC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EDB61D1C-87FE-43BE-A942-9AE8E648662B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0A436477-78E0-4D0B-B037-76F9D859936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2FE6417C-3ADC-412A-AE37-7191D86998A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5B28CA8-3B28-4189-9B07-9EC95817913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69CF08C9-B532-45FC-B0FC-A80991CAA58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E9177820-5B1E-4CD0-B2FB-16747EEB0CAF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9886D0A4-E210-41EB-908A-117AC14BB2A2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984DCE23-31C5-4B77-B5AE-E9CBD1889AB7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0E4E12DE-9EAA-4340-9B61-4C209FAAB3E6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E1A9BDA6-9CDF-4E13-AD3B-20C38A5B8A99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283B2424-9B14-4BB5-A83C-1F1B4D73D7F7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BEE38128-D3D4-4E29-AD1A-AB8C006C453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DB1D847F-EFC9-48C1-8C31-513E32FF5526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id="{D39040B0-C60B-4BE6-BA8E-6BB20D11055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48" name="Text Box 4">
          <a:extLst>
            <a:ext uri="{FF2B5EF4-FFF2-40B4-BE49-F238E27FC236}">
              <a16:creationId xmlns:a16="http://schemas.microsoft.com/office/drawing/2014/main" id="{93748460-FDA1-4B1C-B5E5-20EE6E29F610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7507502E-22B6-4ECF-92D8-4C6164989C2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BFD63B52-F747-407A-89C7-1858EBCAA3E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1" name="Text Box 4">
          <a:extLst>
            <a:ext uri="{FF2B5EF4-FFF2-40B4-BE49-F238E27FC236}">
              <a16:creationId xmlns:a16="http://schemas.microsoft.com/office/drawing/2014/main" id="{8052E858-D323-4BAF-A681-38CD0514673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7AE0168C-3904-49A5-B655-B0F316F83A1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3F8B819F-209F-4A3A-A736-5C4278D695DA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4" name="Text Box 3">
          <a:extLst>
            <a:ext uri="{FF2B5EF4-FFF2-40B4-BE49-F238E27FC236}">
              <a16:creationId xmlns:a16="http://schemas.microsoft.com/office/drawing/2014/main" id="{C60E9534-0569-4850-B05F-CE215045BE2A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5" name="Text Box 4">
          <a:extLst>
            <a:ext uri="{FF2B5EF4-FFF2-40B4-BE49-F238E27FC236}">
              <a16:creationId xmlns:a16="http://schemas.microsoft.com/office/drawing/2014/main" id="{0C97F268-E80A-428C-812A-D25B73BD6428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3E15DAEF-CD29-4219-A92D-7476F8D767D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8C60FD45-F1C6-45C6-A73A-FF1196ADAD06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8" name="Text Box 3">
          <a:extLst>
            <a:ext uri="{FF2B5EF4-FFF2-40B4-BE49-F238E27FC236}">
              <a16:creationId xmlns:a16="http://schemas.microsoft.com/office/drawing/2014/main" id="{8D5191EF-9B7E-4D2E-B7D9-4C04307E448A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7BD1384B-B9C4-4569-9B62-FDE1CF4F4258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0" name="Text Box 4">
          <a:extLst>
            <a:ext uri="{FF2B5EF4-FFF2-40B4-BE49-F238E27FC236}">
              <a16:creationId xmlns:a16="http://schemas.microsoft.com/office/drawing/2014/main" id="{B914F22F-5B38-4555-8FBF-90C187FCB8AE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29DC3079-A031-4B4C-BEFA-73772E4A8990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62059253-3531-4A9B-A31D-476650AB0A7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3" name="Text Box 4">
          <a:extLst>
            <a:ext uri="{FF2B5EF4-FFF2-40B4-BE49-F238E27FC236}">
              <a16:creationId xmlns:a16="http://schemas.microsoft.com/office/drawing/2014/main" id="{32DA26A9-D637-473B-A191-5AA8955AF44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143A12F3-32F9-4025-B642-829B8D805B0E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2E696A77-F20A-46B2-B139-04ED397AFE17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6" name="Text Box 3">
          <a:extLst>
            <a:ext uri="{FF2B5EF4-FFF2-40B4-BE49-F238E27FC236}">
              <a16:creationId xmlns:a16="http://schemas.microsoft.com/office/drawing/2014/main" id="{C3FE484D-E33B-4369-A57D-BD4C918E8808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8AA43BE3-DE54-4AAB-9692-78A521E96A8E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7F9E7219-5BF8-4AFB-BD89-D5004138061E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3242D4B6-3B36-41E4-9715-CC35B838DF8C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70" name="Text Box 3">
          <a:extLst>
            <a:ext uri="{FF2B5EF4-FFF2-40B4-BE49-F238E27FC236}">
              <a16:creationId xmlns:a16="http://schemas.microsoft.com/office/drawing/2014/main" id="{CEE3EE8A-99C8-4907-9428-229A4A830D8C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190500"/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DC7D49EC-72F6-445D-B434-E7FF94D30A5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72" name="Text Box 3">
          <a:extLst>
            <a:ext uri="{FF2B5EF4-FFF2-40B4-BE49-F238E27FC236}">
              <a16:creationId xmlns:a16="http://schemas.microsoft.com/office/drawing/2014/main" id="{F68DC70F-ED3B-4273-9D96-F83CDE6C9949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73" name="Text Box 4">
          <a:extLst>
            <a:ext uri="{FF2B5EF4-FFF2-40B4-BE49-F238E27FC236}">
              <a16:creationId xmlns:a16="http://schemas.microsoft.com/office/drawing/2014/main" id="{AE44F672-7FCF-4C4E-A64B-78C4FF4DF877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CC5BCD34-0B20-481E-91DB-3236E3F033CA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E958DAD9-40C3-4130-A793-4B587FCE2E7F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76" name="Text Box 4">
          <a:extLst>
            <a:ext uri="{FF2B5EF4-FFF2-40B4-BE49-F238E27FC236}">
              <a16:creationId xmlns:a16="http://schemas.microsoft.com/office/drawing/2014/main" id="{DD11875C-3DDA-4505-B610-DC791A382A17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B77DA8DB-29FD-4778-9AF1-6EE6CE0BD4E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78" name="Text Box 2">
          <a:extLst>
            <a:ext uri="{FF2B5EF4-FFF2-40B4-BE49-F238E27FC236}">
              <a16:creationId xmlns:a16="http://schemas.microsoft.com/office/drawing/2014/main" id="{3B3F854E-77E9-4EFA-ABEF-F6BF1823A8AE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79" name="Text Box 3">
          <a:extLst>
            <a:ext uri="{FF2B5EF4-FFF2-40B4-BE49-F238E27FC236}">
              <a16:creationId xmlns:a16="http://schemas.microsoft.com/office/drawing/2014/main" id="{0BF3D805-29BA-4F23-BA8B-A6FAF98655C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80" name="Text Box 4">
          <a:extLst>
            <a:ext uri="{FF2B5EF4-FFF2-40B4-BE49-F238E27FC236}">
              <a16:creationId xmlns:a16="http://schemas.microsoft.com/office/drawing/2014/main" id="{064EDDB4-02F1-470D-839F-3F57E192157F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7B92A65A-A31B-48A2-B703-562C2ABF5B5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F462640F-BA50-4A42-BE9E-4544DB61E802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83" name="Text Box 3">
          <a:extLst>
            <a:ext uri="{FF2B5EF4-FFF2-40B4-BE49-F238E27FC236}">
              <a16:creationId xmlns:a16="http://schemas.microsoft.com/office/drawing/2014/main" id="{FE02D7C4-DBB1-4EF2-8DAA-BAE8598DC193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84" name="Text Box 4">
          <a:extLst>
            <a:ext uri="{FF2B5EF4-FFF2-40B4-BE49-F238E27FC236}">
              <a16:creationId xmlns:a16="http://schemas.microsoft.com/office/drawing/2014/main" id="{D80A3AD0-B031-411A-8D91-7143A7310E8D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85" name="Text Box 1">
          <a:extLst>
            <a:ext uri="{FF2B5EF4-FFF2-40B4-BE49-F238E27FC236}">
              <a16:creationId xmlns:a16="http://schemas.microsoft.com/office/drawing/2014/main" id="{16410B36-057D-432B-B879-0981DE141ABB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F70F48C4-00F7-4FF3-8FE7-206E20B02BFD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87" name="Text Box 3">
          <a:extLst>
            <a:ext uri="{FF2B5EF4-FFF2-40B4-BE49-F238E27FC236}">
              <a16:creationId xmlns:a16="http://schemas.microsoft.com/office/drawing/2014/main" id="{A96CBB7F-CEFD-4B3A-89BB-3F913B3E3F87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88" name="Text Box 4">
          <a:extLst>
            <a:ext uri="{FF2B5EF4-FFF2-40B4-BE49-F238E27FC236}">
              <a16:creationId xmlns:a16="http://schemas.microsoft.com/office/drawing/2014/main" id="{48C103E6-C4D3-4994-9E61-50BC6F7AF707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4C473B0A-D00F-412C-99FF-29BA6418BFCF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38E721B7-5FC7-4E11-999D-4D27C8935103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90CCE532-3F16-415D-9679-49AD55A95679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190500"/>
    <xdr:sp macro="" textlink="">
      <xdr:nvSpPr>
        <xdr:cNvPr id="92" name="Text Box 4">
          <a:extLst>
            <a:ext uri="{FF2B5EF4-FFF2-40B4-BE49-F238E27FC236}">
              <a16:creationId xmlns:a16="http://schemas.microsoft.com/office/drawing/2014/main" id="{3CC654C9-AFEA-44EA-95FA-6EFB361BE88D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0</xdr:row>
      <xdr:rowOff>0</xdr:rowOff>
    </xdr:from>
    <xdr:ext cx="0" cy="228600"/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D4ABCCA0-C34E-4444-9622-8AEDC4E71DA3}"/>
            </a:ext>
          </a:extLst>
        </xdr:cNvPr>
        <xdr:cNvSpPr txBox="1">
          <a:spLocks noChangeArrowheads="1"/>
        </xdr:cNvSpPr>
      </xdr:nvSpPr>
      <xdr:spPr bwMode="auto">
        <a:xfrm>
          <a:off x="3467100" y="53340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228600"/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3600482B-DF5E-422B-AA89-6A4ED69AE6CF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228600"/>
    <xdr:sp macro="" textlink="">
      <xdr:nvSpPr>
        <xdr:cNvPr id="95" name="Text Box 4">
          <a:extLst>
            <a:ext uri="{FF2B5EF4-FFF2-40B4-BE49-F238E27FC236}">
              <a16:creationId xmlns:a16="http://schemas.microsoft.com/office/drawing/2014/main" id="{D4DE413F-967B-473E-BFA9-873AB73BD9B8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247650"/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A514DB9A-A5D0-49D6-BB96-449A7A99D113}"/>
            </a:ext>
          </a:extLst>
        </xdr:cNvPr>
        <xdr:cNvSpPr txBox="1">
          <a:spLocks noChangeArrowheads="1"/>
        </xdr:cNvSpPr>
      </xdr:nvSpPr>
      <xdr:spPr bwMode="auto">
        <a:xfrm>
          <a:off x="2876550" y="53340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0</xdr:row>
      <xdr:rowOff>0</xdr:rowOff>
    </xdr:from>
    <xdr:ext cx="104775" cy="257175"/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68D4B8CD-D1BF-4BC0-8DFB-D5B9C53B32F8}"/>
            </a:ext>
          </a:extLst>
        </xdr:cNvPr>
        <xdr:cNvSpPr txBox="1">
          <a:spLocks noChangeArrowheads="1"/>
        </xdr:cNvSpPr>
      </xdr:nvSpPr>
      <xdr:spPr bwMode="auto">
        <a:xfrm>
          <a:off x="2876550" y="4667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0</xdr:row>
      <xdr:rowOff>0</xdr:rowOff>
    </xdr:from>
    <xdr:ext cx="104775" cy="238125"/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5DA3B3F0-BEEC-42AD-90CB-875758F7CFD7}"/>
            </a:ext>
          </a:extLst>
        </xdr:cNvPr>
        <xdr:cNvSpPr txBox="1">
          <a:spLocks noChangeArrowheads="1"/>
        </xdr:cNvSpPr>
      </xdr:nvSpPr>
      <xdr:spPr bwMode="auto">
        <a:xfrm>
          <a:off x="3467100" y="53340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80</xdr:row>
      <xdr:rowOff>152400</xdr:rowOff>
    </xdr:from>
    <xdr:ext cx="104775" cy="190500"/>
    <xdr:sp macro="" textlink="">
      <xdr:nvSpPr>
        <xdr:cNvPr id="99" name="Text Box 1">
          <a:extLst>
            <a:ext uri="{FF2B5EF4-FFF2-40B4-BE49-F238E27FC236}">
              <a16:creationId xmlns:a16="http://schemas.microsoft.com/office/drawing/2014/main" id="{E437502E-96DD-442E-89A4-D7E32AFEACB1}"/>
            </a:ext>
          </a:extLst>
        </xdr:cNvPr>
        <xdr:cNvSpPr txBox="1">
          <a:spLocks noChangeArrowheads="1"/>
        </xdr:cNvSpPr>
      </xdr:nvSpPr>
      <xdr:spPr bwMode="auto">
        <a:xfrm>
          <a:off x="2876550" y="34166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0" cy="285750"/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A8F07CB1-BB5A-4AEF-B7D4-2ED3808ACF60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01" name="Text Box 3">
          <a:extLst>
            <a:ext uri="{FF2B5EF4-FFF2-40B4-BE49-F238E27FC236}">
              <a16:creationId xmlns:a16="http://schemas.microsoft.com/office/drawing/2014/main" id="{D803203F-6E90-45F1-AEC3-201A2F633BA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02" name="Text Box 4">
          <a:extLst>
            <a:ext uri="{FF2B5EF4-FFF2-40B4-BE49-F238E27FC236}">
              <a16:creationId xmlns:a16="http://schemas.microsoft.com/office/drawing/2014/main" id="{4CDDA32B-E2B9-4A3D-921C-BFE422A2227B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1CA96B49-E2BD-45CD-A0C2-7C592F0E50AF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04" name="Text Box 3">
          <a:extLst>
            <a:ext uri="{FF2B5EF4-FFF2-40B4-BE49-F238E27FC236}">
              <a16:creationId xmlns:a16="http://schemas.microsoft.com/office/drawing/2014/main" id="{258A5CBC-3223-4878-8531-D794DA6ACD8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05" name="Text Box 4">
          <a:extLst>
            <a:ext uri="{FF2B5EF4-FFF2-40B4-BE49-F238E27FC236}">
              <a16:creationId xmlns:a16="http://schemas.microsoft.com/office/drawing/2014/main" id="{6F4D54DC-E08C-403C-9CDE-6CD9A89DE12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3457D21B-0596-49AA-B101-20D3B57E60FD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CCDD8D6C-A9F6-4782-A987-9B4EBF6EA56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8414DD11-F366-46D6-99BF-316D3086F1B2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09" name="Text Box 4">
          <a:extLst>
            <a:ext uri="{FF2B5EF4-FFF2-40B4-BE49-F238E27FC236}">
              <a16:creationId xmlns:a16="http://schemas.microsoft.com/office/drawing/2014/main" id="{6083CD16-1CB7-4A4A-8417-2909A26D8F9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070C1100-C788-4650-9BB5-D11ACB85F9DE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B412A270-2E0C-40AA-A5EA-20AF278F6C7F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2" name="Text Box 3">
          <a:extLst>
            <a:ext uri="{FF2B5EF4-FFF2-40B4-BE49-F238E27FC236}">
              <a16:creationId xmlns:a16="http://schemas.microsoft.com/office/drawing/2014/main" id="{DFE0C1BD-3118-4B21-9F4D-095C4E159530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3" name="Text Box 4">
          <a:extLst>
            <a:ext uri="{FF2B5EF4-FFF2-40B4-BE49-F238E27FC236}">
              <a16:creationId xmlns:a16="http://schemas.microsoft.com/office/drawing/2014/main" id="{091DBEA7-4A9E-4F38-84A6-3E7BC792FDA2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4" name="Text Box 3">
          <a:extLst>
            <a:ext uri="{FF2B5EF4-FFF2-40B4-BE49-F238E27FC236}">
              <a16:creationId xmlns:a16="http://schemas.microsoft.com/office/drawing/2014/main" id="{9AC445ED-F590-41F3-A127-5FFD924E6D2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5" name="Text Box 4">
          <a:extLst>
            <a:ext uri="{FF2B5EF4-FFF2-40B4-BE49-F238E27FC236}">
              <a16:creationId xmlns:a16="http://schemas.microsoft.com/office/drawing/2014/main" id="{3C9F6FE5-C2C8-4A2D-BFCB-00F390C6E664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6" name="Text Box 2">
          <a:extLst>
            <a:ext uri="{FF2B5EF4-FFF2-40B4-BE49-F238E27FC236}">
              <a16:creationId xmlns:a16="http://schemas.microsoft.com/office/drawing/2014/main" id="{CC0F449D-C2DE-4C24-8B28-3FB5DE484F9C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7" name="Text Box 3">
          <a:extLst>
            <a:ext uri="{FF2B5EF4-FFF2-40B4-BE49-F238E27FC236}">
              <a16:creationId xmlns:a16="http://schemas.microsoft.com/office/drawing/2014/main" id="{9B1DC2DA-88E6-4D13-A620-7399A5687BDC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8" name="Text Box 4">
          <a:extLst>
            <a:ext uri="{FF2B5EF4-FFF2-40B4-BE49-F238E27FC236}">
              <a16:creationId xmlns:a16="http://schemas.microsoft.com/office/drawing/2014/main" id="{ACB7A0BD-37CF-4837-B8B8-D43FFB2A2689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E28EC56B-FB4A-42F1-BD2F-110896A8BB5D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7CB12971-203E-4AE3-A34C-1DA74C84224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21" name="Text Box 3">
          <a:extLst>
            <a:ext uri="{FF2B5EF4-FFF2-40B4-BE49-F238E27FC236}">
              <a16:creationId xmlns:a16="http://schemas.microsoft.com/office/drawing/2014/main" id="{E05A43A5-0718-47AA-8CC9-CF1D6493A712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22" name="Text Box 4">
          <a:extLst>
            <a:ext uri="{FF2B5EF4-FFF2-40B4-BE49-F238E27FC236}">
              <a16:creationId xmlns:a16="http://schemas.microsoft.com/office/drawing/2014/main" id="{5B55F747-B3DB-40B8-8650-B458A87B772E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23" name="Text Box 1">
          <a:extLst>
            <a:ext uri="{FF2B5EF4-FFF2-40B4-BE49-F238E27FC236}">
              <a16:creationId xmlns:a16="http://schemas.microsoft.com/office/drawing/2014/main" id="{BC8681C2-1729-4A47-A432-E0776B3464D6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7A0679F9-0D1B-4500-B687-BC30EF591A1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25" name="Text Box 3">
          <a:extLst>
            <a:ext uri="{FF2B5EF4-FFF2-40B4-BE49-F238E27FC236}">
              <a16:creationId xmlns:a16="http://schemas.microsoft.com/office/drawing/2014/main" id="{1B6F6693-EF1F-46F1-88A7-06A0A2F5FEB4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126" name="Text Box 4">
          <a:extLst>
            <a:ext uri="{FF2B5EF4-FFF2-40B4-BE49-F238E27FC236}">
              <a16:creationId xmlns:a16="http://schemas.microsoft.com/office/drawing/2014/main" id="{AFF8C8C8-44C3-4913-A32E-07BA2E871AB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80</xdr:row>
      <xdr:rowOff>152400</xdr:rowOff>
    </xdr:from>
    <xdr:ext cx="104775" cy="190500"/>
    <xdr:sp macro="" textlink="">
      <xdr:nvSpPr>
        <xdr:cNvPr id="127" name="Text Box 1">
          <a:extLst>
            <a:ext uri="{FF2B5EF4-FFF2-40B4-BE49-F238E27FC236}">
              <a16:creationId xmlns:a16="http://schemas.microsoft.com/office/drawing/2014/main" id="{31D13C85-9F44-4D2A-A418-A9F7B341331A}"/>
            </a:ext>
          </a:extLst>
        </xdr:cNvPr>
        <xdr:cNvSpPr txBox="1">
          <a:spLocks noChangeArrowheads="1"/>
        </xdr:cNvSpPr>
      </xdr:nvSpPr>
      <xdr:spPr bwMode="auto">
        <a:xfrm>
          <a:off x="2876550" y="34166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28" name="Text Box 3">
          <a:extLst>
            <a:ext uri="{FF2B5EF4-FFF2-40B4-BE49-F238E27FC236}">
              <a16:creationId xmlns:a16="http://schemas.microsoft.com/office/drawing/2014/main" id="{A843E603-262A-47B4-8564-C9345474BE5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29" name="Text Box 4">
          <a:extLst>
            <a:ext uri="{FF2B5EF4-FFF2-40B4-BE49-F238E27FC236}">
              <a16:creationId xmlns:a16="http://schemas.microsoft.com/office/drawing/2014/main" id="{32FF69B4-A9A3-4247-8803-F924E988FC6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190500"/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83C754CB-15A1-4D34-8756-1884A46A2832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13F87574-E27E-4D41-9D99-6A819619B7DC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32" name="Text Box 3">
          <a:extLst>
            <a:ext uri="{FF2B5EF4-FFF2-40B4-BE49-F238E27FC236}">
              <a16:creationId xmlns:a16="http://schemas.microsoft.com/office/drawing/2014/main" id="{FC08420B-3F9F-4B16-82A1-02CA0775E3FF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33" name="Text Box 4">
          <a:extLst>
            <a:ext uri="{FF2B5EF4-FFF2-40B4-BE49-F238E27FC236}">
              <a16:creationId xmlns:a16="http://schemas.microsoft.com/office/drawing/2014/main" id="{47290779-02DF-45A7-92BC-16B026E9C3DD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7A6E1564-E1EE-4274-80AE-58091F9446B0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79A23541-09C8-43AA-86E0-22EDA5B70FE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36" name="Text Box 3">
          <a:extLst>
            <a:ext uri="{FF2B5EF4-FFF2-40B4-BE49-F238E27FC236}">
              <a16:creationId xmlns:a16="http://schemas.microsoft.com/office/drawing/2014/main" id="{DE507D63-C199-4D55-BDD7-E89C3DF1DD3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37" name="Text Box 4">
          <a:extLst>
            <a:ext uri="{FF2B5EF4-FFF2-40B4-BE49-F238E27FC236}">
              <a16:creationId xmlns:a16="http://schemas.microsoft.com/office/drawing/2014/main" id="{6657C55C-0853-419B-9AC0-8C0B7E87CEE4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A3B74EBA-E131-42D7-92B2-68D31BFB2F3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029461D9-E108-40F7-9923-43ED24FA4846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0" name="Text Box 3">
          <a:extLst>
            <a:ext uri="{FF2B5EF4-FFF2-40B4-BE49-F238E27FC236}">
              <a16:creationId xmlns:a16="http://schemas.microsoft.com/office/drawing/2014/main" id="{5A321D6F-FAD4-4865-8006-B12AEE8AF357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1" name="Text Box 4">
          <a:extLst>
            <a:ext uri="{FF2B5EF4-FFF2-40B4-BE49-F238E27FC236}">
              <a16:creationId xmlns:a16="http://schemas.microsoft.com/office/drawing/2014/main" id="{D49DE271-342D-4080-906C-E608CB6372EE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2" name="Text Box 3">
          <a:extLst>
            <a:ext uri="{FF2B5EF4-FFF2-40B4-BE49-F238E27FC236}">
              <a16:creationId xmlns:a16="http://schemas.microsoft.com/office/drawing/2014/main" id="{94B340EE-48E8-4FA7-AA96-543A02B23DD9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3" name="Text Box 4">
          <a:extLst>
            <a:ext uri="{FF2B5EF4-FFF2-40B4-BE49-F238E27FC236}">
              <a16:creationId xmlns:a16="http://schemas.microsoft.com/office/drawing/2014/main" id="{EFC06C4E-47FA-4A53-8688-BEFCF4E05773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72DF8963-4CA5-4BD2-835F-3D9B45767AE3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5" name="Text Box 3">
          <a:extLst>
            <a:ext uri="{FF2B5EF4-FFF2-40B4-BE49-F238E27FC236}">
              <a16:creationId xmlns:a16="http://schemas.microsoft.com/office/drawing/2014/main" id="{93BC17C9-8FBB-429C-9E9C-0A50F3491254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6" name="Text Box 4">
          <a:extLst>
            <a:ext uri="{FF2B5EF4-FFF2-40B4-BE49-F238E27FC236}">
              <a16:creationId xmlns:a16="http://schemas.microsoft.com/office/drawing/2014/main" id="{256A4570-C518-4AEB-97F8-292A6DC0C61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79432315-9510-4490-BE42-16A0415A3BE2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7BF7C460-91D7-4F31-8BFE-A7C03153491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49" name="Text Box 3">
          <a:extLst>
            <a:ext uri="{FF2B5EF4-FFF2-40B4-BE49-F238E27FC236}">
              <a16:creationId xmlns:a16="http://schemas.microsoft.com/office/drawing/2014/main" id="{012AF3E0-9706-41DF-A536-E87C89C0233F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50" name="Text Box 4">
          <a:extLst>
            <a:ext uri="{FF2B5EF4-FFF2-40B4-BE49-F238E27FC236}">
              <a16:creationId xmlns:a16="http://schemas.microsoft.com/office/drawing/2014/main" id="{D60F7D7C-2C80-4D0B-80D1-7082C5DFE44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039C9B46-59D1-4CE3-82BD-12A65D1CAA4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70307D8B-159E-4586-BBEA-78F6D5C8E5D0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53" name="Text Box 3">
          <a:extLst>
            <a:ext uri="{FF2B5EF4-FFF2-40B4-BE49-F238E27FC236}">
              <a16:creationId xmlns:a16="http://schemas.microsoft.com/office/drawing/2014/main" id="{6C5BCB6E-B1FA-4646-B98F-682F01ED845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154" name="Text Box 4">
          <a:extLst>
            <a:ext uri="{FF2B5EF4-FFF2-40B4-BE49-F238E27FC236}">
              <a16:creationId xmlns:a16="http://schemas.microsoft.com/office/drawing/2014/main" id="{75EACF3A-86F1-41B8-9842-3EBB32F5559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55" name="Text Box 3">
          <a:extLst>
            <a:ext uri="{FF2B5EF4-FFF2-40B4-BE49-F238E27FC236}">
              <a16:creationId xmlns:a16="http://schemas.microsoft.com/office/drawing/2014/main" id="{49AE127A-DA73-41B6-B113-F5F817DB77D5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56" name="Text Box 4">
          <a:extLst>
            <a:ext uri="{FF2B5EF4-FFF2-40B4-BE49-F238E27FC236}">
              <a16:creationId xmlns:a16="http://schemas.microsoft.com/office/drawing/2014/main" id="{1A0171EA-3774-4741-ADE0-399F332811DD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8F821093-DAB3-497A-B6D0-39625AE0EB14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58" name="Text Box 3">
          <a:extLst>
            <a:ext uri="{FF2B5EF4-FFF2-40B4-BE49-F238E27FC236}">
              <a16:creationId xmlns:a16="http://schemas.microsoft.com/office/drawing/2014/main" id="{EC0E3B26-5BA6-46A1-A89B-FEC23CC6E602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59" name="Text Box 4">
          <a:extLst>
            <a:ext uri="{FF2B5EF4-FFF2-40B4-BE49-F238E27FC236}">
              <a16:creationId xmlns:a16="http://schemas.microsoft.com/office/drawing/2014/main" id="{C9B2E8FD-E3CA-4140-A7FD-B7EE4E065538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10BFF385-23A6-434D-AE58-3D1A7953C10A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CB875F48-E8E5-4208-AD25-970ACED15DCE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62" name="Text Box 3">
          <a:extLst>
            <a:ext uri="{FF2B5EF4-FFF2-40B4-BE49-F238E27FC236}">
              <a16:creationId xmlns:a16="http://schemas.microsoft.com/office/drawing/2014/main" id="{394B62D5-6C61-47C4-B3C5-1C4368038934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63" name="Text Box 4">
          <a:extLst>
            <a:ext uri="{FF2B5EF4-FFF2-40B4-BE49-F238E27FC236}">
              <a16:creationId xmlns:a16="http://schemas.microsoft.com/office/drawing/2014/main" id="{02AA2A63-6513-4B1C-AFA6-2A4F56A02CAE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6BED1540-B13B-4735-92AB-E9C3395C3EA9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36F2D7F2-8D86-4E9B-AA29-163770926F18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166" name="Text Box 3">
          <a:extLst>
            <a:ext uri="{FF2B5EF4-FFF2-40B4-BE49-F238E27FC236}">
              <a16:creationId xmlns:a16="http://schemas.microsoft.com/office/drawing/2014/main" id="{FBDAB508-F7F7-48BB-8CE5-A5B766AAC5E8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D30DC8D4-AD1A-43ED-A07E-FDAAE1251E6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DE0D5F5F-E1AF-4C73-8991-D2E400BF5EC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69" name="Text Box 3">
          <a:extLst>
            <a:ext uri="{FF2B5EF4-FFF2-40B4-BE49-F238E27FC236}">
              <a16:creationId xmlns:a16="http://schemas.microsoft.com/office/drawing/2014/main" id="{D9BEBA7C-0A6E-43AB-9A79-1869B47CFC9B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70" name="Text Box 4">
          <a:extLst>
            <a:ext uri="{FF2B5EF4-FFF2-40B4-BE49-F238E27FC236}">
              <a16:creationId xmlns:a16="http://schemas.microsoft.com/office/drawing/2014/main" id="{5D8C0931-C061-4823-87BF-F1ACB40C8C9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71" name="Text Box 1">
          <a:extLst>
            <a:ext uri="{FF2B5EF4-FFF2-40B4-BE49-F238E27FC236}">
              <a16:creationId xmlns:a16="http://schemas.microsoft.com/office/drawing/2014/main" id="{28AE4BB6-710E-4579-8501-7CF2321AEEB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70355F9F-4BD3-4E15-BDB6-2BB73FD9FEE6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73" name="Text Box 3">
          <a:extLst>
            <a:ext uri="{FF2B5EF4-FFF2-40B4-BE49-F238E27FC236}">
              <a16:creationId xmlns:a16="http://schemas.microsoft.com/office/drawing/2014/main" id="{8125C714-BEA7-4117-98BC-673A5ED87FD6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74" name="Text Box 4">
          <a:extLst>
            <a:ext uri="{FF2B5EF4-FFF2-40B4-BE49-F238E27FC236}">
              <a16:creationId xmlns:a16="http://schemas.microsoft.com/office/drawing/2014/main" id="{4303451E-C74B-4E2E-979A-1E263934DF5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0" cy="228600"/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68FDBB4F-E3CC-44CE-B60C-9EAA4E3D69A5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28600"/>
    <xdr:sp macro="" textlink="">
      <xdr:nvSpPr>
        <xdr:cNvPr id="176" name="Text Box 3">
          <a:extLst>
            <a:ext uri="{FF2B5EF4-FFF2-40B4-BE49-F238E27FC236}">
              <a16:creationId xmlns:a16="http://schemas.microsoft.com/office/drawing/2014/main" id="{3C0618BB-66C0-4F63-8C9C-E878F07AD4E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28600"/>
    <xdr:sp macro="" textlink="">
      <xdr:nvSpPr>
        <xdr:cNvPr id="177" name="Text Box 4">
          <a:extLst>
            <a:ext uri="{FF2B5EF4-FFF2-40B4-BE49-F238E27FC236}">
              <a16:creationId xmlns:a16="http://schemas.microsoft.com/office/drawing/2014/main" id="{A421AF26-1FC4-414F-8578-89746534F1B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47650"/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077CD1BE-4C1B-4DE2-BA63-CB804BF7E43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57175"/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2DF65CC4-5689-4A78-B4A2-2D670442F7E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068B61DD-4C35-4C87-88DC-82391B36026C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7CB07E06-3EC3-48C7-8BE3-8703CA3D07DD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E9D35F9F-5446-4B1C-A54C-A70EEEAD91A2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83" name="Text Box 1">
          <a:extLst>
            <a:ext uri="{FF2B5EF4-FFF2-40B4-BE49-F238E27FC236}">
              <a16:creationId xmlns:a16="http://schemas.microsoft.com/office/drawing/2014/main" id="{02D0765E-64B8-4C6B-B10B-3444FD7B3A5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3A2ECA77-16F3-477D-B4F0-B13B4EE000DD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85" name="Text Box 3">
          <a:extLst>
            <a:ext uri="{FF2B5EF4-FFF2-40B4-BE49-F238E27FC236}">
              <a16:creationId xmlns:a16="http://schemas.microsoft.com/office/drawing/2014/main" id="{FFDA5CA0-91E3-47CC-AE34-A7C6F3A00559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86" name="Text Box 4">
          <a:extLst>
            <a:ext uri="{FF2B5EF4-FFF2-40B4-BE49-F238E27FC236}">
              <a16:creationId xmlns:a16="http://schemas.microsoft.com/office/drawing/2014/main" id="{08115569-8F52-44DA-8557-817B8E13CD2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87" name="Text Box 1">
          <a:extLst>
            <a:ext uri="{FF2B5EF4-FFF2-40B4-BE49-F238E27FC236}">
              <a16:creationId xmlns:a16="http://schemas.microsoft.com/office/drawing/2014/main" id="{8EB270C9-50B0-4DF9-8C1F-D85ECFD1409E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2A69A270-A5E9-4926-BD57-DE7CF260DEA7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89" name="Text Box 3">
          <a:extLst>
            <a:ext uri="{FF2B5EF4-FFF2-40B4-BE49-F238E27FC236}">
              <a16:creationId xmlns:a16="http://schemas.microsoft.com/office/drawing/2014/main" id="{FA9CBDBC-06E1-4DAA-9378-484338F36D96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190" name="Text Box 4">
          <a:extLst>
            <a:ext uri="{FF2B5EF4-FFF2-40B4-BE49-F238E27FC236}">
              <a16:creationId xmlns:a16="http://schemas.microsoft.com/office/drawing/2014/main" id="{12C08BC4-4CAC-435B-8AC0-426C0D3B1F7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0" cy="228600"/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15C5CE90-86AC-4F97-BB60-D36D65C6A742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28600"/>
    <xdr:sp macro="" textlink="">
      <xdr:nvSpPr>
        <xdr:cNvPr id="192" name="Text Box 3">
          <a:extLst>
            <a:ext uri="{FF2B5EF4-FFF2-40B4-BE49-F238E27FC236}">
              <a16:creationId xmlns:a16="http://schemas.microsoft.com/office/drawing/2014/main" id="{E3CE986A-EB96-4B60-AC70-57AD7E5D5AFC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28600"/>
    <xdr:sp macro="" textlink="">
      <xdr:nvSpPr>
        <xdr:cNvPr id="193" name="Text Box 4">
          <a:extLst>
            <a:ext uri="{FF2B5EF4-FFF2-40B4-BE49-F238E27FC236}">
              <a16:creationId xmlns:a16="http://schemas.microsoft.com/office/drawing/2014/main" id="{0AFB93D1-0466-407D-86D5-397C7C647D5B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47650"/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26F874E7-9E04-43F7-A3A8-BC260411836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57175"/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A36A6169-353E-4CAA-9FF5-736A5A799EED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F9E09951-0F28-4AC6-9498-E105EBACA345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B50808E9-153C-4498-B8BE-686BF36CB5BF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E4CF1B21-45CD-480A-A47D-6292CE2EAD8B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199" name="Text Box 3">
          <a:extLst>
            <a:ext uri="{FF2B5EF4-FFF2-40B4-BE49-F238E27FC236}">
              <a16:creationId xmlns:a16="http://schemas.microsoft.com/office/drawing/2014/main" id="{0B72D6F2-BE0F-4EE5-9E18-303580B212ED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0" name="Text Box 4">
          <a:extLst>
            <a:ext uri="{FF2B5EF4-FFF2-40B4-BE49-F238E27FC236}">
              <a16:creationId xmlns:a16="http://schemas.microsoft.com/office/drawing/2014/main" id="{7C9C882F-B496-4928-A158-F8455A4AE5FC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EFD64FBD-34D9-4C85-B4AD-2F58ACAF894F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2" name="Text Box 3">
          <a:extLst>
            <a:ext uri="{FF2B5EF4-FFF2-40B4-BE49-F238E27FC236}">
              <a16:creationId xmlns:a16="http://schemas.microsoft.com/office/drawing/2014/main" id="{2D544671-C4F6-4509-BA74-30C7AE33E1EF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3" name="Text Box 4">
          <a:extLst>
            <a:ext uri="{FF2B5EF4-FFF2-40B4-BE49-F238E27FC236}">
              <a16:creationId xmlns:a16="http://schemas.microsoft.com/office/drawing/2014/main" id="{50C71B85-970F-4275-B034-1CB802271EA2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7297F72B-0411-4A7A-BA91-0D05DF6ACE0F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6AB19A69-21B8-411F-8460-50EF9A25C821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6" name="Text Box 3">
          <a:extLst>
            <a:ext uri="{FF2B5EF4-FFF2-40B4-BE49-F238E27FC236}">
              <a16:creationId xmlns:a16="http://schemas.microsoft.com/office/drawing/2014/main" id="{5B22B58E-E65A-434A-BC25-01BEDC5D33C0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7" name="Text Box 4">
          <a:extLst>
            <a:ext uri="{FF2B5EF4-FFF2-40B4-BE49-F238E27FC236}">
              <a16:creationId xmlns:a16="http://schemas.microsoft.com/office/drawing/2014/main" id="{7044ABF2-A3A5-42BE-A4A1-8A9AA9F396E6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F8A2F956-BE34-491D-A2A4-456341945D0B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BCECB4F2-75EA-4793-B665-E53CE895E322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0" name="Text Box 3">
          <a:extLst>
            <a:ext uri="{FF2B5EF4-FFF2-40B4-BE49-F238E27FC236}">
              <a16:creationId xmlns:a16="http://schemas.microsoft.com/office/drawing/2014/main" id="{580B3CBD-1CF6-4F12-B8C8-FAD2CF56BD95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id="{3554FF04-6C5C-4E62-AFFC-D8047DD59788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3E6A6D9F-CBD4-4264-8300-81F098EF3C09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3" name="Text Box 3">
          <a:extLst>
            <a:ext uri="{FF2B5EF4-FFF2-40B4-BE49-F238E27FC236}">
              <a16:creationId xmlns:a16="http://schemas.microsoft.com/office/drawing/2014/main" id="{EAFE1929-FA59-4510-B499-C5C204C5E299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4" name="Text Box 4">
          <a:extLst>
            <a:ext uri="{FF2B5EF4-FFF2-40B4-BE49-F238E27FC236}">
              <a16:creationId xmlns:a16="http://schemas.microsoft.com/office/drawing/2014/main" id="{79F04136-4DF1-49A2-A71D-00ACAFBCF052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452DD749-EE63-4A1E-817B-4C98D14A9F2B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5B8C41AA-A974-48FC-8251-EF7ABD66B788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7" name="Text Box 3">
          <a:extLst>
            <a:ext uri="{FF2B5EF4-FFF2-40B4-BE49-F238E27FC236}">
              <a16:creationId xmlns:a16="http://schemas.microsoft.com/office/drawing/2014/main" id="{BB76CFF3-5DE0-4FFE-A205-1189F7E18AA4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8" name="Text Box 4">
          <a:extLst>
            <a:ext uri="{FF2B5EF4-FFF2-40B4-BE49-F238E27FC236}">
              <a16:creationId xmlns:a16="http://schemas.microsoft.com/office/drawing/2014/main" id="{DB60DA7C-9FAE-40B6-AFE5-62F3320C2D88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19" name="Text Box 1">
          <a:extLst>
            <a:ext uri="{FF2B5EF4-FFF2-40B4-BE49-F238E27FC236}">
              <a16:creationId xmlns:a16="http://schemas.microsoft.com/office/drawing/2014/main" id="{19C9CAE7-6896-4FD7-9B5F-92E0034A05FD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27B45433-73C1-48D6-9F3F-4F8AE220CF86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21" name="Text Box 3">
          <a:extLst>
            <a:ext uri="{FF2B5EF4-FFF2-40B4-BE49-F238E27FC236}">
              <a16:creationId xmlns:a16="http://schemas.microsoft.com/office/drawing/2014/main" id="{12259FB7-3282-49AD-82F5-63F0FE4D133B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190500"/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31596576-1B5B-4249-9535-6CEEEB4FEE29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23" name="Text Box 3">
          <a:extLst>
            <a:ext uri="{FF2B5EF4-FFF2-40B4-BE49-F238E27FC236}">
              <a16:creationId xmlns:a16="http://schemas.microsoft.com/office/drawing/2014/main" id="{9AA4EDE3-7D24-43F2-9E0D-49323A81CC17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24" name="Text Box 4">
          <a:extLst>
            <a:ext uri="{FF2B5EF4-FFF2-40B4-BE49-F238E27FC236}">
              <a16:creationId xmlns:a16="http://schemas.microsoft.com/office/drawing/2014/main" id="{A7056454-AAC8-4D8C-B512-77796038C90C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D605DF50-22E7-478A-9B8A-466418FC75AD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26" name="Text Box 3">
          <a:extLst>
            <a:ext uri="{FF2B5EF4-FFF2-40B4-BE49-F238E27FC236}">
              <a16:creationId xmlns:a16="http://schemas.microsoft.com/office/drawing/2014/main" id="{59C3B43B-91E1-4E0C-BF66-8BBAAD4E3EF9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27" name="Text Box 4">
          <a:extLst>
            <a:ext uri="{FF2B5EF4-FFF2-40B4-BE49-F238E27FC236}">
              <a16:creationId xmlns:a16="http://schemas.microsoft.com/office/drawing/2014/main" id="{D72D7875-55FF-4C40-9BE0-32850C45E7EE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8665DD5C-59C4-4077-9AB6-1100BFD65F69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AF350485-5470-4460-A882-7DFA5785C8FE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30" name="Text Box 3">
          <a:extLst>
            <a:ext uri="{FF2B5EF4-FFF2-40B4-BE49-F238E27FC236}">
              <a16:creationId xmlns:a16="http://schemas.microsoft.com/office/drawing/2014/main" id="{2280BB4D-54F2-43F9-8AE9-3F646F8865D6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31" name="Text Box 4">
          <a:extLst>
            <a:ext uri="{FF2B5EF4-FFF2-40B4-BE49-F238E27FC236}">
              <a16:creationId xmlns:a16="http://schemas.microsoft.com/office/drawing/2014/main" id="{20A25E42-0C6C-44FF-BC56-FAF110503F25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EDDBFE22-116B-44FD-ACC9-EA6A1A672D95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D7DA099C-66E7-4861-AF62-67C19CE20786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34" name="Text Box 3">
          <a:extLst>
            <a:ext uri="{FF2B5EF4-FFF2-40B4-BE49-F238E27FC236}">
              <a16:creationId xmlns:a16="http://schemas.microsoft.com/office/drawing/2014/main" id="{02EDA0D0-6EE3-4106-AED8-8754C8788D45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35" name="Text Box 4">
          <a:extLst>
            <a:ext uri="{FF2B5EF4-FFF2-40B4-BE49-F238E27FC236}">
              <a16:creationId xmlns:a16="http://schemas.microsoft.com/office/drawing/2014/main" id="{734450EC-40C5-411E-A36F-0D4FC21557DF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36" name="Text Box 3">
          <a:extLst>
            <a:ext uri="{FF2B5EF4-FFF2-40B4-BE49-F238E27FC236}">
              <a16:creationId xmlns:a16="http://schemas.microsoft.com/office/drawing/2014/main" id="{E5CADB00-87C4-4794-8AEB-0864578D93DA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37" name="Text Box 4">
          <a:extLst>
            <a:ext uri="{FF2B5EF4-FFF2-40B4-BE49-F238E27FC236}">
              <a16:creationId xmlns:a16="http://schemas.microsoft.com/office/drawing/2014/main" id="{B11D6252-5473-4190-9F0D-299C34D88634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190500"/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3E5616D7-DE8E-4B55-88CF-D4E1840D89E0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71103383-555A-40A1-BDA0-4A580141981A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0" name="Text Box 3">
          <a:extLst>
            <a:ext uri="{FF2B5EF4-FFF2-40B4-BE49-F238E27FC236}">
              <a16:creationId xmlns:a16="http://schemas.microsoft.com/office/drawing/2014/main" id="{7E144FCB-E7E4-4073-B568-F8FD6C1DDC56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1" name="Text Box 4">
          <a:extLst>
            <a:ext uri="{FF2B5EF4-FFF2-40B4-BE49-F238E27FC236}">
              <a16:creationId xmlns:a16="http://schemas.microsoft.com/office/drawing/2014/main" id="{5E8531BC-045D-4F5D-B108-DECC28298CD6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41ED0CAD-023B-43AC-AE7D-B4CC6218DD3E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D1BC36F7-FE17-4142-A73C-D339D5F9EEB2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4" name="Text Box 3">
          <a:extLst>
            <a:ext uri="{FF2B5EF4-FFF2-40B4-BE49-F238E27FC236}">
              <a16:creationId xmlns:a16="http://schemas.microsoft.com/office/drawing/2014/main" id="{2A66EAF7-359E-4938-8BD2-E7C586C04037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5" name="Text Box 4">
          <a:extLst>
            <a:ext uri="{FF2B5EF4-FFF2-40B4-BE49-F238E27FC236}">
              <a16:creationId xmlns:a16="http://schemas.microsoft.com/office/drawing/2014/main" id="{41A41800-53E3-4133-AAA0-7BCA76D69D12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8FD24BFB-F541-40E7-BE56-6FF05A278715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3014CE72-C0B2-4405-84D2-CA0824DBF8E8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8" name="Text Box 3">
          <a:extLst>
            <a:ext uri="{FF2B5EF4-FFF2-40B4-BE49-F238E27FC236}">
              <a16:creationId xmlns:a16="http://schemas.microsoft.com/office/drawing/2014/main" id="{6DBA50CE-4CED-4134-B384-50F601FE4542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49" name="Text Box 3">
          <a:extLst>
            <a:ext uri="{FF2B5EF4-FFF2-40B4-BE49-F238E27FC236}">
              <a16:creationId xmlns:a16="http://schemas.microsoft.com/office/drawing/2014/main" id="{4325E28B-B7EE-4C23-A6E3-224847917A28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0" name="Text Box 4">
          <a:extLst>
            <a:ext uri="{FF2B5EF4-FFF2-40B4-BE49-F238E27FC236}">
              <a16:creationId xmlns:a16="http://schemas.microsoft.com/office/drawing/2014/main" id="{A1AD89E0-3F7A-4ED3-9B2D-EAC703C53CA3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D1B7DC12-9786-4E0E-9450-00B9ECDFDF36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2" name="Text Box 3">
          <a:extLst>
            <a:ext uri="{FF2B5EF4-FFF2-40B4-BE49-F238E27FC236}">
              <a16:creationId xmlns:a16="http://schemas.microsoft.com/office/drawing/2014/main" id="{4F2C5F9C-A06D-420C-9289-AD4209B00FC2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3" name="Text Box 4">
          <a:extLst>
            <a:ext uri="{FF2B5EF4-FFF2-40B4-BE49-F238E27FC236}">
              <a16:creationId xmlns:a16="http://schemas.microsoft.com/office/drawing/2014/main" id="{560EF198-EBBD-42A6-8AFB-7AA2694E8D1C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B7AEA4A1-318E-4177-AEAF-E9B19D26ED05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7D153CEC-E09F-4D93-98E3-8D7017F9C3ED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B8526F73-E59B-462E-A352-4FEB6B113AFA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7" name="Text Box 4">
          <a:extLst>
            <a:ext uri="{FF2B5EF4-FFF2-40B4-BE49-F238E27FC236}">
              <a16:creationId xmlns:a16="http://schemas.microsoft.com/office/drawing/2014/main" id="{2E24FC22-A4E9-4E52-B17C-1FF6E995698F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F6FF873F-4053-4063-B8AC-2A3D3CF6F7DE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12CEC2EE-4B97-4CCE-A2D0-6C620E206CBF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60" name="Text Box 3">
          <a:extLst>
            <a:ext uri="{FF2B5EF4-FFF2-40B4-BE49-F238E27FC236}">
              <a16:creationId xmlns:a16="http://schemas.microsoft.com/office/drawing/2014/main" id="{13F20F57-58FE-4AA8-B807-DD6FEEEF517B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51</xdr:row>
      <xdr:rowOff>0</xdr:rowOff>
    </xdr:from>
    <xdr:ext cx="104775" cy="285750"/>
    <xdr:sp macro="" textlink="">
      <xdr:nvSpPr>
        <xdr:cNvPr id="261" name="Text Box 4">
          <a:extLst>
            <a:ext uri="{FF2B5EF4-FFF2-40B4-BE49-F238E27FC236}">
              <a16:creationId xmlns:a16="http://schemas.microsoft.com/office/drawing/2014/main" id="{1E64F4CD-431E-4F4F-BF15-D83342341B82}"/>
            </a:ext>
          </a:extLst>
        </xdr:cNvPr>
        <xdr:cNvSpPr txBox="1">
          <a:spLocks noChangeArrowheads="1"/>
        </xdr:cNvSpPr>
      </xdr:nvSpPr>
      <xdr:spPr>
        <a:xfrm>
          <a:off x="2324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62" name="Text Box 3">
          <a:extLst>
            <a:ext uri="{FF2B5EF4-FFF2-40B4-BE49-F238E27FC236}">
              <a16:creationId xmlns:a16="http://schemas.microsoft.com/office/drawing/2014/main" id="{AAB06354-9562-4986-9C49-C0FFCC8DD20E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63" name="Text Box 4">
          <a:extLst>
            <a:ext uri="{FF2B5EF4-FFF2-40B4-BE49-F238E27FC236}">
              <a16:creationId xmlns:a16="http://schemas.microsoft.com/office/drawing/2014/main" id="{5DA6AE48-5760-4FE7-B96B-A9C5B55BF56C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50D6303C-0CAC-4D7F-AF88-6720DA8964B5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65" name="Text Box 3">
          <a:extLst>
            <a:ext uri="{FF2B5EF4-FFF2-40B4-BE49-F238E27FC236}">
              <a16:creationId xmlns:a16="http://schemas.microsoft.com/office/drawing/2014/main" id="{50CA1870-E7C0-43AE-8B76-2A593DA4A11E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66" name="Text Box 4">
          <a:extLst>
            <a:ext uri="{FF2B5EF4-FFF2-40B4-BE49-F238E27FC236}">
              <a16:creationId xmlns:a16="http://schemas.microsoft.com/office/drawing/2014/main" id="{405EB113-A29B-4A3B-AF00-89D99C424022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67" name="Text Box 1">
          <a:extLst>
            <a:ext uri="{FF2B5EF4-FFF2-40B4-BE49-F238E27FC236}">
              <a16:creationId xmlns:a16="http://schemas.microsoft.com/office/drawing/2014/main" id="{2A3B1524-25CF-488D-98EE-08C9CDB78B67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AD5E1546-48B6-44DC-9764-27A7D0D4F2AE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69" name="Text Box 3">
          <a:extLst>
            <a:ext uri="{FF2B5EF4-FFF2-40B4-BE49-F238E27FC236}">
              <a16:creationId xmlns:a16="http://schemas.microsoft.com/office/drawing/2014/main" id="{3DD6A380-EA4C-415E-B2AF-BB90A0CEFE5D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70" name="Text Box 4">
          <a:extLst>
            <a:ext uri="{FF2B5EF4-FFF2-40B4-BE49-F238E27FC236}">
              <a16:creationId xmlns:a16="http://schemas.microsoft.com/office/drawing/2014/main" id="{57565C81-824B-4CFA-91D6-E9D37D3EC1BE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89</xdr:row>
      <xdr:rowOff>0</xdr:rowOff>
    </xdr:from>
    <xdr:ext cx="104775" cy="285750"/>
    <xdr:sp macro="" textlink="">
      <xdr:nvSpPr>
        <xdr:cNvPr id="271" name="Text Box 1">
          <a:extLst>
            <a:ext uri="{FF2B5EF4-FFF2-40B4-BE49-F238E27FC236}">
              <a16:creationId xmlns:a16="http://schemas.microsoft.com/office/drawing/2014/main" id="{B7BFEE64-CC95-49E7-8B1B-6822823664B2}"/>
            </a:ext>
          </a:extLst>
        </xdr:cNvPr>
        <xdr:cNvSpPr txBox="1">
          <a:spLocks noChangeArrowheads="1"/>
        </xdr:cNvSpPr>
      </xdr:nvSpPr>
      <xdr:spPr>
        <a:xfrm>
          <a:off x="2324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219075</xdr:colOff>
      <xdr:row>46</xdr:row>
      <xdr:rowOff>0</xdr:rowOff>
    </xdr:from>
    <xdr:ext cx="104775" cy="285750"/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1DF24C49-767A-41EF-B381-DAE63E444B62}"/>
            </a:ext>
          </a:extLst>
        </xdr:cNvPr>
        <xdr:cNvSpPr txBox="1">
          <a:spLocks noChangeArrowheads="1"/>
        </xdr:cNvSpPr>
      </xdr:nvSpPr>
      <xdr:spPr>
        <a:xfrm>
          <a:off x="2543175" y="1989772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247650</xdr:colOff>
      <xdr:row>43</xdr:row>
      <xdr:rowOff>28575</xdr:rowOff>
    </xdr:from>
    <xdr:ext cx="104775" cy="285750"/>
    <xdr:sp macro="" textlink="">
      <xdr:nvSpPr>
        <xdr:cNvPr id="273" name="Text Box 3">
          <a:extLst>
            <a:ext uri="{FF2B5EF4-FFF2-40B4-BE49-F238E27FC236}">
              <a16:creationId xmlns:a16="http://schemas.microsoft.com/office/drawing/2014/main" id="{0D2A4A50-5CB3-4CB2-B39F-B6956D34DFF3}"/>
            </a:ext>
          </a:extLst>
        </xdr:cNvPr>
        <xdr:cNvSpPr txBox="1">
          <a:spLocks noChangeArrowheads="1"/>
        </xdr:cNvSpPr>
      </xdr:nvSpPr>
      <xdr:spPr>
        <a:xfrm>
          <a:off x="2571750" y="182880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74" name="Text Box 3">
          <a:extLst>
            <a:ext uri="{FF2B5EF4-FFF2-40B4-BE49-F238E27FC236}">
              <a16:creationId xmlns:a16="http://schemas.microsoft.com/office/drawing/2014/main" id="{E0D37037-517B-4498-A244-91E2BDFE7292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75" name="Text Box 4">
          <a:extLst>
            <a:ext uri="{FF2B5EF4-FFF2-40B4-BE49-F238E27FC236}">
              <a16:creationId xmlns:a16="http://schemas.microsoft.com/office/drawing/2014/main" id="{A3138E5F-6A4A-428B-AA78-CC491630C790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76" name="Text Box 2">
          <a:extLst>
            <a:ext uri="{FF2B5EF4-FFF2-40B4-BE49-F238E27FC236}">
              <a16:creationId xmlns:a16="http://schemas.microsoft.com/office/drawing/2014/main" id="{07B56F89-52D3-4E4D-ADA9-A0F16BECAE9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77" name="Text Box 3">
          <a:extLst>
            <a:ext uri="{FF2B5EF4-FFF2-40B4-BE49-F238E27FC236}">
              <a16:creationId xmlns:a16="http://schemas.microsoft.com/office/drawing/2014/main" id="{354C5A1B-DE04-445C-B650-18E882830070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78" name="Text Box 4">
          <a:extLst>
            <a:ext uri="{FF2B5EF4-FFF2-40B4-BE49-F238E27FC236}">
              <a16:creationId xmlns:a16="http://schemas.microsoft.com/office/drawing/2014/main" id="{4AFA2198-7D48-4F8E-A644-637360297BB2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79" name="Text Box 1">
          <a:extLst>
            <a:ext uri="{FF2B5EF4-FFF2-40B4-BE49-F238E27FC236}">
              <a16:creationId xmlns:a16="http://schemas.microsoft.com/office/drawing/2014/main" id="{11F47735-16BE-4B6B-8D48-3BED33A35847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1FD6DDCB-C9B7-4DF7-9E93-E7521D4C190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1" name="Text Box 3">
          <a:extLst>
            <a:ext uri="{FF2B5EF4-FFF2-40B4-BE49-F238E27FC236}">
              <a16:creationId xmlns:a16="http://schemas.microsoft.com/office/drawing/2014/main" id="{50419A29-17F4-4ACB-8457-662CE56C3D3C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2" name="Text Box 4">
          <a:extLst>
            <a:ext uri="{FF2B5EF4-FFF2-40B4-BE49-F238E27FC236}">
              <a16:creationId xmlns:a16="http://schemas.microsoft.com/office/drawing/2014/main" id="{27E7A803-0119-4E56-A235-AF23A5827139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3" name="Text Box 1">
          <a:extLst>
            <a:ext uri="{FF2B5EF4-FFF2-40B4-BE49-F238E27FC236}">
              <a16:creationId xmlns:a16="http://schemas.microsoft.com/office/drawing/2014/main" id="{C311CFD4-CB6F-4DF4-AD67-F37C02D034E8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BC577A8F-3EE7-45A4-B2E9-38297C95FC79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5" name="Text Box 3">
          <a:extLst>
            <a:ext uri="{FF2B5EF4-FFF2-40B4-BE49-F238E27FC236}">
              <a16:creationId xmlns:a16="http://schemas.microsoft.com/office/drawing/2014/main" id="{032AC6FD-DF61-4AC6-968A-34D75029371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6" name="Text Box 4">
          <a:extLst>
            <a:ext uri="{FF2B5EF4-FFF2-40B4-BE49-F238E27FC236}">
              <a16:creationId xmlns:a16="http://schemas.microsoft.com/office/drawing/2014/main" id="{A60D4D1C-64D7-4CAE-A140-1A493DB07B47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6AB4642E-E863-46F5-AD21-16E6C9CEBD4F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8" name="Text Box 3">
          <a:extLst>
            <a:ext uri="{FF2B5EF4-FFF2-40B4-BE49-F238E27FC236}">
              <a16:creationId xmlns:a16="http://schemas.microsoft.com/office/drawing/2014/main" id="{C50DBAE8-02FA-482C-B3FE-CF671629CF6F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89" name="Text Box 4">
          <a:extLst>
            <a:ext uri="{FF2B5EF4-FFF2-40B4-BE49-F238E27FC236}">
              <a16:creationId xmlns:a16="http://schemas.microsoft.com/office/drawing/2014/main" id="{09DB3D3B-5418-429E-8BD6-53A15D641ACF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7537C84E-1978-466B-ADCE-DDA04E2BBF7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8A3B896C-F709-44FE-AA07-1F73E36BE6E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BCE34F66-8759-42F8-AF02-BD1962A00E4A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93" name="Text Box 4">
          <a:extLst>
            <a:ext uri="{FF2B5EF4-FFF2-40B4-BE49-F238E27FC236}">
              <a16:creationId xmlns:a16="http://schemas.microsoft.com/office/drawing/2014/main" id="{37E301FA-2289-41DA-A386-31171C8F37B8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4D85E6C3-8BA1-4EC1-A8A0-4D5CBCE1178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6C252B2F-4354-492D-93AF-E6AAE6DCB2D0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B3CA20E0-D270-46E8-AEA3-4E3C2DDAF7C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190500"/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E086FB42-0785-4E00-A7CA-719D5F2F1CD4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98" name="Text Box 3">
          <a:extLst>
            <a:ext uri="{FF2B5EF4-FFF2-40B4-BE49-F238E27FC236}">
              <a16:creationId xmlns:a16="http://schemas.microsoft.com/office/drawing/2014/main" id="{D2B680FE-104E-400E-9C10-3B25ACA757A0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299" name="Text Box 4">
          <a:extLst>
            <a:ext uri="{FF2B5EF4-FFF2-40B4-BE49-F238E27FC236}">
              <a16:creationId xmlns:a16="http://schemas.microsoft.com/office/drawing/2014/main" id="{1B0395B3-DB7C-4958-BDEF-41E5E2BE132D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24A6D48A-976A-42EA-B662-081AE029E216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1" name="Text Box 3">
          <a:extLst>
            <a:ext uri="{FF2B5EF4-FFF2-40B4-BE49-F238E27FC236}">
              <a16:creationId xmlns:a16="http://schemas.microsoft.com/office/drawing/2014/main" id="{74F9FC2F-DD1D-41E2-8614-4D2075C7CED4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2" name="Text Box 4">
          <a:extLst>
            <a:ext uri="{FF2B5EF4-FFF2-40B4-BE49-F238E27FC236}">
              <a16:creationId xmlns:a16="http://schemas.microsoft.com/office/drawing/2014/main" id="{317721AF-C06A-47C5-B374-1096187931E3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2B9479F9-5415-4893-ACC5-05112470E81C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E7A805B9-7DBF-4B40-8187-D1033E73BBDD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5" name="Text Box 3">
          <a:extLst>
            <a:ext uri="{FF2B5EF4-FFF2-40B4-BE49-F238E27FC236}">
              <a16:creationId xmlns:a16="http://schemas.microsoft.com/office/drawing/2014/main" id="{BA977A1E-BC25-4A00-847A-E413D30816E4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6" name="Text Box 4">
          <a:extLst>
            <a:ext uri="{FF2B5EF4-FFF2-40B4-BE49-F238E27FC236}">
              <a16:creationId xmlns:a16="http://schemas.microsoft.com/office/drawing/2014/main" id="{A134ADD2-FA40-45CD-95B8-F11A7461683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7" name="Text Box 1">
          <a:extLst>
            <a:ext uri="{FF2B5EF4-FFF2-40B4-BE49-F238E27FC236}">
              <a16:creationId xmlns:a16="http://schemas.microsoft.com/office/drawing/2014/main" id="{9438EFC8-07DD-4CD8-BDDB-2BBD8DA616C6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8" name="Text Box 2">
          <a:extLst>
            <a:ext uri="{FF2B5EF4-FFF2-40B4-BE49-F238E27FC236}">
              <a16:creationId xmlns:a16="http://schemas.microsoft.com/office/drawing/2014/main" id="{CFE4CBD3-4878-40EE-BB06-0B56F2484762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09" name="Text Box 3">
          <a:extLst>
            <a:ext uri="{FF2B5EF4-FFF2-40B4-BE49-F238E27FC236}">
              <a16:creationId xmlns:a16="http://schemas.microsoft.com/office/drawing/2014/main" id="{BE31C2DB-E6EA-4687-90FA-6BF5985A23DD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10" name="Text Box 4">
          <a:extLst>
            <a:ext uri="{FF2B5EF4-FFF2-40B4-BE49-F238E27FC236}">
              <a16:creationId xmlns:a16="http://schemas.microsoft.com/office/drawing/2014/main" id="{A900E1CA-8884-4476-B277-BA41A3046BD8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11" name="Text Box 3">
          <a:extLst>
            <a:ext uri="{FF2B5EF4-FFF2-40B4-BE49-F238E27FC236}">
              <a16:creationId xmlns:a16="http://schemas.microsoft.com/office/drawing/2014/main" id="{B2039B69-FB9F-4D41-8CD8-7F95732DB1D4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12" name="Text Box 4">
          <a:extLst>
            <a:ext uri="{FF2B5EF4-FFF2-40B4-BE49-F238E27FC236}">
              <a16:creationId xmlns:a16="http://schemas.microsoft.com/office/drawing/2014/main" id="{E0C56A3D-B9B4-49A4-8885-48569DB7DBC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190500"/>
    <xdr:sp macro="" textlink="">
      <xdr:nvSpPr>
        <xdr:cNvPr id="313" name="Text Box 1">
          <a:extLst>
            <a:ext uri="{FF2B5EF4-FFF2-40B4-BE49-F238E27FC236}">
              <a16:creationId xmlns:a16="http://schemas.microsoft.com/office/drawing/2014/main" id="{AE4B055F-40C3-4A9E-8F45-BB331B3AA9E6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C86C4A92-7219-45D8-9699-A1248B4A4BB9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15" name="Text Box 3">
          <a:extLst>
            <a:ext uri="{FF2B5EF4-FFF2-40B4-BE49-F238E27FC236}">
              <a16:creationId xmlns:a16="http://schemas.microsoft.com/office/drawing/2014/main" id="{7591617A-2880-40FB-A6AE-8004C6F7DBDE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16" name="Text Box 4">
          <a:extLst>
            <a:ext uri="{FF2B5EF4-FFF2-40B4-BE49-F238E27FC236}">
              <a16:creationId xmlns:a16="http://schemas.microsoft.com/office/drawing/2014/main" id="{34B08709-C45C-4914-9E77-7349E2E031E8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17" name="Text Box 1">
          <a:extLst>
            <a:ext uri="{FF2B5EF4-FFF2-40B4-BE49-F238E27FC236}">
              <a16:creationId xmlns:a16="http://schemas.microsoft.com/office/drawing/2014/main" id="{C2F002AD-474D-4652-B7B9-2C1C72608EC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ADB0C10D-174C-4D03-8CB2-ADF1CED8FECE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19" name="Text Box 3">
          <a:extLst>
            <a:ext uri="{FF2B5EF4-FFF2-40B4-BE49-F238E27FC236}">
              <a16:creationId xmlns:a16="http://schemas.microsoft.com/office/drawing/2014/main" id="{B5C58125-C7CE-4AD9-A04D-F9A4A618E0F4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0" name="Text Box 4">
          <a:extLst>
            <a:ext uri="{FF2B5EF4-FFF2-40B4-BE49-F238E27FC236}">
              <a16:creationId xmlns:a16="http://schemas.microsoft.com/office/drawing/2014/main" id="{41A7794C-C932-45D7-86A7-1FE5BBA74F2F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1" name="Text Box 1">
          <a:extLst>
            <a:ext uri="{FF2B5EF4-FFF2-40B4-BE49-F238E27FC236}">
              <a16:creationId xmlns:a16="http://schemas.microsoft.com/office/drawing/2014/main" id="{E5C6C59F-5EBA-4574-ABD8-8FC5B9DE4BE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id="{08321BD8-7DD8-4947-AE9A-F38FBC179415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3" name="Text Box 3">
          <a:extLst>
            <a:ext uri="{FF2B5EF4-FFF2-40B4-BE49-F238E27FC236}">
              <a16:creationId xmlns:a16="http://schemas.microsoft.com/office/drawing/2014/main" id="{32E8DE32-E264-44F8-8551-ACEA50E0229C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4" name="Text Box 3">
          <a:extLst>
            <a:ext uri="{FF2B5EF4-FFF2-40B4-BE49-F238E27FC236}">
              <a16:creationId xmlns:a16="http://schemas.microsoft.com/office/drawing/2014/main" id="{07EAA00C-7F0E-409F-A2EB-1D8CD4230DED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5" name="Text Box 4">
          <a:extLst>
            <a:ext uri="{FF2B5EF4-FFF2-40B4-BE49-F238E27FC236}">
              <a16:creationId xmlns:a16="http://schemas.microsoft.com/office/drawing/2014/main" id="{ABA50FE2-3FDA-4D21-8CC4-0E0B4AB829C6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6" name="Text Box 2">
          <a:extLst>
            <a:ext uri="{FF2B5EF4-FFF2-40B4-BE49-F238E27FC236}">
              <a16:creationId xmlns:a16="http://schemas.microsoft.com/office/drawing/2014/main" id="{3AA6E2A3-2D46-4B3F-A6E0-E536E71FCB6E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7" name="Text Box 3">
          <a:extLst>
            <a:ext uri="{FF2B5EF4-FFF2-40B4-BE49-F238E27FC236}">
              <a16:creationId xmlns:a16="http://schemas.microsoft.com/office/drawing/2014/main" id="{396D80ED-4DF9-417A-B6FC-BBBEF3794269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8" name="Text Box 4">
          <a:extLst>
            <a:ext uri="{FF2B5EF4-FFF2-40B4-BE49-F238E27FC236}">
              <a16:creationId xmlns:a16="http://schemas.microsoft.com/office/drawing/2014/main" id="{B2DF04F1-1EA9-4D20-B282-5CCDB69E5F7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29" name="Text Box 1">
          <a:extLst>
            <a:ext uri="{FF2B5EF4-FFF2-40B4-BE49-F238E27FC236}">
              <a16:creationId xmlns:a16="http://schemas.microsoft.com/office/drawing/2014/main" id="{C7C1BB95-9B39-4F0A-A8C0-8E4904AAD45B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43B72408-D311-4D07-B0F6-7410DD4A85D9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31" name="Text Box 3">
          <a:extLst>
            <a:ext uri="{FF2B5EF4-FFF2-40B4-BE49-F238E27FC236}">
              <a16:creationId xmlns:a16="http://schemas.microsoft.com/office/drawing/2014/main" id="{B517DB23-A1E7-4C10-9878-99A441C907E4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32" name="Text Box 4">
          <a:extLst>
            <a:ext uri="{FF2B5EF4-FFF2-40B4-BE49-F238E27FC236}">
              <a16:creationId xmlns:a16="http://schemas.microsoft.com/office/drawing/2014/main" id="{DD11E288-E54B-4BD4-B9FC-C9E524C56D6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33" name="Text Box 1">
          <a:extLst>
            <a:ext uri="{FF2B5EF4-FFF2-40B4-BE49-F238E27FC236}">
              <a16:creationId xmlns:a16="http://schemas.microsoft.com/office/drawing/2014/main" id="{86AEE474-6A33-443A-A895-4AD2FDDA5A4C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id="{D3EC78F3-7F75-4E4B-AA5E-B7B8B6D66C42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35" name="Text Box 3">
          <a:extLst>
            <a:ext uri="{FF2B5EF4-FFF2-40B4-BE49-F238E27FC236}">
              <a16:creationId xmlns:a16="http://schemas.microsoft.com/office/drawing/2014/main" id="{355A81DC-FC45-4043-A3B7-CFE0271C2141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51</xdr:row>
      <xdr:rowOff>0</xdr:rowOff>
    </xdr:from>
    <xdr:ext cx="104775" cy="285750"/>
    <xdr:sp macro="" textlink="">
      <xdr:nvSpPr>
        <xdr:cNvPr id="336" name="Text Box 4">
          <a:extLst>
            <a:ext uri="{FF2B5EF4-FFF2-40B4-BE49-F238E27FC236}">
              <a16:creationId xmlns:a16="http://schemas.microsoft.com/office/drawing/2014/main" id="{9019AE2D-18A7-45DA-849B-A71FD598BEC9}"/>
            </a:ext>
          </a:extLst>
        </xdr:cNvPr>
        <xdr:cNvSpPr txBox="1">
          <a:spLocks noChangeArrowheads="1"/>
        </xdr:cNvSpPr>
      </xdr:nvSpPr>
      <xdr:spPr>
        <a:xfrm>
          <a:off x="1565910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37" name="Text Box 3">
          <a:extLst>
            <a:ext uri="{FF2B5EF4-FFF2-40B4-BE49-F238E27FC236}">
              <a16:creationId xmlns:a16="http://schemas.microsoft.com/office/drawing/2014/main" id="{FE187123-2F9B-4B6C-BBF3-AF3B00296938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38" name="Text Box 4">
          <a:extLst>
            <a:ext uri="{FF2B5EF4-FFF2-40B4-BE49-F238E27FC236}">
              <a16:creationId xmlns:a16="http://schemas.microsoft.com/office/drawing/2014/main" id="{CCE42B6D-9433-420D-8DF9-153DBED85066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4ED986B2-A877-49B5-B1B9-D0BF01DE0022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40" name="Text Box 3">
          <a:extLst>
            <a:ext uri="{FF2B5EF4-FFF2-40B4-BE49-F238E27FC236}">
              <a16:creationId xmlns:a16="http://schemas.microsoft.com/office/drawing/2014/main" id="{76980FB9-79F7-4CB2-9670-320E5E390228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41" name="Text Box 4">
          <a:extLst>
            <a:ext uri="{FF2B5EF4-FFF2-40B4-BE49-F238E27FC236}">
              <a16:creationId xmlns:a16="http://schemas.microsoft.com/office/drawing/2014/main" id="{A9FDF9C8-2A90-48AF-A211-8D5C3226AA68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FE683F9E-F4E2-4846-8F93-5DF0F8A27D14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DAAB783F-E1A6-472B-946E-D15545AA2A81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44" name="Text Box 3">
          <a:extLst>
            <a:ext uri="{FF2B5EF4-FFF2-40B4-BE49-F238E27FC236}">
              <a16:creationId xmlns:a16="http://schemas.microsoft.com/office/drawing/2014/main" id="{33F37E37-85C2-4D45-BB21-2206E64F9243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45" name="Text Box 4">
          <a:extLst>
            <a:ext uri="{FF2B5EF4-FFF2-40B4-BE49-F238E27FC236}">
              <a16:creationId xmlns:a16="http://schemas.microsoft.com/office/drawing/2014/main" id="{DA7E6BB8-A5B3-48D5-AB8B-DFAA8431D3A8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9C030F14-23E5-4FE0-AFE7-A4155C25743A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05BD119E-C7E3-45B9-BC3B-0C8A7D36D6CD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89</xdr:row>
      <xdr:rowOff>0</xdr:rowOff>
    </xdr:from>
    <xdr:ext cx="104775" cy="285750"/>
    <xdr:sp macro="" textlink="">
      <xdr:nvSpPr>
        <xdr:cNvPr id="348" name="Text Box 3">
          <a:extLst>
            <a:ext uri="{FF2B5EF4-FFF2-40B4-BE49-F238E27FC236}">
              <a16:creationId xmlns:a16="http://schemas.microsoft.com/office/drawing/2014/main" id="{4A0D9726-DE1F-44B0-B6D8-B609400F0E1B}"/>
            </a:ext>
          </a:extLst>
        </xdr:cNvPr>
        <xdr:cNvSpPr txBox="1">
          <a:spLocks noChangeArrowheads="1"/>
        </xdr:cNvSpPr>
      </xdr:nvSpPr>
      <xdr:spPr>
        <a:xfrm>
          <a:off x="15659100" y="373761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</xdr:row>
      <xdr:rowOff>0</xdr:rowOff>
    </xdr:from>
    <xdr:ext cx="0" cy="285750"/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CD7E12D0-617C-43ED-A750-6FD50301F129}"/>
            </a:ext>
          </a:extLst>
        </xdr:cNvPr>
        <xdr:cNvSpPr txBox="1">
          <a:spLocks noChangeArrowheads="1"/>
        </xdr:cNvSpPr>
      </xdr:nvSpPr>
      <xdr:spPr bwMode="auto">
        <a:xfrm>
          <a:off x="3467100" y="174402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50" name="Text Box 3">
          <a:extLst>
            <a:ext uri="{FF2B5EF4-FFF2-40B4-BE49-F238E27FC236}">
              <a16:creationId xmlns:a16="http://schemas.microsoft.com/office/drawing/2014/main" id="{78F93206-4BC5-4319-BE4F-3329DF424C66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51" name="Text Box 4">
          <a:extLst>
            <a:ext uri="{FF2B5EF4-FFF2-40B4-BE49-F238E27FC236}">
              <a16:creationId xmlns:a16="http://schemas.microsoft.com/office/drawing/2014/main" id="{7F982AAC-E560-4860-9A7C-6C9803A0BFDB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80</xdr:row>
      <xdr:rowOff>152400</xdr:rowOff>
    </xdr:from>
    <xdr:ext cx="104775" cy="190500"/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7AFDA901-865F-4B7B-AD5C-B97EF9B851D1}"/>
            </a:ext>
          </a:extLst>
        </xdr:cNvPr>
        <xdr:cNvSpPr txBox="1">
          <a:spLocks noChangeArrowheads="1"/>
        </xdr:cNvSpPr>
      </xdr:nvSpPr>
      <xdr:spPr bwMode="auto">
        <a:xfrm>
          <a:off x="2876550" y="34166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2ED56F8B-5EC0-42E8-A88E-908E3284C27B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54" name="Text Box 3">
          <a:extLst>
            <a:ext uri="{FF2B5EF4-FFF2-40B4-BE49-F238E27FC236}">
              <a16:creationId xmlns:a16="http://schemas.microsoft.com/office/drawing/2014/main" id="{083E0ACC-06C6-4D5C-A07C-C8C7ABACD797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55" name="Text Box 4">
          <a:extLst>
            <a:ext uri="{FF2B5EF4-FFF2-40B4-BE49-F238E27FC236}">
              <a16:creationId xmlns:a16="http://schemas.microsoft.com/office/drawing/2014/main" id="{0E3CB4B2-8896-4417-9F64-6E8CD1E0F0AD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52180EE3-45A3-47AC-B0E0-D8CE14D509C3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E40F8756-41D6-496B-BA96-57C88287E282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58" name="Text Box 3">
          <a:extLst>
            <a:ext uri="{FF2B5EF4-FFF2-40B4-BE49-F238E27FC236}">
              <a16:creationId xmlns:a16="http://schemas.microsoft.com/office/drawing/2014/main" id="{377ABF6A-6307-4474-A24D-DF4634F2F30A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59" name="Text Box 4">
          <a:extLst>
            <a:ext uri="{FF2B5EF4-FFF2-40B4-BE49-F238E27FC236}">
              <a16:creationId xmlns:a16="http://schemas.microsoft.com/office/drawing/2014/main" id="{FD4901FD-6474-48BB-B2F9-396CF1C30395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DDBFB095-3ABB-4971-8678-45EDFBDED66B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C38AA6C3-39F2-432F-A386-19D5DBD45FE0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</xdr:row>
      <xdr:rowOff>0</xdr:rowOff>
    </xdr:from>
    <xdr:ext cx="104775" cy="285750"/>
    <xdr:sp macro="" textlink="">
      <xdr:nvSpPr>
        <xdr:cNvPr id="362" name="Text Box 3">
          <a:extLst>
            <a:ext uri="{FF2B5EF4-FFF2-40B4-BE49-F238E27FC236}">
              <a16:creationId xmlns:a16="http://schemas.microsoft.com/office/drawing/2014/main" id="{FBFA4B3B-B1E2-46C1-9A47-6A36FAFEFC82}"/>
            </a:ext>
          </a:extLst>
        </xdr:cNvPr>
        <xdr:cNvSpPr txBox="1">
          <a:spLocks noChangeArrowheads="1"/>
        </xdr:cNvSpPr>
      </xdr:nvSpPr>
      <xdr:spPr bwMode="auto">
        <a:xfrm>
          <a:off x="287655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0" cy="285750"/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361F1E65-EB6D-466A-B4AF-ADAD30AA93FC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64" name="Text Box 3">
          <a:extLst>
            <a:ext uri="{FF2B5EF4-FFF2-40B4-BE49-F238E27FC236}">
              <a16:creationId xmlns:a16="http://schemas.microsoft.com/office/drawing/2014/main" id="{33CD5E3E-5CE7-4EE5-894C-FE4CA7A5EA0C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65" name="Text Box 4">
          <a:extLst>
            <a:ext uri="{FF2B5EF4-FFF2-40B4-BE49-F238E27FC236}">
              <a16:creationId xmlns:a16="http://schemas.microsoft.com/office/drawing/2014/main" id="{0F616CD5-F239-48E9-AF4E-6DC46CCF025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4851A32D-2A12-4F8D-8F04-6810D933853E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67" name="Text Box 3">
          <a:extLst>
            <a:ext uri="{FF2B5EF4-FFF2-40B4-BE49-F238E27FC236}">
              <a16:creationId xmlns:a16="http://schemas.microsoft.com/office/drawing/2014/main" id="{0C06538A-E38A-485A-84F2-0E2EDB872F26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68" name="Text Box 4">
          <a:extLst>
            <a:ext uri="{FF2B5EF4-FFF2-40B4-BE49-F238E27FC236}">
              <a16:creationId xmlns:a16="http://schemas.microsoft.com/office/drawing/2014/main" id="{A04C39DF-2C2B-4E28-8186-3667619C0F52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id="{BAA7A83B-9702-46D9-A0E1-48ED5D4BBFAC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id="{72D2B85C-A587-4AD8-A6F3-0F368000DBC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71" name="Text Box 3">
          <a:extLst>
            <a:ext uri="{FF2B5EF4-FFF2-40B4-BE49-F238E27FC236}">
              <a16:creationId xmlns:a16="http://schemas.microsoft.com/office/drawing/2014/main" id="{2755BCF7-99C8-4645-8930-16C342FAC3B4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72" name="Text Box 4">
          <a:extLst>
            <a:ext uri="{FF2B5EF4-FFF2-40B4-BE49-F238E27FC236}">
              <a16:creationId xmlns:a16="http://schemas.microsoft.com/office/drawing/2014/main" id="{175F989D-20EC-45AA-B6F0-452074CD17C7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73" name="Text Box 1">
          <a:extLst>
            <a:ext uri="{FF2B5EF4-FFF2-40B4-BE49-F238E27FC236}">
              <a16:creationId xmlns:a16="http://schemas.microsoft.com/office/drawing/2014/main" id="{B628B8FF-2A65-4D43-8FD9-65BF3621693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74" name="Text Box 2">
          <a:extLst>
            <a:ext uri="{FF2B5EF4-FFF2-40B4-BE49-F238E27FC236}">
              <a16:creationId xmlns:a16="http://schemas.microsoft.com/office/drawing/2014/main" id="{C4A56E6D-9012-4C6D-909A-04751131F139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75" name="Text Box 3">
          <a:extLst>
            <a:ext uri="{FF2B5EF4-FFF2-40B4-BE49-F238E27FC236}">
              <a16:creationId xmlns:a16="http://schemas.microsoft.com/office/drawing/2014/main" id="{CF41CD02-2F45-4DD7-9632-42BBD98296E7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76" name="Text Box 4">
          <a:extLst>
            <a:ext uri="{FF2B5EF4-FFF2-40B4-BE49-F238E27FC236}">
              <a16:creationId xmlns:a16="http://schemas.microsoft.com/office/drawing/2014/main" id="{8E791C94-F23F-484B-B361-927E7B157077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80</xdr:row>
      <xdr:rowOff>152400</xdr:rowOff>
    </xdr:from>
    <xdr:ext cx="104775" cy="190500"/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15EC4515-A97D-49B4-88AF-D256954807E1}"/>
            </a:ext>
          </a:extLst>
        </xdr:cNvPr>
        <xdr:cNvSpPr txBox="1">
          <a:spLocks noChangeArrowheads="1"/>
        </xdr:cNvSpPr>
      </xdr:nvSpPr>
      <xdr:spPr bwMode="auto">
        <a:xfrm>
          <a:off x="2876550" y="34166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0" cy="285750"/>
    <xdr:sp macro="" textlink="">
      <xdr:nvSpPr>
        <xdr:cNvPr id="378" name="Text Box 2">
          <a:extLst>
            <a:ext uri="{FF2B5EF4-FFF2-40B4-BE49-F238E27FC236}">
              <a16:creationId xmlns:a16="http://schemas.microsoft.com/office/drawing/2014/main" id="{E691D8EC-3526-4181-B23C-F229C6E1E0A7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79" name="Text Box 3">
          <a:extLst>
            <a:ext uri="{FF2B5EF4-FFF2-40B4-BE49-F238E27FC236}">
              <a16:creationId xmlns:a16="http://schemas.microsoft.com/office/drawing/2014/main" id="{BC2D32E8-E49E-4435-B3C5-77BC3781FE87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0" name="Text Box 4">
          <a:extLst>
            <a:ext uri="{FF2B5EF4-FFF2-40B4-BE49-F238E27FC236}">
              <a16:creationId xmlns:a16="http://schemas.microsoft.com/office/drawing/2014/main" id="{85734EA6-2533-4978-87B9-9F2DEEDA79F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AC506C4A-0EE9-43EB-ADE4-CD853633816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2" name="Text Box 3">
          <a:extLst>
            <a:ext uri="{FF2B5EF4-FFF2-40B4-BE49-F238E27FC236}">
              <a16:creationId xmlns:a16="http://schemas.microsoft.com/office/drawing/2014/main" id="{F4CEDB52-A2B6-4EF7-B3AE-2F4812B36D9B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3" name="Text Box 4">
          <a:extLst>
            <a:ext uri="{FF2B5EF4-FFF2-40B4-BE49-F238E27FC236}">
              <a16:creationId xmlns:a16="http://schemas.microsoft.com/office/drawing/2014/main" id="{5F203FF9-2B71-4F64-856A-2DBA907CC71D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A06EF416-C02E-4535-87C2-BC391784AC4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26FA6953-C625-4D5C-9344-2C2EA95370A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6" name="Text Box 3">
          <a:extLst>
            <a:ext uri="{FF2B5EF4-FFF2-40B4-BE49-F238E27FC236}">
              <a16:creationId xmlns:a16="http://schemas.microsoft.com/office/drawing/2014/main" id="{732DDB49-B6D9-42E2-A4DA-4D9412D269EE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7" name="Text Box 4">
          <a:extLst>
            <a:ext uri="{FF2B5EF4-FFF2-40B4-BE49-F238E27FC236}">
              <a16:creationId xmlns:a16="http://schemas.microsoft.com/office/drawing/2014/main" id="{DBFBDA2F-E6E2-4B27-9D2A-81CA22341AC0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CC7A208E-CEBE-433B-A9EE-3BD81992E3BE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6976E67A-5405-4637-AC4B-1C3074608CF0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0" name="Text Box 3">
          <a:extLst>
            <a:ext uri="{FF2B5EF4-FFF2-40B4-BE49-F238E27FC236}">
              <a16:creationId xmlns:a16="http://schemas.microsoft.com/office/drawing/2014/main" id="{A8F2D3C3-0BA5-444B-AE7D-FFFAC5571430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1" name="Text Box 4">
          <a:extLst>
            <a:ext uri="{FF2B5EF4-FFF2-40B4-BE49-F238E27FC236}">
              <a16:creationId xmlns:a16="http://schemas.microsoft.com/office/drawing/2014/main" id="{702A9282-DC99-4781-9932-F74DA1F4723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2" name="Text Box 3">
          <a:extLst>
            <a:ext uri="{FF2B5EF4-FFF2-40B4-BE49-F238E27FC236}">
              <a16:creationId xmlns:a16="http://schemas.microsoft.com/office/drawing/2014/main" id="{029F2AED-4D3F-4CE6-A82C-98BAA4ADF7C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3" name="Text Box 4">
          <a:extLst>
            <a:ext uri="{FF2B5EF4-FFF2-40B4-BE49-F238E27FC236}">
              <a16:creationId xmlns:a16="http://schemas.microsoft.com/office/drawing/2014/main" id="{121A0674-63C0-49B7-BE6F-33528A1AA7DB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E70ECFF6-FB14-4B42-92A1-DCD92F2896D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5" name="Text Box 3">
          <a:extLst>
            <a:ext uri="{FF2B5EF4-FFF2-40B4-BE49-F238E27FC236}">
              <a16:creationId xmlns:a16="http://schemas.microsoft.com/office/drawing/2014/main" id="{BDC178AC-7342-4B68-B4C0-FC480ACBDF3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6" name="Text Box 4">
          <a:extLst>
            <a:ext uri="{FF2B5EF4-FFF2-40B4-BE49-F238E27FC236}">
              <a16:creationId xmlns:a16="http://schemas.microsoft.com/office/drawing/2014/main" id="{F4C176F6-4D35-48FE-9B61-82E7CCF5F09D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7" name="Text Box 1">
          <a:extLst>
            <a:ext uri="{FF2B5EF4-FFF2-40B4-BE49-F238E27FC236}">
              <a16:creationId xmlns:a16="http://schemas.microsoft.com/office/drawing/2014/main" id="{EBF28CE7-D8AF-4314-BCA9-C71D6F86AAD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B29787A6-E153-453F-ADDE-2264D17738D4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399" name="Text Box 3">
          <a:extLst>
            <a:ext uri="{FF2B5EF4-FFF2-40B4-BE49-F238E27FC236}">
              <a16:creationId xmlns:a16="http://schemas.microsoft.com/office/drawing/2014/main" id="{248570BF-8D32-46A3-9F6B-B2FC10E59817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00" name="Text Box 4">
          <a:extLst>
            <a:ext uri="{FF2B5EF4-FFF2-40B4-BE49-F238E27FC236}">
              <a16:creationId xmlns:a16="http://schemas.microsoft.com/office/drawing/2014/main" id="{038259BF-AE7F-42FB-BB18-E8A8C601C73A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01" name="Text Box 1">
          <a:extLst>
            <a:ext uri="{FF2B5EF4-FFF2-40B4-BE49-F238E27FC236}">
              <a16:creationId xmlns:a16="http://schemas.microsoft.com/office/drawing/2014/main" id="{AC4B5026-CE12-45A8-97C4-7C78C0702A0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EC66EF2C-9D50-4CDD-BF7E-C7FC4A2AD26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03" name="Text Box 3">
          <a:extLst>
            <a:ext uri="{FF2B5EF4-FFF2-40B4-BE49-F238E27FC236}">
              <a16:creationId xmlns:a16="http://schemas.microsoft.com/office/drawing/2014/main" id="{4CB982A1-7151-4335-B4AC-54423321353C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85750"/>
    <xdr:sp macro="" textlink="">
      <xdr:nvSpPr>
        <xdr:cNvPr id="404" name="Text Box 4">
          <a:extLst>
            <a:ext uri="{FF2B5EF4-FFF2-40B4-BE49-F238E27FC236}">
              <a16:creationId xmlns:a16="http://schemas.microsoft.com/office/drawing/2014/main" id="{DDF1BCBB-FDA6-406F-9A4A-951D8C52E63D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80</xdr:row>
      <xdr:rowOff>152400</xdr:rowOff>
    </xdr:from>
    <xdr:ext cx="104775" cy="190500"/>
    <xdr:sp macro="" textlink="">
      <xdr:nvSpPr>
        <xdr:cNvPr id="405" name="Text Box 1">
          <a:extLst>
            <a:ext uri="{FF2B5EF4-FFF2-40B4-BE49-F238E27FC236}">
              <a16:creationId xmlns:a16="http://schemas.microsoft.com/office/drawing/2014/main" id="{3A723C28-F952-4529-BD88-3C1C932B86F3}"/>
            </a:ext>
          </a:extLst>
        </xdr:cNvPr>
        <xdr:cNvSpPr txBox="1">
          <a:spLocks noChangeArrowheads="1"/>
        </xdr:cNvSpPr>
      </xdr:nvSpPr>
      <xdr:spPr bwMode="auto">
        <a:xfrm>
          <a:off x="2876550" y="34166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2FBFCCB7-1B54-4F94-B423-AB1268C9864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E263C72C-2AE2-46B3-A02A-72FE7BEB5B1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08" name="Text Box 3">
          <a:extLst>
            <a:ext uri="{FF2B5EF4-FFF2-40B4-BE49-F238E27FC236}">
              <a16:creationId xmlns:a16="http://schemas.microsoft.com/office/drawing/2014/main" id="{7C811E34-B8E9-45B2-852A-C7CAC4103CFF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09" name="Text Box 4">
          <a:extLst>
            <a:ext uri="{FF2B5EF4-FFF2-40B4-BE49-F238E27FC236}">
              <a16:creationId xmlns:a16="http://schemas.microsoft.com/office/drawing/2014/main" id="{3C9D7532-4608-4B89-AB99-DC1D0D8D061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C61C896D-4B29-4914-8D31-6BBAA9A561CC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F3D6A69B-7D49-45AF-BA72-899655A1893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12" name="Text Box 3">
          <a:extLst>
            <a:ext uri="{FF2B5EF4-FFF2-40B4-BE49-F238E27FC236}">
              <a16:creationId xmlns:a16="http://schemas.microsoft.com/office/drawing/2014/main" id="{3E09D426-7548-4ABE-AFB1-3BD22C2FDAD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13" name="Text Box 4">
          <a:extLst>
            <a:ext uri="{FF2B5EF4-FFF2-40B4-BE49-F238E27FC236}">
              <a16:creationId xmlns:a16="http://schemas.microsoft.com/office/drawing/2014/main" id="{5D50150D-B5C1-4F36-B9B1-4BC6246896A6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0" cy="228600"/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EC749312-C6D9-41C9-B3EA-45B1AC5AD188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28600"/>
    <xdr:sp macro="" textlink="">
      <xdr:nvSpPr>
        <xdr:cNvPr id="415" name="Text Box 3">
          <a:extLst>
            <a:ext uri="{FF2B5EF4-FFF2-40B4-BE49-F238E27FC236}">
              <a16:creationId xmlns:a16="http://schemas.microsoft.com/office/drawing/2014/main" id="{1C4BDD50-850D-44BC-9764-5705AB2C2BB8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28600"/>
    <xdr:sp macro="" textlink="">
      <xdr:nvSpPr>
        <xdr:cNvPr id="416" name="Text Box 4">
          <a:extLst>
            <a:ext uri="{FF2B5EF4-FFF2-40B4-BE49-F238E27FC236}">
              <a16:creationId xmlns:a16="http://schemas.microsoft.com/office/drawing/2014/main" id="{663283C1-0518-432A-8A18-C12C1E262F0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47650"/>
    <xdr:sp macro="" textlink="">
      <xdr:nvSpPr>
        <xdr:cNvPr id="417" name="Text Box 1">
          <a:extLst>
            <a:ext uri="{FF2B5EF4-FFF2-40B4-BE49-F238E27FC236}">
              <a16:creationId xmlns:a16="http://schemas.microsoft.com/office/drawing/2014/main" id="{1C74E592-09FA-4E8F-9A38-EC067A6DE9D4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57175"/>
    <xdr:sp macro="" textlink="">
      <xdr:nvSpPr>
        <xdr:cNvPr id="418" name="Text Box 2">
          <a:extLst>
            <a:ext uri="{FF2B5EF4-FFF2-40B4-BE49-F238E27FC236}">
              <a16:creationId xmlns:a16="http://schemas.microsoft.com/office/drawing/2014/main" id="{D0A7F57C-4A7F-4F9D-AD2B-7E430C26B81D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B091670D-47BC-4453-AF3D-6A32AD1DCDA0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420" name="Text Box 2">
          <a:extLst>
            <a:ext uri="{FF2B5EF4-FFF2-40B4-BE49-F238E27FC236}">
              <a16:creationId xmlns:a16="http://schemas.microsoft.com/office/drawing/2014/main" id="{EB7BE5A9-5350-4CAB-84EB-782B2AA1DA95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94E7AD80-EA41-4477-A4FC-7F159CA9B545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B39A309B-061F-4A9A-8C2D-924C6A0314B4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C980AF10-5103-4687-8A00-DAD8B934BF55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24" name="Text Box 3">
          <a:extLst>
            <a:ext uri="{FF2B5EF4-FFF2-40B4-BE49-F238E27FC236}">
              <a16:creationId xmlns:a16="http://schemas.microsoft.com/office/drawing/2014/main" id="{0369DB5E-D819-463A-BE75-04592147A2C6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25" name="Text Box 4">
          <a:extLst>
            <a:ext uri="{FF2B5EF4-FFF2-40B4-BE49-F238E27FC236}">
              <a16:creationId xmlns:a16="http://schemas.microsoft.com/office/drawing/2014/main" id="{D4C0FD94-447D-4CB8-AB54-BBF2C7690CE1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8C16E390-1216-45F2-9D18-7B94CAAA9D4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20304F5D-648A-4ECA-9322-D11D6A284AE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28" name="Text Box 3">
          <a:extLst>
            <a:ext uri="{FF2B5EF4-FFF2-40B4-BE49-F238E27FC236}">
              <a16:creationId xmlns:a16="http://schemas.microsoft.com/office/drawing/2014/main" id="{02CF7F52-2298-4CEC-A092-1560F85C77E2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190500"/>
    <xdr:sp macro="" textlink="">
      <xdr:nvSpPr>
        <xdr:cNvPr id="429" name="Text Box 4">
          <a:extLst>
            <a:ext uri="{FF2B5EF4-FFF2-40B4-BE49-F238E27FC236}">
              <a16:creationId xmlns:a16="http://schemas.microsoft.com/office/drawing/2014/main" id="{4728E98A-E2D6-4604-A46A-EA9034726F23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0" cy="228600"/>
    <xdr:sp macro="" textlink="">
      <xdr:nvSpPr>
        <xdr:cNvPr id="430" name="Text Box 2">
          <a:extLst>
            <a:ext uri="{FF2B5EF4-FFF2-40B4-BE49-F238E27FC236}">
              <a16:creationId xmlns:a16="http://schemas.microsoft.com/office/drawing/2014/main" id="{09EC4CF2-95D2-4A36-8D79-0382C6D9B2BD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28600"/>
    <xdr:sp macro="" textlink="">
      <xdr:nvSpPr>
        <xdr:cNvPr id="431" name="Text Box 3">
          <a:extLst>
            <a:ext uri="{FF2B5EF4-FFF2-40B4-BE49-F238E27FC236}">
              <a16:creationId xmlns:a16="http://schemas.microsoft.com/office/drawing/2014/main" id="{49CB6295-28F2-450C-8079-CDD93FC4665C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28600"/>
    <xdr:sp macro="" textlink="">
      <xdr:nvSpPr>
        <xdr:cNvPr id="432" name="Text Box 4">
          <a:extLst>
            <a:ext uri="{FF2B5EF4-FFF2-40B4-BE49-F238E27FC236}">
              <a16:creationId xmlns:a16="http://schemas.microsoft.com/office/drawing/2014/main" id="{8111F48B-7A67-4B34-9E33-E325F78B416F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47650"/>
    <xdr:sp macro="" textlink="">
      <xdr:nvSpPr>
        <xdr:cNvPr id="433" name="Text Box 1">
          <a:extLst>
            <a:ext uri="{FF2B5EF4-FFF2-40B4-BE49-F238E27FC236}">
              <a16:creationId xmlns:a16="http://schemas.microsoft.com/office/drawing/2014/main" id="{CE2EAD2E-929B-467B-91CE-2B11CDF240F7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0</xdr:colOff>
      <xdr:row>51</xdr:row>
      <xdr:rowOff>0</xdr:rowOff>
    </xdr:from>
    <xdr:ext cx="104775" cy="257175"/>
    <xdr:sp macro="" textlink="">
      <xdr:nvSpPr>
        <xdr:cNvPr id="434" name="Text Box 2">
          <a:extLst>
            <a:ext uri="{FF2B5EF4-FFF2-40B4-BE49-F238E27FC236}">
              <a16:creationId xmlns:a16="http://schemas.microsoft.com/office/drawing/2014/main" id="{B8C71508-12AF-4564-801D-12E2E83B0954}"/>
            </a:ext>
          </a:extLst>
        </xdr:cNvPr>
        <xdr:cNvSpPr txBox="1">
          <a:spLocks noChangeArrowheads="1"/>
        </xdr:cNvSpPr>
      </xdr:nvSpPr>
      <xdr:spPr bwMode="auto">
        <a:xfrm>
          <a:off x="2876550" y="2235517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FA005954-9543-49E1-9014-18E861B99592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154316D0-B161-4097-9AC0-13F0364E92C4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5</xdr:col>
      <xdr:colOff>590550</xdr:colOff>
      <xdr:row>51</xdr:row>
      <xdr:rowOff>0</xdr:rowOff>
    </xdr:from>
    <xdr:ext cx="104775" cy="238125"/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43434C0E-1FC4-43E2-B6C7-33E1DB42D0C6}"/>
            </a:ext>
          </a:extLst>
        </xdr:cNvPr>
        <xdr:cNvSpPr txBox="1">
          <a:spLocks noChangeArrowheads="1"/>
        </xdr:cNvSpPr>
      </xdr:nvSpPr>
      <xdr:spPr bwMode="auto">
        <a:xfrm>
          <a:off x="3467100" y="2235517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42</xdr:col>
      <xdr:colOff>316230</xdr:colOff>
      <xdr:row>0</xdr:row>
      <xdr:rowOff>0</xdr:rowOff>
    </xdr:from>
    <xdr:ext cx="811530" cy="518160"/>
    <xdr:pic>
      <xdr:nvPicPr>
        <xdr:cNvPr id="438" name="image1.png">
          <a:extLst>
            <a:ext uri="{FF2B5EF4-FFF2-40B4-BE49-F238E27FC236}">
              <a16:creationId xmlns:a16="http://schemas.microsoft.com/office/drawing/2014/main" id="{E9A16EED-3ED7-49B0-B71D-3CA08A7E4E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81405" y="7620"/>
          <a:ext cx="811530" cy="518160"/>
        </a:xfrm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39" name="Text Box 3">
          <a:extLst>
            <a:ext uri="{FF2B5EF4-FFF2-40B4-BE49-F238E27FC236}">
              <a16:creationId xmlns:a16="http://schemas.microsoft.com/office/drawing/2014/main" id="{A43B6089-3E62-49F3-AB08-9464F7E4A8C7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0" name="Text Box 4">
          <a:extLst>
            <a:ext uri="{FF2B5EF4-FFF2-40B4-BE49-F238E27FC236}">
              <a16:creationId xmlns:a16="http://schemas.microsoft.com/office/drawing/2014/main" id="{8ADCCEC8-9F8E-4D73-9FE4-ED9F4829DFFF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A79470DC-3BE1-422C-A9CA-74A175F881E0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2" name="Text Box 3">
          <a:extLst>
            <a:ext uri="{FF2B5EF4-FFF2-40B4-BE49-F238E27FC236}">
              <a16:creationId xmlns:a16="http://schemas.microsoft.com/office/drawing/2014/main" id="{C6515E72-7476-48F1-8C6F-418CE44CF5E7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3" name="Text Box 4">
          <a:extLst>
            <a:ext uri="{FF2B5EF4-FFF2-40B4-BE49-F238E27FC236}">
              <a16:creationId xmlns:a16="http://schemas.microsoft.com/office/drawing/2014/main" id="{BE9984BE-3E4C-46BD-815E-983ED0C61948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D54BA364-C39E-4411-80B1-0B1C3D91388C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A2309DC8-C8EE-4DD4-9E7A-C9EE688169B6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6" name="Text Box 3">
          <a:extLst>
            <a:ext uri="{FF2B5EF4-FFF2-40B4-BE49-F238E27FC236}">
              <a16:creationId xmlns:a16="http://schemas.microsoft.com/office/drawing/2014/main" id="{5BBF07D1-8B24-45A2-9D4B-B515855FF906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7" name="Text Box 4">
          <a:extLst>
            <a:ext uri="{FF2B5EF4-FFF2-40B4-BE49-F238E27FC236}">
              <a16:creationId xmlns:a16="http://schemas.microsoft.com/office/drawing/2014/main" id="{588C6E42-F508-4900-9332-0441AA06A6E8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24BF5C64-BF1B-4884-8F03-08BD28221622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195618BB-C0DC-44EE-9E1C-9492FC148965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450" name="Text Box 3">
          <a:extLst>
            <a:ext uri="{FF2B5EF4-FFF2-40B4-BE49-F238E27FC236}">
              <a16:creationId xmlns:a16="http://schemas.microsoft.com/office/drawing/2014/main" id="{05DB4CDE-2301-4C5D-977D-DFCBF029FE27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51" name="Text Box 3">
          <a:extLst>
            <a:ext uri="{FF2B5EF4-FFF2-40B4-BE49-F238E27FC236}">
              <a16:creationId xmlns:a16="http://schemas.microsoft.com/office/drawing/2014/main" id="{4A3D7635-7B6B-4779-9A68-3E0CEC0B21F4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52" name="Text Box 4">
          <a:extLst>
            <a:ext uri="{FF2B5EF4-FFF2-40B4-BE49-F238E27FC236}">
              <a16:creationId xmlns:a16="http://schemas.microsoft.com/office/drawing/2014/main" id="{5C78C826-8D3B-42DE-A1E3-E819D462BF31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713EABEF-22C1-413B-AEF6-B2A477AE5F02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54" name="Text Box 3">
          <a:extLst>
            <a:ext uri="{FF2B5EF4-FFF2-40B4-BE49-F238E27FC236}">
              <a16:creationId xmlns:a16="http://schemas.microsoft.com/office/drawing/2014/main" id="{19686F08-E5E2-4062-A5DC-D9612C2AE775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55" name="Text Box 4">
          <a:extLst>
            <a:ext uri="{FF2B5EF4-FFF2-40B4-BE49-F238E27FC236}">
              <a16:creationId xmlns:a16="http://schemas.microsoft.com/office/drawing/2014/main" id="{E55B44BA-53B2-4CFB-B7FC-DF6810158F07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AB3A58BE-5918-4297-A022-7D5F6CA4763E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5267A917-161B-4FBD-B293-A807BA76A3F3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58" name="Text Box 3">
          <a:extLst>
            <a:ext uri="{FF2B5EF4-FFF2-40B4-BE49-F238E27FC236}">
              <a16:creationId xmlns:a16="http://schemas.microsoft.com/office/drawing/2014/main" id="{09CB8780-6FFD-4465-8B8B-F45087208B44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59" name="Text Box 4">
          <a:extLst>
            <a:ext uri="{FF2B5EF4-FFF2-40B4-BE49-F238E27FC236}">
              <a16:creationId xmlns:a16="http://schemas.microsoft.com/office/drawing/2014/main" id="{59C1DF22-C8C6-4FCF-86D2-99370FAB7BF2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C35A71CA-7A89-4693-AC70-BB597E9C405D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153792F9-BCCE-4ABC-9558-7BC61B5D39FF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462" name="Text Box 3">
          <a:extLst>
            <a:ext uri="{FF2B5EF4-FFF2-40B4-BE49-F238E27FC236}">
              <a16:creationId xmlns:a16="http://schemas.microsoft.com/office/drawing/2014/main" id="{6C3E7054-69E9-448D-AE6F-5AB97DF48A1D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52</xdr:row>
      <xdr:rowOff>0</xdr:rowOff>
    </xdr:from>
    <xdr:ext cx="104775" cy="197489"/>
    <xdr:sp macro="" textlink="">
      <xdr:nvSpPr>
        <xdr:cNvPr id="463" name="Text Box 1">
          <a:extLst>
            <a:ext uri="{FF2B5EF4-FFF2-40B4-BE49-F238E27FC236}">
              <a16:creationId xmlns:a16="http://schemas.microsoft.com/office/drawing/2014/main" id="{2751AF50-0A6E-4ACC-A234-87760AC4CCF7}"/>
            </a:ext>
          </a:extLst>
        </xdr:cNvPr>
        <xdr:cNvSpPr txBox="1">
          <a:spLocks noChangeArrowheads="1"/>
        </xdr:cNvSpPr>
      </xdr:nvSpPr>
      <xdr:spPr>
        <a:xfrm>
          <a:off x="15659100" y="227647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64" name="Text Box 3">
          <a:extLst>
            <a:ext uri="{FF2B5EF4-FFF2-40B4-BE49-F238E27FC236}">
              <a16:creationId xmlns:a16="http://schemas.microsoft.com/office/drawing/2014/main" id="{8C8EAE1E-6D75-484E-980A-B2A73DE62F32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65" name="Text Box 4">
          <a:extLst>
            <a:ext uri="{FF2B5EF4-FFF2-40B4-BE49-F238E27FC236}">
              <a16:creationId xmlns:a16="http://schemas.microsoft.com/office/drawing/2014/main" id="{400A2DD8-425A-4D1F-83D3-83027C0675F2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D0E6A738-F0F3-4179-9310-6404B98A5CCA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67" name="Text Box 3">
          <a:extLst>
            <a:ext uri="{FF2B5EF4-FFF2-40B4-BE49-F238E27FC236}">
              <a16:creationId xmlns:a16="http://schemas.microsoft.com/office/drawing/2014/main" id="{F39BDA86-9467-458A-94F7-89E7CB41C971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68" name="Text Box 4">
          <a:extLst>
            <a:ext uri="{FF2B5EF4-FFF2-40B4-BE49-F238E27FC236}">
              <a16:creationId xmlns:a16="http://schemas.microsoft.com/office/drawing/2014/main" id="{9CD9F7E3-FE3C-4964-A9E4-A1CC731593A6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800CAA47-01CC-406B-93DE-D54ABEE8CCA3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7E1A65BE-8216-4094-8296-5650E1BF0FC9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71" name="Text Box 3">
          <a:extLst>
            <a:ext uri="{FF2B5EF4-FFF2-40B4-BE49-F238E27FC236}">
              <a16:creationId xmlns:a16="http://schemas.microsoft.com/office/drawing/2014/main" id="{FBE19181-ED95-4AB4-A9CD-BB982228A05B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72" name="Text Box 4">
          <a:extLst>
            <a:ext uri="{FF2B5EF4-FFF2-40B4-BE49-F238E27FC236}">
              <a16:creationId xmlns:a16="http://schemas.microsoft.com/office/drawing/2014/main" id="{2152EC7C-24A6-4225-87E5-D1999A604F44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D3008FAF-63E5-4540-95B9-349811A88137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74" name="Text Box 2">
          <a:extLst>
            <a:ext uri="{FF2B5EF4-FFF2-40B4-BE49-F238E27FC236}">
              <a16:creationId xmlns:a16="http://schemas.microsoft.com/office/drawing/2014/main" id="{7A1FDBA2-B6E1-4C0E-A6A7-0417A2758724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75" name="Text Box 3">
          <a:extLst>
            <a:ext uri="{FF2B5EF4-FFF2-40B4-BE49-F238E27FC236}">
              <a16:creationId xmlns:a16="http://schemas.microsoft.com/office/drawing/2014/main" id="{CA325432-0D72-4883-82AC-40A7ED27EFAE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476" name="Text Box 4">
          <a:extLst>
            <a:ext uri="{FF2B5EF4-FFF2-40B4-BE49-F238E27FC236}">
              <a16:creationId xmlns:a16="http://schemas.microsoft.com/office/drawing/2014/main" id="{61714FC0-449A-44E2-98B4-1F20EA67574A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63</xdr:row>
      <xdr:rowOff>0</xdr:rowOff>
    </xdr:from>
    <xdr:ext cx="0" cy="291122"/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F5A38C7D-A21B-4326-9F9B-DE3832F568A8}"/>
            </a:ext>
          </a:extLst>
        </xdr:cNvPr>
        <xdr:cNvSpPr txBox="1">
          <a:spLocks noChangeArrowheads="1"/>
        </xdr:cNvSpPr>
      </xdr:nvSpPr>
      <xdr:spPr bwMode="auto">
        <a:xfrm>
          <a:off x="3467100" y="27270075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78" name="Text Box 3">
          <a:extLst>
            <a:ext uri="{FF2B5EF4-FFF2-40B4-BE49-F238E27FC236}">
              <a16:creationId xmlns:a16="http://schemas.microsoft.com/office/drawing/2014/main" id="{4905BB3A-F352-4644-89EE-1987D67C7922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79" name="Text Box 4">
          <a:extLst>
            <a:ext uri="{FF2B5EF4-FFF2-40B4-BE49-F238E27FC236}">
              <a16:creationId xmlns:a16="http://schemas.microsoft.com/office/drawing/2014/main" id="{E3FFD208-5D96-4EBE-95BB-3C005385EE9D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0" name="Text Box 2">
          <a:extLst>
            <a:ext uri="{FF2B5EF4-FFF2-40B4-BE49-F238E27FC236}">
              <a16:creationId xmlns:a16="http://schemas.microsoft.com/office/drawing/2014/main" id="{F07F49BA-2222-4F2D-ABBA-FEE1183DF075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1" name="Text Box 3">
          <a:extLst>
            <a:ext uri="{FF2B5EF4-FFF2-40B4-BE49-F238E27FC236}">
              <a16:creationId xmlns:a16="http://schemas.microsoft.com/office/drawing/2014/main" id="{E8117087-3269-40CF-B249-052096C72AB8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2" name="Text Box 4">
          <a:extLst>
            <a:ext uri="{FF2B5EF4-FFF2-40B4-BE49-F238E27FC236}">
              <a16:creationId xmlns:a16="http://schemas.microsoft.com/office/drawing/2014/main" id="{F600C0AE-8511-4BE3-AC77-76F583E2B591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FCA5556B-F864-4414-9502-989740993CFA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D736BD58-AC78-4F7B-A128-37FC4C20BD36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5" name="Text Box 3">
          <a:extLst>
            <a:ext uri="{FF2B5EF4-FFF2-40B4-BE49-F238E27FC236}">
              <a16:creationId xmlns:a16="http://schemas.microsoft.com/office/drawing/2014/main" id="{1161BCB0-8742-45B6-8138-5CB03D48FF78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6" name="Text Box 4">
          <a:extLst>
            <a:ext uri="{FF2B5EF4-FFF2-40B4-BE49-F238E27FC236}">
              <a16:creationId xmlns:a16="http://schemas.microsoft.com/office/drawing/2014/main" id="{668EF299-F1F0-49E1-B473-15E3572D6BAE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E1678FE6-D133-49CB-8A6A-2D9ABFF87DF5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C97F4A2F-DDE3-4EDF-B7B0-E96EDC6C2603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89" name="Text Box 3">
          <a:extLst>
            <a:ext uri="{FF2B5EF4-FFF2-40B4-BE49-F238E27FC236}">
              <a16:creationId xmlns:a16="http://schemas.microsoft.com/office/drawing/2014/main" id="{A36B2744-71F5-4C39-9562-4B572FDD5160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0" name="Text Box 4">
          <a:extLst>
            <a:ext uri="{FF2B5EF4-FFF2-40B4-BE49-F238E27FC236}">
              <a16:creationId xmlns:a16="http://schemas.microsoft.com/office/drawing/2014/main" id="{9269622E-927B-4F44-8696-77C0F527938C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1" name="Text Box 3">
          <a:extLst>
            <a:ext uri="{FF2B5EF4-FFF2-40B4-BE49-F238E27FC236}">
              <a16:creationId xmlns:a16="http://schemas.microsoft.com/office/drawing/2014/main" id="{0103EE69-4986-4541-9B97-F6C8A333C5E0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2" name="Text Box 4">
          <a:extLst>
            <a:ext uri="{FF2B5EF4-FFF2-40B4-BE49-F238E27FC236}">
              <a16:creationId xmlns:a16="http://schemas.microsoft.com/office/drawing/2014/main" id="{9923A3C5-051C-439B-9949-6E32C9BFAC0E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3E37DCF4-50E8-493B-A30D-6AA5448C8261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4" name="Text Box 3">
          <a:extLst>
            <a:ext uri="{FF2B5EF4-FFF2-40B4-BE49-F238E27FC236}">
              <a16:creationId xmlns:a16="http://schemas.microsoft.com/office/drawing/2014/main" id="{C000B773-C2A8-480A-B6D4-716C4D356338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5" name="Text Box 4">
          <a:extLst>
            <a:ext uri="{FF2B5EF4-FFF2-40B4-BE49-F238E27FC236}">
              <a16:creationId xmlns:a16="http://schemas.microsoft.com/office/drawing/2014/main" id="{E66A939B-6574-44F2-9838-F4E9C4A1F9F6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7F3DB747-BCEB-44B1-8225-15ADB6D866CF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5662725F-93EA-44E8-8701-E20B348E409E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8" name="Text Box 3">
          <a:extLst>
            <a:ext uri="{FF2B5EF4-FFF2-40B4-BE49-F238E27FC236}">
              <a16:creationId xmlns:a16="http://schemas.microsoft.com/office/drawing/2014/main" id="{DAC97B4B-6791-48AF-85DE-4AAA9B967E58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499" name="Text Box 4">
          <a:extLst>
            <a:ext uri="{FF2B5EF4-FFF2-40B4-BE49-F238E27FC236}">
              <a16:creationId xmlns:a16="http://schemas.microsoft.com/office/drawing/2014/main" id="{6BD454AC-C404-4326-BF34-5D38E810BAA3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AE05181C-4D07-4F0F-908C-74A339057595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AE861909-9424-49DA-BD34-D83B3293B070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502" name="Text Box 3">
          <a:extLst>
            <a:ext uri="{FF2B5EF4-FFF2-40B4-BE49-F238E27FC236}">
              <a16:creationId xmlns:a16="http://schemas.microsoft.com/office/drawing/2014/main" id="{F0DD95BC-949F-4D6F-BAC0-8256101AF5A7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503" name="Text Box 4">
          <a:extLst>
            <a:ext uri="{FF2B5EF4-FFF2-40B4-BE49-F238E27FC236}">
              <a16:creationId xmlns:a16="http://schemas.microsoft.com/office/drawing/2014/main" id="{C66C0D2B-A347-4CC5-9759-45D83A45938A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04" name="Text Box 3">
          <a:extLst>
            <a:ext uri="{FF2B5EF4-FFF2-40B4-BE49-F238E27FC236}">
              <a16:creationId xmlns:a16="http://schemas.microsoft.com/office/drawing/2014/main" id="{16876006-4150-49BE-BFC7-0DB06C1CE5B7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05" name="Text Box 4">
          <a:extLst>
            <a:ext uri="{FF2B5EF4-FFF2-40B4-BE49-F238E27FC236}">
              <a16:creationId xmlns:a16="http://schemas.microsoft.com/office/drawing/2014/main" id="{6ED9A103-33EF-4FA2-8CC8-C3FA7FF34A5B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06" name="Text Box 2">
          <a:extLst>
            <a:ext uri="{FF2B5EF4-FFF2-40B4-BE49-F238E27FC236}">
              <a16:creationId xmlns:a16="http://schemas.microsoft.com/office/drawing/2014/main" id="{30854251-5E87-445B-907A-3F3253EAFFEA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07" name="Text Box 3">
          <a:extLst>
            <a:ext uri="{FF2B5EF4-FFF2-40B4-BE49-F238E27FC236}">
              <a16:creationId xmlns:a16="http://schemas.microsoft.com/office/drawing/2014/main" id="{58F17F44-C51B-4B0C-8ECF-C613EBB517E4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08" name="Text Box 4">
          <a:extLst>
            <a:ext uri="{FF2B5EF4-FFF2-40B4-BE49-F238E27FC236}">
              <a16:creationId xmlns:a16="http://schemas.microsoft.com/office/drawing/2014/main" id="{AE30C55B-BAB7-4433-85B5-CF5564B0A85E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09" name="Text Box 1">
          <a:extLst>
            <a:ext uri="{FF2B5EF4-FFF2-40B4-BE49-F238E27FC236}">
              <a16:creationId xmlns:a16="http://schemas.microsoft.com/office/drawing/2014/main" id="{B62AEF25-A6E6-4B1F-9078-A08D2C9DFB44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10" name="Text Box 2">
          <a:extLst>
            <a:ext uri="{FF2B5EF4-FFF2-40B4-BE49-F238E27FC236}">
              <a16:creationId xmlns:a16="http://schemas.microsoft.com/office/drawing/2014/main" id="{D3FE7254-626E-4FE6-BF95-7EC0A3D50D5C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11" name="Text Box 3">
          <a:extLst>
            <a:ext uri="{FF2B5EF4-FFF2-40B4-BE49-F238E27FC236}">
              <a16:creationId xmlns:a16="http://schemas.microsoft.com/office/drawing/2014/main" id="{80734A42-3037-4BDD-8E76-E71C7EC75BD9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12" name="Text Box 4">
          <a:extLst>
            <a:ext uri="{FF2B5EF4-FFF2-40B4-BE49-F238E27FC236}">
              <a16:creationId xmlns:a16="http://schemas.microsoft.com/office/drawing/2014/main" id="{7918D1A0-4ABE-4832-9EC7-36B7F8CE2E1A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13" name="Text Box 1">
          <a:extLst>
            <a:ext uri="{FF2B5EF4-FFF2-40B4-BE49-F238E27FC236}">
              <a16:creationId xmlns:a16="http://schemas.microsoft.com/office/drawing/2014/main" id="{0E130689-511D-4A59-A89C-0122198EF384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id="{9BAC4596-EC94-4CE1-B9A3-127709656728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15" name="Text Box 3">
          <a:extLst>
            <a:ext uri="{FF2B5EF4-FFF2-40B4-BE49-F238E27FC236}">
              <a16:creationId xmlns:a16="http://schemas.microsoft.com/office/drawing/2014/main" id="{B315E5F6-F96C-4D4B-856D-51CAEE25D60D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516" name="Text Box 4">
          <a:extLst>
            <a:ext uri="{FF2B5EF4-FFF2-40B4-BE49-F238E27FC236}">
              <a16:creationId xmlns:a16="http://schemas.microsoft.com/office/drawing/2014/main" id="{902A15B1-6A4F-40BB-BDBA-189FA50175EC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17" name="Text Box 1">
          <a:extLst>
            <a:ext uri="{FF2B5EF4-FFF2-40B4-BE49-F238E27FC236}">
              <a16:creationId xmlns:a16="http://schemas.microsoft.com/office/drawing/2014/main" id="{2B6F723B-2C57-444E-B372-CF5E0ED16A23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18" name="Text Box 2">
          <a:extLst>
            <a:ext uri="{FF2B5EF4-FFF2-40B4-BE49-F238E27FC236}">
              <a16:creationId xmlns:a16="http://schemas.microsoft.com/office/drawing/2014/main" id="{8292EDFC-23B1-4C67-BE38-AB9FA5C1EFC9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19" name="Text Box 3">
          <a:extLst>
            <a:ext uri="{FF2B5EF4-FFF2-40B4-BE49-F238E27FC236}">
              <a16:creationId xmlns:a16="http://schemas.microsoft.com/office/drawing/2014/main" id="{E5E2B6FF-BF04-44B5-A613-EBA36318C897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20" name="Text Box 4">
          <a:extLst>
            <a:ext uri="{FF2B5EF4-FFF2-40B4-BE49-F238E27FC236}">
              <a16:creationId xmlns:a16="http://schemas.microsoft.com/office/drawing/2014/main" id="{CED7FDA9-F63C-4733-BBEF-417640486024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21" name="Text Box 1">
          <a:extLst>
            <a:ext uri="{FF2B5EF4-FFF2-40B4-BE49-F238E27FC236}">
              <a16:creationId xmlns:a16="http://schemas.microsoft.com/office/drawing/2014/main" id="{132B3B34-6EE5-4527-8941-099F3D249790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22" name="Text Box 2">
          <a:extLst>
            <a:ext uri="{FF2B5EF4-FFF2-40B4-BE49-F238E27FC236}">
              <a16:creationId xmlns:a16="http://schemas.microsoft.com/office/drawing/2014/main" id="{D687584B-C3FC-42F7-8A92-7E141D1B166C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23" name="Text Box 3">
          <a:extLst>
            <a:ext uri="{FF2B5EF4-FFF2-40B4-BE49-F238E27FC236}">
              <a16:creationId xmlns:a16="http://schemas.microsoft.com/office/drawing/2014/main" id="{7373FC7B-944C-4E48-A771-273B178E9F7F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24" name="Text Box 4">
          <a:extLst>
            <a:ext uri="{FF2B5EF4-FFF2-40B4-BE49-F238E27FC236}">
              <a16:creationId xmlns:a16="http://schemas.microsoft.com/office/drawing/2014/main" id="{8F20E35A-B5AE-4FB5-8E05-5A73151C9C25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0" cy="237672"/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EB878FB9-ECB6-4259-8719-F8B41F1F212A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37672"/>
    <xdr:sp macro="" textlink="">
      <xdr:nvSpPr>
        <xdr:cNvPr id="526" name="Text Box 3">
          <a:extLst>
            <a:ext uri="{FF2B5EF4-FFF2-40B4-BE49-F238E27FC236}">
              <a16:creationId xmlns:a16="http://schemas.microsoft.com/office/drawing/2014/main" id="{EB2BEEE6-7E53-4112-936A-40DC0869FE91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37672"/>
    <xdr:sp macro="" textlink="">
      <xdr:nvSpPr>
        <xdr:cNvPr id="527" name="Text Box 4">
          <a:extLst>
            <a:ext uri="{FF2B5EF4-FFF2-40B4-BE49-F238E27FC236}">
              <a16:creationId xmlns:a16="http://schemas.microsoft.com/office/drawing/2014/main" id="{77D4C27B-08F0-45B8-8AF7-F6679A1A25A5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54000"/>
    <xdr:sp macro="" textlink="">
      <xdr:nvSpPr>
        <xdr:cNvPr id="528" name="Text Box 1">
          <a:extLst>
            <a:ext uri="{FF2B5EF4-FFF2-40B4-BE49-F238E27FC236}">
              <a16:creationId xmlns:a16="http://schemas.microsoft.com/office/drawing/2014/main" id="{D34F73DF-258E-47A8-BAE5-3FB09CEEBB25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62165"/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627EC432-4DD7-4E4D-AB06-487443F7595B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530" name="Text Box 2">
          <a:extLst>
            <a:ext uri="{FF2B5EF4-FFF2-40B4-BE49-F238E27FC236}">
              <a16:creationId xmlns:a16="http://schemas.microsoft.com/office/drawing/2014/main" id="{D7DA2CAE-363D-421E-8BFF-BA51A81D0807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33D09001-6F74-43F2-973D-D0F1D382A7BE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96A742CD-ED75-4ED5-9852-A22CABBCB863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33" name="Text Box 1">
          <a:extLst>
            <a:ext uri="{FF2B5EF4-FFF2-40B4-BE49-F238E27FC236}">
              <a16:creationId xmlns:a16="http://schemas.microsoft.com/office/drawing/2014/main" id="{37BC80CE-EEB6-461B-839B-C65888FD3CCB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34" name="Text Box 2">
          <a:extLst>
            <a:ext uri="{FF2B5EF4-FFF2-40B4-BE49-F238E27FC236}">
              <a16:creationId xmlns:a16="http://schemas.microsoft.com/office/drawing/2014/main" id="{194EF378-41A0-43C5-B57C-F234D1D0DEC9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35" name="Text Box 3">
          <a:extLst>
            <a:ext uri="{FF2B5EF4-FFF2-40B4-BE49-F238E27FC236}">
              <a16:creationId xmlns:a16="http://schemas.microsoft.com/office/drawing/2014/main" id="{990B3759-7CE9-4903-BFFE-2D5A5ABC1EAC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36" name="Text Box 4">
          <a:extLst>
            <a:ext uri="{FF2B5EF4-FFF2-40B4-BE49-F238E27FC236}">
              <a16:creationId xmlns:a16="http://schemas.microsoft.com/office/drawing/2014/main" id="{9B830934-54CA-431B-830E-83147143610B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37" name="Text Box 1">
          <a:extLst>
            <a:ext uri="{FF2B5EF4-FFF2-40B4-BE49-F238E27FC236}">
              <a16:creationId xmlns:a16="http://schemas.microsoft.com/office/drawing/2014/main" id="{335F0B99-7FC5-4788-9D34-9B559511A086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id="{88901B75-26FE-4B60-A50F-4F29F69D21C5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39" name="Text Box 3">
          <a:extLst>
            <a:ext uri="{FF2B5EF4-FFF2-40B4-BE49-F238E27FC236}">
              <a16:creationId xmlns:a16="http://schemas.microsoft.com/office/drawing/2014/main" id="{5698B0DB-3CCD-4220-8B8D-6151D49EE76B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540" name="Text Box 4">
          <a:extLst>
            <a:ext uri="{FF2B5EF4-FFF2-40B4-BE49-F238E27FC236}">
              <a16:creationId xmlns:a16="http://schemas.microsoft.com/office/drawing/2014/main" id="{A4AB901A-6B40-4318-A721-577E8E5FE977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0" cy="237672"/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F98EB9B1-6872-44EB-AC64-001AEE383E0B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37672"/>
    <xdr:sp macro="" textlink="">
      <xdr:nvSpPr>
        <xdr:cNvPr id="542" name="Text Box 3">
          <a:extLst>
            <a:ext uri="{FF2B5EF4-FFF2-40B4-BE49-F238E27FC236}">
              <a16:creationId xmlns:a16="http://schemas.microsoft.com/office/drawing/2014/main" id="{AEF59669-D328-460F-A85A-4CF5E82DCFB5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37672"/>
    <xdr:sp macro="" textlink="">
      <xdr:nvSpPr>
        <xdr:cNvPr id="543" name="Text Box 4">
          <a:extLst>
            <a:ext uri="{FF2B5EF4-FFF2-40B4-BE49-F238E27FC236}">
              <a16:creationId xmlns:a16="http://schemas.microsoft.com/office/drawing/2014/main" id="{24934170-B745-4A95-8451-5825F41E98F9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54000"/>
    <xdr:sp macro="" textlink="">
      <xdr:nvSpPr>
        <xdr:cNvPr id="544" name="Text Box 1">
          <a:extLst>
            <a:ext uri="{FF2B5EF4-FFF2-40B4-BE49-F238E27FC236}">
              <a16:creationId xmlns:a16="http://schemas.microsoft.com/office/drawing/2014/main" id="{9C334C20-8C73-453F-8D0F-E57922667937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62165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7EDEA4DF-3820-48AA-AB1E-CD994073FD75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546" name="Text Box 2">
          <a:extLst>
            <a:ext uri="{FF2B5EF4-FFF2-40B4-BE49-F238E27FC236}">
              <a16:creationId xmlns:a16="http://schemas.microsoft.com/office/drawing/2014/main" id="{8B475147-BD78-413D-8AB5-08F1DA74AC44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3E63EA1C-5A4E-4573-A983-E13D2CE494E6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548" name="Text Box 2">
          <a:extLst>
            <a:ext uri="{FF2B5EF4-FFF2-40B4-BE49-F238E27FC236}">
              <a16:creationId xmlns:a16="http://schemas.microsoft.com/office/drawing/2014/main" id="{8686D92B-49AD-4A6C-BD34-A718C4C19614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49" name="Text Box 3">
          <a:extLst>
            <a:ext uri="{FF2B5EF4-FFF2-40B4-BE49-F238E27FC236}">
              <a16:creationId xmlns:a16="http://schemas.microsoft.com/office/drawing/2014/main" id="{7D916D94-BE6B-439F-AFF0-90E43F0FB547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0" name="Text Box 4">
          <a:extLst>
            <a:ext uri="{FF2B5EF4-FFF2-40B4-BE49-F238E27FC236}">
              <a16:creationId xmlns:a16="http://schemas.microsoft.com/office/drawing/2014/main" id="{1FC305A0-10E8-4B82-8E13-BB45A467DE64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9EB39629-D7C5-4057-BAB1-7879C50E8FC0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2" name="Text Box 3">
          <a:extLst>
            <a:ext uri="{FF2B5EF4-FFF2-40B4-BE49-F238E27FC236}">
              <a16:creationId xmlns:a16="http://schemas.microsoft.com/office/drawing/2014/main" id="{B2B02EBC-6689-4030-A503-40C169B11E22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3" name="Text Box 4">
          <a:extLst>
            <a:ext uri="{FF2B5EF4-FFF2-40B4-BE49-F238E27FC236}">
              <a16:creationId xmlns:a16="http://schemas.microsoft.com/office/drawing/2014/main" id="{801BBCDA-6C96-4A6C-9794-81C71971CCC5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05D96F14-80D4-4AF4-A017-BECD0C7FF029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3EF73E4A-A70B-4904-B5D8-9CE3EB77904A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6" name="Text Box 3">
          <a:extLst>
            <a:ext uri="{FF2B5EF4-FFF2-40B4-BE49-F238E27FC236}">
              <a16:creationId xmlns:a16="http://schemas.microsoft.com/office/drawing/2014/main" id="{CFCC7B28-DEBA-4FDC-BAC0-564B4D322812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7" name="Text Box 4">
          <a:extLst>
            <a:ext uri="{FF2B5EF4-FFF2-40B4-BE49-F238E27FC236}">
              <a16:creationId xmlns:a16="http://schemas.microsoft.com/office/drawing/2014/main" id="{29F49EB0-025E-4A3C-AF42-EC874F411CA8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80277256-9C30-4E00-A375-CAC0DE84FD14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104775" cy="285750"/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75F743B8-CFBC-4C32-A96C-0333E6DA7EDA}"/>
            </a:ext>
          </a:extLst>
        </xdr:cNvPr>
        <xdr:cNvSpPr txBox="1">
          <a:spLocks noChangeArrowheads="1"/>
        </xdr:cNvSpPr>
      </xdr:nvSpPr>
      <xdr:spPr>
        <a:xfrm>
          <a:off x="2324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0" name="Text Box 3">
          <a:extLst>
            <a:ext uri="{FF2B5EF4-FFF2-40B4-BE49-F238E27FC236}">
              <a16:creationId xmlns:a16="http://schemas.microsoft.com/office/drawing/2014/main" id="{0F01DEE4-FCFA-4DAB-9A40-ACD5F9EA5537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1" name="Text Box 4">
          <a:extLst>
            <a:ext uri="{FF2B5EF4-FFF2-40B4-BE49-F238E27FC236}">
              <a16:creationId xmlns:a16="http://schemas.microsoft.com/office/drawing/2014/main" id="{014E4955-0E1C-44C4-A29E-957A56098B9A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2" name="Text Box 2">
          <a:extLst>
            <a:ext uri="{FF2B5EF4-FFF2-40B4-BE49-F238E27FC236}">
              <a16:creationId xmlns:a16="http://schemas.microsoft.com/office/drawing/2014/main" id="{1B6294FF-D871-4A83-B343-27CF1310F8BB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3" name="Text Box 3">
          <a:extLst>
            <a:ext uri="{FF2B5EF4-FFF2-40B4-BE49-F238E27FC236}">
              <a16:creationId xmlns:a16="http://schemas.microsoft.com/office/drawing/2014/main" id="{3307AE4A-E025-481A-834C-EB26BD37F7FE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4" name="Text Box 4">
          <a:extLst>
            <a:ext uri="{FF2B5EF4-FFF2-40B4-BE49-F238E27FC236}">
              <a16:creationId xmlns:a16="http://schemas.microsoft.com/office/drawing/2014/main" id="{87B59587-5FA1-400F-BAA0-FD7305BBB063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5" name="Text Box 1">
          <a:extLst>
            <a:ext uri="{FF2B5EF4-FFF2-40B4-BE49-F238E27FC236}">
              <a16:creationId xmlns:a16="http://schemas.microsoft.com/office/drawing/2014/main" id="{7F403D6E-686E-4A5B-8229-D186D03CFFBD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6" name="Text Box 2">
          <a:extLst>
            <a:ext uri="{FF2B5EF4-FFF2-40B4-BE49-F238E27FC236}">
              <a16:creationId xmlns:a16="http://schemas.microsoft.com/office/drawing/2014/main" id="{D2867098-DA17-421A-B120-47990F445704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7" name="Text Box 3">
          <a:extLst>
            <a:ext uri="{FF2B5EF4-FFF2-40B4-BE49-F238E27FC236}">
              <a16:creationId xmlns:a16="http://schemas.microsoft.com/office/drawing/2014/main" id="{E0C46671-6110-4A4A-8F82-92A8234A956A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8" name="Text Box 4">
          <a:extLst>
            <a:ext uri="{FF2B5EF4-FFF2-40B4-BE49-F238E27FC236}">
              <a16:creationId xmlns:a16="http://schemas.microsoft.com/office/drawing/2014/main" id="{28F170C4-D283-489F-8267-4278CDE38FBE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9" name="Text Box 1">
          <a:extLst>
            <a:ext uri="{FF2B5EF4-FFF2-40B4-BE49-F238E27FC236}">
              <a16:creationId xmlns:a16="http://schemas.microsoft.com/office/drawing/2014/main" id="{197226A4-4DCE-41D5-995D-361DBBC92FB4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CDB685AC-B250-428A-865B-7D402E1ED234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71" name="Text Box 3">
          <a:extLst>
            <a:ext uri="{FF2B5EF4-FFF2-40B4-BE49-F238E27FC236}">
              <a16:creationId xmlns:a16="http://schemas.microsoft.com/office/drawing/2014/main" id="{3EFAB7DA-0719-4038-A01E-714BBA7D0123}"/>
            </a:ext>
          </a:extLst>
        </xdr:cNvPr>
        <xdr:cNvSpPr txBox="1">
          <a:spLocks noChangeArrowheads="1"/>
        </xdr:cNvSpPr>
      </xdr:nvSpPr>
      <xdr:spPr>
        <a:xfrm>
          <a:off x="2324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52</xdr:row>
      <xdr:rowOff>0</xdr:rowOff>
    </xdr:from>
    <xdr:ext cx="104775" cy="197489"/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A8AA5ED3-87A4-47A5-A64C-0166BB3BBD9B}"/>
            </a:ext>
          </a:extLst>
        </xdr:cNvPr>
        <xdr:cNvSpPr txBox="1">
          <a:spLocks noChangeArrowheads="1"/>
        </xdr:cNvSpPr>
      </xdr:nvSpPr>
      <xdr:spPr>
        <a:xfrm>
          <a:off x="2324100" y="227647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73" name="Text Box 3">
          <a:extLst>
            <a:ext uri="{FF2B5EF4-FFF2-40B4-BE49-F238E27FC236}">
              <a16:creationId xmlns:a16="http://schemas.microsoft.com/office/drawing/2014/main" id="{E50E2BD0-AA79-40A7-903B-49AD9A31AF19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74" name="Text Box 4">
          <a:extLst>
            <a:ext uri="{FF2B5EF4-FFF2-40B4-BE49-F238E27FC236}">
              <a16:creationId xmlns:a16="http://schemas.microsoft.com/office/drawing/2014/main" id="{DD54F77F-7E5E-4C9E-9169-6ABED8D9D1A4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60E73685-D2E2-4124-A7CD-5B080E261DD5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76" name="Text Box 3">
          <a:extLst>
            <a:ext uri="{FF2B5EF4-FFF2-40B4-BE49-F238E27FC236}">
              <a16:creationId xmlns:a16="http://schemas.microsoft.com/office/drawing/2014/main" id="{26A7C53E-FA15-42B6-A6FB-149BB3FB8AF3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77" name="Text Box 4">
          <a:extLst>
            <a:ext uri="{FF2B5EF4-FFF2-40B4-BE49-F238E27FC236}">
              <a16:creationId xmlns:a16="http://schemas.microsoft.com/office/drawing/2014/main" id="{B23D7AD4-73AB-4BB0-B069-9F3C572ADC38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881819E0-B8FD-4976-9253-9E40A7886D44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28452341-3A51-43E9-82D1-7CEE504509E0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80" name="Text Box 3">
          <a:extLst>
            <a:ext uri="{FF2B5EF4-FFF2-40B4-BE49-F238E27FC236}">
              <a16:creationId xmlns:a16="http://schemas.microsoft.com/office/drawing/2014/main" id="{D1743F04-50EE-4DE6-B121-F7A62387B976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81" name="Text Box 4">
          <a:extLst>
            <a:ext uri="{FF2B5EF4-FFF2-40B4-BE49-F238E27FC236}">
              <a16:creationId xmlns:a16="http://schemas.microsoft.com/office/drawing/2014/main" id="{03E24AED-E9AD-406B-9E20-7F7A37AC12CF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F0305932-0514-44E8-9B51-A3ACC6B890B2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68A8415A-E574-4EE7-A373-9423FB884028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84" name="Text Box 3">
          <a:extLst>
            <a:ext uri="{FF2B5EF4-FFF2-40B4-BE49-F238E27FC236}">
              <a16:creationId xmlns:a16="http://schemas.microsoft.com/office/drawing/2014/main" id="{4E05B30C-40E9-4B14-9E74-3F97BDBD2320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104775" cy="291122"/>
    <xdr:sp macro="" textlink="">
      <xdr:nvSpPr>
        <xdr:cNvPr id="585" name="Text Box 4">
          <a:extLst>
            <a:ext uri="{FF2B5EF4-FFF2-40B4-BE49-F238E27FC236}">
              <a16:creationId xmlns:a16="http://schemas.microsoft.com/office/drawing/2014/main" id="{30D9C65C-1F2C-444E-9C85-BD852695245F}"/>
            </a:ext>
          </a:extLst>
        </xdr:cNvPr>
        <xdr:cNvSpPr txBox="1">
          <a:spLocks noChangeArrowheads="1"/>
        </xdr:cNvSpPr>
      </xdr:nvSpPr>
      <xdr:spPr>
        <a:xfrm>
          <a:off x="2324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86" name="Text Box 3">
          <a:extLst>
            <a:ext uri="{FF2B5EF4-FFF2-40B4-BE49-F238E27FC236}">
              <a16:creationId xmlns:a16="http://schemas.microsoft.com/office/drawing/2014/main" id="{14A1805B-EB12-4580-8D2E-8D7A8FED185F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87" name="Text Box 4">
          <a:extLst>
            <a:ext uri="{FF2B5EF4-FFF2-40B4-BE49-F238E27FC236}">
              <a16:creationId xmlns:a16="http://schemas.microsoft.com/office/drawing/2014/main" id="{4E769C7C-F8B2-4BBA-86B0-1F9F720563EA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88" name="Text Box 2">
          <a:extLst>
            <a:ext uri="{FF2B5EF4-FFF2-40B4-BE49-F238E27FC236}">
              <a16:creationId xmlns:a16="http://schemas.microsoft.com/office/drawing/2014/main" id="{D3A5E00E-40FE-456E-B5D8-6BD1156DC8DD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89" name="Text Box 3">
          <a:extLst>
            <a:ext uri="{FF2B5EF4-FFF2-40B4-BE49-F238E27FC236}">
              <a16:creationId xmlns:a16="http://schemas.microsoft.com/office/drawing/2014/main" id="{BED41C3C-15FF-47B9-BCAD-C8044E2CBF9D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90" name="Text Box 4">
          <a:extLst>
            <a:ext uri="{FF2B5EF4-FFF2-40B4-BE49-F238E27FC236}">
              <a16:creationId xmlns:a16="http://schemas.microsoft.com/office/drawing/2014/main" id="{624EE49D-ABCF-43FA-B350-C3ADF622BD66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91" name="Text Box 1">
          <a:extLst>
            <a:ext uri="{FF2B5EF4-FFF2-40B4-BE49-F238E27FC236}">
              <a16:creationId xmlns:a16="http://schemas.microsoft.com/office/drawing/2014/main" id="{028E6F5F-D10A-40E9-9540-511B938ECCEE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92" name="Text Box 2">
          <a:extLst>
            <a:ext uri="{FF2B5EF4-FFF2-40B4-BE49-F238E27FC236}">
              <a16:creationId xmlns:a16="http://schemas.microsoft.com/office/drawing/2014/main" id="{00004E8E-5571-4485-8827-1C8A2BD53EF5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93" name="Text Box 3">
          <a:extLst>
            <a:ext uri="{FF2B5EF4-FFF2-40B4-BE49-F238E27FC236}">
              <a16:creationId xmlns:a16="http://schemas.microsoft.com/office/drawing/2014/main" id="{3C70FBD7-A0F9-4DFF-939B-0A180EC9D651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94" name="Text Box 4">
          <a:extLst>
            <a:ext uri="{FF2B5EF4-FFF2-40B4-BE49-F238E27FC236}">
              <a16:creationId xmlns:a16="http://schemas.microsoft.com/office/drawing/2014/main" id="{313873CC-0F9E-4D9A-AC36-8FA516A27D59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95" name="Text Box 1">
          <a:extLst>
            <a:ext uri="{FF2B5EF4-FFF2-40B4-BE49-F238E27FC236}">
              <a16:creationId xmlns:a16="http://schemas.microsoft.com/office/drawing/2014/main" id="{663BAF1D-810B-4D6B-8FB9-7260057B44BD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96" name="Text Box 2">
          <a:extLst>
            <a:ext uri="{FF2B5EF4-FFF2-40B4-BE49-F238E27FC236}">
              <a16:creationId xmlns:a16="http://schemas.microsoft.com/office/drawing/2014/main" id="{F472CFB4-1003-414B-9FD9-F4BB30A66338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104775" cy="291122"/>
    <xdr:sp macro="" textlink="">
      <xdr:nvSpPr>
        <xdr:cNvPr id="597" name="Text Box 3">
          <a:extLst>
            <a:ext uri="{FF2B5EF4-FFF2-40B4-BE49-F238E27FC236}">
              <a16:creationId xmlns:a16="http://schemas.microsoft.com/office/drawing/2014/main" id="{A788CDD8-B6DA-44B4-AA68-18F88C33B598}"/>
            </a:ext>
          </a:extLst>
        </xdr:cNvPr>
        <xdr:cNvSpPr txBox="1">
          <a:spLocks noChangeArrowheads="1"/>
        </xdr:cNvSpPr>
      </xdr:nvSpPr>
      <xdr:spPr>
        <a:xfrm>
          <a:off x="2324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598" name="Text Box 3">
          <a:extLst>
            <a:ext uri="{FF2B5EF4-FFF2-40B4-BE49-F238E27FC236}">
              <a16:creationId xmlns:a16="http://schemas.microsoft.com/office/drawing/2014/main" id="{DC1BF455-5074-422D-B62C-8055EAF72CB7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599" name="Text Box 4">
          <a:extLst>
            <a:ext uri="{FF2B5EF4-FFF2-40B4-BE49-F238E27FC236}">
              <a16:creationId xmlns:a16="http://schemas.microsoft.com/office/drawing/2014/main" id="{78145D74-EFCD-4EF1-9E6B-29B7E429E790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600" name="Text Box 2">
          <a:extLst>
            <a:ext uri="{FF2B5EF4-FFF2-40B4-BE49-F238E27FC236}">
              <a16:creationId xmlns:a16="http://schemas.microsoft.com/office/drawing/2014/main" id="{A0ED2F1A-626D-4FBE-9F61-8BC80A897FD2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601" name="Text Box 3">
          <a:extLst>
            <a:ext uri="{FF2B5EF4-FFF2-40B4-BE49-F238E27FC236}">
              <a16:creationId xmlns:a16="http://schemas.microsoft.com/office/drawing/2014/main" id="{E8F6AEE4-E97A-4CE8-9636-31BF8D0F438C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602" name="Text Box 4">
          <a:extLst>
            <a:ext uri="{FF2B5EF4-FFF2-40B4-BE49-F238E27FC236}">
              <a16:creationId xmlns:a16="http://schemas.microsoft.com/office/drawing/2014/main" id="{76646FFE-C237-4A98-BA63-5FBAD2634E3E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603" name="Text Box 1">
          <a:extLst>
            <a:ext uri="{FF2B5EF4-FFF2-40B4-BE49-F238E27FC236}">
              <a16:creationId xmlns:a16="http://schemas.microsoft.com/office/drawing/2014/main" id="{CB24BC9E-83CF-41DE-963E-67BCAAF25E28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604" name="Text Box 2">
          <a:extLst>
            <a:ext uri="{FF2B5EF4-FFF2-40B4-BE49-F238E27FC236}">
              <a16:creationId xmlns:a16="http://schemas.microsoft.com/office/drawing/2014/main" id="{FEFBE229-971D-417B-9E84-14602759325C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605" name="Text Box 3">
          <a:extLst>
            <a:ext uri="{FF2B5EF4-FFF2-40B4-BE49-F238E27FC236}">
              <a16:creationId xmlns:a16="http://schemas.microsoft.com/office/drawing/2014/main" id="{661CC8A8-C881-4C9B-9E58-4E98C0D9497E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606" name="Text Box 4">
          <a:extLst>
            <a:ext uri="{FF2B5EF4-FFF2-40B4-BE49-F238E27FC236}">
              <a16:creationId xmlns:a16="http://schemas.microsoft.com/office/drawing/2014/main" id="{45AE5F92-1935-47FB-B286-3E17061DBFD2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607" name="Text Box 1">
          <a:extLst>
            <a:ext uri="{FF2B5EF4-FFF2-40B4-BE49-F238E27FC236}">
              <a16:creationId xmlns:a16="http://schemas.microsoft.com/office/drawing/2014/main" id="{4031EF25-7587-4A34-9D7B-0DC34C0FDC77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56</xdr:row>
      <xdr:rowOff>0</xdr:rowOff>
    </xdr:from>
    <xdr:ext cx="104775" cy="285750"/>
    <xdr:sp macro="" textlink="">
      <xdr:nvSpPr>
        <xdr:cNvPr id="608" name="Text Box 2">
          <a:extLst>
            <a:ext uri="{FF2B5EF4-FFF2-40B4-BE49-F238E27FC236}">
              <a16:creationId xmlns:a16="http://schemas.microsoft.com/office/drawing/2014/main" id="{7DC0195C-0067-4A6E-8532-91175AC21889}"/>
            </a:ext>
          </a:extLst>
        </xdr:cNvPr>
        <xdr:cNvSpPr txBox="1">
          <a:spLocks noChangeArrowheads="1"/>
        </xdr:cNvSpPr>
      </xdr:nvSpPr>
      <xdr:spPr>
        <a:xfrm>
          <a:off x="15659100" y="244030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09" name="Text Box 3">
          <a:extLst>
            <a:ext uri="{FF2B5EF4-FFF2-40B4-BE49-F238E27FC236}">
              <a16:creationId xmlns:a16="http://schemas.microsoft.com/office/drawing/2014/main" id="{E5101E77-6DB2-4104-B975-D912264873D9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0" name="Text Box 4">
          <a:extLst>
            <a:ext uri="{FF2B5EF4-FFF2-40B4-BE49-F238E27FC236}">
              <a16:creationId xmlns:a16="http://schemas.microsoft.com/office/drawing/2014/main" id="{8ABAEACE-B9BA-4B39-B9B5-E864FCEDDA5D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1" name="Text Box 2">
          <a:extLst>
            <a:ext uri="{FF2B5EF4-FFF2-40B4-BE49-F238E27FC236}">
              <a16:creationId xmlns:a16="http://schemas.microsoft.com/office/drawing/2014/main" id="{87DE3C08-E5B9-4820-82B9-3860A44F4338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2" name="Text Box 3">
          <a:extLst>
            <a:ext uri="{FF2B5EF4-FFF2-40B4-BE49-F238E27FC236}">
              <a16:creationId xmlns:a16="http://schemas.microsoft.com/office/drawing/2014/main" id="{410095B5-B064-47E8-A17C-6EEA23DD695B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3" name="Text Box 4">
          <a:extLst>
            <a:ext uri="{FF2B5EF4-FFF2-40B4-BE49-F238E27FC236}">
              <a16:creationId xmlns:a16="http://schemas.microsoft.com/office/drawing/2014/main" id="{0812403C-6C57-409E-869F-CED5678270A1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3E353AEC-2871-4AD1-9073-F6BC5F77640F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6E9CE1DF-CB01-492B-9E5C-504D95EF769E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6" name="Text Box 3">
          <a:extLst>
            <a:ext uri="{FF2B5EF4-FFF2-40B4-BE49-F238E27FC236}">
              <a16:creationId xmlns:a16="http://schemas.microsoft.com/office/drawing/2014/main" id="{789BB4C1-C26B-4FA3-8353-397273F3750F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7" name="Text Box 4">
          <a:extLst>
            <a:ext uri="{FF2B5EF4-FFF2-40B4-BE49-F238E27FC236}">
              <a16:creationId xmlns:a16="http://schemas.microsoft.com/office/drawing/2014/main" id="{07B91A34-2C2A-4257-89C7-59E844FDE776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1A29F52F-6A07-4448-8390-B53E8362F383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3A89B7A5-DBCB-48AD-A9EF-F9D69588ABE2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49</xdr:row>
      <xdr:rowOff>0</xdr:rowOff>
    </xdr:from>
    <xdr:ext cx="104775" cy="285750"/>
    <xdr:sp macro="" textlink="">
      <xdr:nvSpPr>
        <xdr:cNvPr id="620" name="Text Box 3">
          <a:extLst>
            <a:ext uri="{FF2B5EF4-FFF2-40B4-BE49-F238E27FC236}">
              <a16:creationId xmlns:a16="http://schemas.microsoft.com/office/drawing/2014/main" id="{EB5C5607-2780-4A96-9548-AC22AE3BFEE6}"/>
            </a:ext>
          </a:extLst>
        </xdr:cNvPr>
        <xdr:cNvSpPr txBox="1">
          <a:spLocks noChangeArrowheads="1"/>
        </xdr:cNvSpPr>
      </xdr:nvSpPr>
      <xdr:spPr>
        <a:xfrm>
          <a:off x="15659100" y="2153602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52</xdr:row>
      <xdr:rowOff>0</xdr:rowOff>
    </xdr:from>
    <xdr:ext cx="104775" cy="197489"/>
    <xdr:sp macro="" textlink="">
      <xdr:nvSpPr>
        <xdr:cNvPr id="621" name="Text Box 1">
          <a:extLst>
            <a:ext uri="{FF2B5EF4-FFF2-40B4-BE49-F238E27FC236}">
              <a16:creationId xmlns:a16="http://schemas.microsoft.com/office/drawing/2014/main" id="{55E69442-F670-41B6-9E6A-87141E4CA3FD}"/>
            </a:ext>
          </a:extLst>
        </xdr:cNvPr>
        <xdr:cNvSpPr txBox="1">
          <a:spLocks noChangeArrowheads="1"/>
        </xdr:cNvSpPr>
      </xdr:nvSpPr>
      <xdr:spPr>
        <a:xfrm>
          <a:off x="15659100" y="227647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22" name="Text Box 3">
          <a:extLst>
            <a:ext uri="{FF2B5EF4-FFF2-40B4-BE49-F238E27FC236}">
              <a16:creationId xmlns:a16="http://schemas.microsoft.com/office/drawing/2014/main" id="{ED01B19F-96FA-4094-A616-5306FD6E1764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23" name="Text Box 4">
          <a:extLst>
            <a:ext uri="{FF2B5EF4-FFF2-40B4-BE49-F238E27FC236}">
              <a16:creationId xmlns:a16="http://schemas.microsoft.com/office/drawing/2014/main" id="{F5411705-8901-4AE7-85C6-CE4299F4D5A9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24" name="Text Box 2">
          <a:extLst>
            <a:ext uri="{FF2B5EF4-FFF2-40B4-BE49-F238E27FC236}">
              <a16:creationId xmlns:a16="http://schemas.microsoft.com/office/drawing/2014/main" id="{53521ED4-D5F0-46C6-94BD-D753AF15B8FA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25" name="Text Box 3">
          <a:extLst>
            <a:ext uri="{FF2B5EF4-FFF2-40B4-BE49-F238E27FC236}">
              <a16:creationId xmlns:a16="http://schemas.microsoft.com/office/drawing/2014/main" id="{04766CEB-1B6F-4BF0-A043-FFF0CD64C13A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26" name="Text Box 4">
          <a:extLst>
            <a:ext uri="{FF2B5EF4-FFF2-40B4-BE49-F238E27FC236}">
              <a16:creationId xmlns:a16="http://schemas.microsoft.com/office/drawing/2014/main" id="{FB631BB9-0F5E-4E56-99A3-67D9CD45DF93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27" name="Text Box 1">
          <a:extLst>
            <a:ext uri="{FF2B5EF4-FFF2-40B4-BE49-F238E27FC236}">
              <a16:creationId xmlns:a16="http://schemas.microsoft.com/office/drawing/2014/main" id="{7EA6E61E-B851-46DE-AF1C-C2809E59F712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28" name="Text Box 2">
          <a:extLst>
            <a:ext uri="{FF2B5EF4-FFF2-40B4-BE49-F238E27FC236}">
              <a16:creationId xmlns:a16="http://schemas.microsoft.com/office/drawing/2014/main" id="{230D4F52-FE2E-4E3C-BFE2-287E709B8CF8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29" name="Text Box 3">
          <a:extLst>
            <a:ext uri="{FF2B5EF4-FFF2-40B4-BE49-F238E27FC236}">
              <a16:creationId xmlns:a16="http://schemas.microsoft.com/office/drawing/2014/main" id="{65E934FC-7E7F-475B-BB70-7C64DB83F4C1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30" name="Text Box 4">
          <a:extLst>
            <a:ext uri="{FF2B5EF4-FFF2-40B4-BE49-F238E27FC236}">
              <a16:creationId xmlns:a16="http://schemas.microsoft.com/office/drawing/2014/main" id="{9D365D58-EB51-4B3B-B0F5-8310ED681124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31" name="Text Box 1">
          <a:extLst>
            <a:ext uri="{FF2B5EF4-FFF2-40B4-BE49-F238E27FC236}">
              <a16:creationId xmlns:a16="http://schemas.microsoft.com/office/drawing/2014/main" id="{A09B42DE-F690-416C-9670-770391139B87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32" name="Text Box 2">
          <a:extLst>
            <a:ext uri="{FF2B5EF4-FFF2-40B4-BE49-F238E27FC236}">
              <a16:creationId xmlns:a16="http://schemas.microsoft.com/office/drawing/2014/main" id="{FB93FFF4-61AF-456C-A10E-1D8E32187C5C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33" name="Text Box 3">
          <a:extLst>
            <a:ext uri="{FF2B5EF4-FFF2-40B4-BE49-F238E27FC236}">
              <a16:creationId xmlns:a16="http://schemas.microsoft.com/office/drawing/2014/main" id="{FEBDE08A-C604-4978-923C-322769511349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58</xdr:row>
      <xdr:rowOff>0</xdr:rowOff>
    </xdr:from>
    <xdr:ext cx="104775" cy="291122"/>
    <xdr:sp macro="" textlink="">
      <xdr:nvSpPr>
        <xdr:cNvPr id="634" name="Text Box 4">
          <a:extLst>
            <a:ext uri="{FF2B5EF4-FFF2-40B4-BE49-F238E27FC236}">
              <a16:creationId xmlns:a16="http://schemas.microsoft.com/office/drawing/2014/main" id="{93CC4961-982B-4F54-8E60-3826A774F9A3}"/>
            </a:ext>
          </a:extLst>
        </xdr:cNvPr>
        <xdr:cNvSpPr txBox="1">
          <a:spLocks noChangeArrowheads="1"/>
        </xdr:cNvSpPr>
      </xdr:nvSpPr>
      <xdr:spPr>
        <a:xfrm>
          <a:off x="15659100" y="252222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35" name="Text Box 3">
          <a:extLst>
            <a:ext uri="{FF2B5EF4-FFF2-40B4-BE49-F238E27FC236}">
              <a16:creationId xmlns:a16="http://schemas.microsoft.com/office/drawing/2014/main" id="{527EAF51-74B9-450D-8EFE-85868C0F51AE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36" name="Text Box 4">
          <a:extLst>
            <a:ext uri="{FF2B5EF4-FFF2-40B4-BE49-F238E27FC236}">
              <a16:creationId xmlns:a16="http://schemas.microsoft.com/office/drawing/2014/main" id="{5C18736E-D658-45A1-8862-34AD6C434876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EF862C38-B740-4E07-B012-B2A3DF2EF440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38" name="Text Box 3">
          <a:extLst>
            <a:ext uri="{FF2B5EF4-FFF2-40B4-BE49-F238E27FC236}">
              <a16:creationId xmlns:a16="http://schemas.microsoft.com/office/drawing/2014/main" id="{B322F2D7-488A-49F8-AC94-DF40C101309B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39" name="Text Box 4">
          <a:extLst>
            <a:ext uri="{FF2B5EF4-FFF2-40B4-BE49-F238E27FC236}">
              <a16:creationId xmlns:a16="http://schemas.microsoft.com/office/drawing/2014/main" id="{03FC55BD-2D9B-4BC9-B734-A244494936EB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E519BA09-3BD8-492C-A7FB-6A688DCCC54D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2CF567D4-5718-43F4-B2E8-516AFAA3BC90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42" name="Text Box 3">
          <a:extLst>
            <a:ext uri="{FF2B5EF4-FFF2-40B4-BE49-F238E27FC236}">
              <a16:creationId xmlns:a16="http://schemas.microsoft.com/office/drawing/2014/main" id="{B6392004-8601-4DCE-92F8-F0811DF07040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43" name="Text Box 4">
          <a:extLst>
            <a:ext uri="{FF2B5EF4-FFF2-40B4-BE49-F238E27FC236}">
              <a16:creationId xmlns:a16="http://schemas.microsoft.com/office/drawing/2014/main" id="{D3BA91EF-FAC7-4799-BBF7-90386A0F9D12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F75DC37E-F271-49FC-A9AB-8B4739CB0D16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85D1BDBB-6A2A-4646-AC42-850DB8821F6F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55</xdr:row>
      <xdr:rowOff>0</xdr:rowOff>
    </xdr:from>
    <xdr:ext cx="104775" cy="291122"/>
    <xdr:sp macro="" textlink="">
      <xdr:nvSpPr>
        <xdr:cNvPr id="646" name="Text Box 3">
          <a:extLst>
            <a:ext uri="{FF2B5EF4-FFF2-40B4-BE49-F238E27FC236}">
              <a16:creationId xmlns:a16="http://schemas.microsoft.com/office/drawing/2014/main" id="{D28493DE-DEC0-4675-B166-1E4BDDACE546}"/>
            </a:ext>
          </a:extLst>
        </xdr:cNvPr>
        <xdr:cNvSpPr txBox="1">
          <a:spLocks noChangeArrowheads="1"/>
        </xdr:cNvSpPr>
      </xdr:nvSpPr>
      <xdr:spPr>
        <a:xfrm>
          <a:off x="15659100" y="239934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63</xdr:row>
      <xdr:rowOff>0</xdr:rowOff>
    </xdr:from>
    <xdr:ext cx="0" cy="291122"/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6C0AE4CB-6284-41C2-83F9-1D6F07C757A6}"/>
            </a:ext>
          </a:extLst>
        </xdr:cNvPr>
        <xdr:cNvSpPr txBox="1">
          <a:spLocks noChangeArrowheads="1"/>
        </xdr:cNvSpPr>
      </xdr:nvSpPr>
      <xdr:spPr bwMode="auto">
        <a:xfrm>
          <a:off x="3467100" y="27270075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48" name="Text Box 3">
          <a:extLst>
            <a:ext uri="{FF2B5EF4-FFF2-40B4-BE49-F238E27FC236}">
              <a16:creationId xmlns:a16="http://schemas.microsoft.com/office/drawing/2014/main" id="{A5E728EB-F291-4810-BA20-0D16603D9594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49" name="Text Box 4">
          <a:extLst>
            <a:ext uri="{FF2B5EF4-FFF2-40B4-BE49-F238E27FC236}">
              <a16:creationId xmlns:a16="http://schemas.microsoft.com/office/drawing/2014/main" id="{6968B524-88BD-4362-A601-E8476E3B3129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0" name="Text Box 2">
          <a:extLst>
            <a:ext uri="{FF2B5EF4-FFF2-40B4-BE49-F238E27FC236}">
              <a16:creationId xmlns:a16="http://schemas.microsoft.com/office/drawing/2014/main" id="{0FE85E3C-E1B6-4D8E-A3E0-C2B7AEDFE97B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1" name="Text Box 3">
          <a:extLst>
            <a:ext uri="{FF2B5EF4-FFF2-40B4-BE49-F238E27FC236}">
              <a16:creationId xmlns:a16="http://schemas.microsoft.com/office/drawing/2014/main" id="{8395C000-43B1-462B-A69A-9995779E2174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2" name="Text Box 4">
          <a:extLst>
            <a:ext uri="{FF2B5EF4-FFF2-40B4-BE49-F238E27FC236}">
              <a16:creationId xmlns:a16="http://schemas.microsoft.com/office/drawing/2014/main" id="{0F3F7B36-FE54-4B69-B953-27C1CA97D62B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3" name="Text Box 1">
          <a:extLst>
            <a:ext uri="{FF2B5EF4-FFF2-40B4-BE49-F238E27FC236}">
              <a16:creationId xmlns:a16="http://schemas.microsoft.com/office/drawing/2014/main" id="{6BD72936-5E3A-469F-AE8F-D8BFC57F625D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4" name="Text Box 2">
          <a:extLst>
            <a:ext uri="{FF2B5EF4-FFF2-40B4-BE49-F238E27FC236}">
              <a16:creationId xmlns:a16="http://schemas.microsoft.com/office/drawing/2014/main" id="{B2492789-B7FE-4C0B-9BC8-1BFA01AFD44A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5" name="Text Box 3">
          <a:extLst>
            <a:ext uri="{FF2B5EF4-FFF2-40B4-BE49-F238E27FC236}">
              <a16:creationId xmlns:a16="http://schemas.microsoft.com/office/drawing/2014/main" id="{483BE69C-9683-4D9F-AEFE-E48FBDB88D34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6" name="Text Box 4">
          <a:extLst>
            <a:ext uri="{FF2B5EF4-FFF2-40B4-BE49-F238E27FC236}">
              <a16:creationId xmlns:a16="http://schemas.microsoft.com/office/drawing/2014/main" id="{6DD431D6-11BC-4CA2-8996-585DB6EF6F14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7" name="Text Box 1">
          <a:extLst>
            <a:ext uri="{FF2B5EF4-FFF2-40B4-BE49-F238E27FC236}">
              <a16:creationId xmlns:a16="http://schemas.microsoft.com/office/drawing/2014/main" id="{2745F69C-0B2E-4B23-962C-BF626034A6D6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8" name="Text Box 2">
          <a:extLst>
            <a:ext uri="{FF2B5EF4-FFF2-40B4-BE49-F238E27FC236}">
              <a16:creationId xmlns:a16="http://schemas.microsoft.com/office/drawing/2014/main" id="{DD40A6E3-5245-4B6D-8BD2-8DC9FD2C0BC0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59" name="Text Box 3">
          <a:extLst>
            <a:ext uri="{FF2B5EF4-FFF2-40B4-BE49-F238E27FC236}">
              <a16:creationId xmlns:a16="http://schemas.microsoft.com/office/drawing/2014/main" id="{FC02708F-EBCC-4301-874A-158CF73C23EC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0" name="Text Box 4">
          <a:extLst>
            <a:ext uri="{FF2B5EF4-FFF2-40B4-BE49-F238E27FC236}">
              <a16:creationId xmlns:a16="http://schemas.microsoft.com/office/drawing/2014/main" id="{A1358D89-3499-4484-86D3-6C1949CB5D09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1" name="Text Box 3">
          <a:extLst>
            <a:ext uri="{FF2B5EF4-FFF2-40B4-BE49-F238E27FC236}">
              <a16:creationId xmlns:a16="http://schemas.microsoft.com/office/drawing/2014/main" id="{48F81840-18B0-4544-BE0E-F7A998FA4F1B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2" name="Text Box 4">
          <a:extLst>
            <a:ext uri="{FF2B5EF4-FFF2-40B4-BE49-F238E27FC236}">
              <a16:creationId xmlns:a16="http://schemas.microsoft.com/office/drawing/2014/main" id="{316C64BE-70F6-4EA1-BEA5-29A9DFB918C3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C7E98DCF-0746-41A1-8D8F-CDD7D58B1568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4" name="Text Box 3">
          <a:extLst>
            <a:ext uri="{FF2B5EF4-FFF2-40B4-BE49-F238E27FC236}">
              <a16:creationId xmlns:a16="http://schemas.microsoft.com/office/drawing/2014/main" id="{11D09102-0916-48D6-80DD-E6F409245616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5" name="Text Box 4">
          <a:extLst>
            <a:ext uri="{FF2B5EF4-FFF2-40B4-BE49-F238E27FC236}">
              <a16:creationId xmlns:a16="http://schemas.microsoft.com/office/drawing/2014/main" id="{068E1F3B-3088-4FA3-BB14-7028F23DF4AE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6" name="Text Box 1">
          <a:extLst>
            <a:ext uri="{FF2B5EF4-FFF2-40B4-BE49-F238E27FC236}">
              <a16:creationId xmlns:a16="http://schemas.microsoft.com/office/drawing/2014/main" id="{F7C9ACAF-C092-43C1-8D71-D19AD9FABAFD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FFCCD440-51D5-4358-8638-BAB22899CB84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8" name="Text Box 3">
          <a:extLst>
            <a:ext uri="{FF2B5EF4-FFF2-40B4-BE49-F238E27FC236}">
              <a16:creationId xmlns:a16="http://schemas.microsoft.com/office/drawing/2014/main" id="{92F0D743-D4C6-49D9-A7DA-DF617197A928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69" name="Text Box 4">
          <a:extLst>
            <a:ext uri="{FF2B5EF4-FFF2-40B4-BE49-F238E27FC236}">
              <a16:creationId xmlns:a16="http://schemas.microsoft.com/office/drawing/2014/main" id="{9051A827-7A7C-4AAC-98D2-01BDA7A38CD8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70" name="Text Box 1">
          <a:extLst>
            <a:ext uri="{FF2B5EF4-FFF2-40B4-BE49-F238E27FC236}">
              <a16:creationId xmlns:a16="http://schemas.microsoft.com/office/drawing/2014/main" id="{CA451AC8-2108-4EA1-BDB5-69CCF8C9E315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9ECF28E5-2D3A-49A8-8BDE-988FADECBEAA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72" name="Text Box 3">
          <a:extLst>
            <a:ext uri="{FF2B5EF4-FFF2-40B4-BE49-F238E27FC236}">
              <a16:creationId xmlns:a16="http://schemas.microsoft.com/office/drawing/2014/main" id="{52223C18-EBB6-4831-89FF-11EA39E114EE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104775" cy="291122"/>
    <xdr:sp macro="" textlink="">
      <xdr:nvSpPr>
        <xdr:cNvPr id="673" name="Text Box 4">
          <a:extLst>
            <a:ext uri="{FF2B5EF4-FFF2-40B4-BE49-F238E27FC236}">
              <a16:creationId xmlns:a16="http://schemas.microsoft.com/office/drawing/2014/main" id="{5D6A2B42-0A85-47BE-9BE1-1A40A0302AC4}"/>
            </a:ext>
          </a:extLst>
        </xdr:cNvPr>
        <xdr:cNvSpPr txBox="1">
          <a:spLocks noChangeArrowheads="1"/>
        </xdr:cNvSpPr>
      </xdr:nvSpPr>
      <xdr:spPr bwMode="auto">
        <a:xfrm>
          <a:off x="2876550" y="2727007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74" name="Text Box 1">
          <a:extLst>
            <a:ext uri="{FF2B5EF4-FFF2-40B4-BE49-F238E27FC236}">
              <a16:creationId xmlns:a16="http://schemas.microsoft.com/office/drawing/2014/main" id="{8E6C4A05-9BCB-49D2-8241-166E31FBECA7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20A9D6AB-9AE1-4970-BDA4-5EF7A5796FB5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76" name="Text Box 3">
          <a:extLst>
            <a:ext uri="{FF2B5EF4-FFF2-40B4-BE49-F238E27FC236}">
              <a16:creationId xmlns:a16="http://schemas.microsoft.com/office/drawing/2014/main" id="{11BEC68C-8F0C-4117-82EA-23B16D625CCC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77" name="Text Box 4">
          <a:extLst>
            <a:ext uri="{FF2B5EF4-FFF2-40B4-BE49-F238E27FC236}">
              <a16:creationId xmlns:a16="http://schemas.microsoft.com/office/drawing/2014/main" id="{37259ACF-BF0B-4247-B03B-D9FCC90FF977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78" name="Text Box 1">
          <a:extLst>
            <a:ext uri="{FF2B5EF4-FFF2-40B4-BE49-F238E27FC236}">
              <a16:creationId xmlns:a16="http://schemas.microsoft.com/office/drawing/2014/main" id="{1B64DFEE-B1BC-4C4F-82F0-C10F402A13CF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AF5A1D32-BE81-4FA1-8962-F6C26E1C400E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80" name="Text Box 3">
          <a:extLst>
            <a:ext uri="{FF2B5EF4-FFF2-40B4-BE49-F238E27FC236}">
              <a16:creationId xmlns:a16="http://schemas.microsoft.com/office/drawing/2014/main" id="{B8AADBA2-6C75-4B12-BB8F-AEA4EC301A38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81" name="Text Box 4">
          <a:extLst>
            <a:ext uri="{FF2B5EF4-FFF2-40B4-BE49-F238E27FC236}">
              <a16:creationId xmlns:a16="http://schemas.microsoft.com/office/drawing/2014/main" id="{A69C4925-7529-41B4-B693-CE256C13271C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0" cy="237672"/>
    <xdr:sp macro="" textlink="">
      <xdr:nvSpPr>
        <xdr:cNvPr id="682" name="Text Box 2">
          <a:extLst>
            <a:ext uri="{FF2B5EF4-FFF2-40B4-BE49-F238E27FC236}">
              <a16:creationId xmlns:a16="http://schemas.microsoft.com/office/drawing/2014/main" id="{B8BF16E5-C028-47AE-92AC-865BAE292A2E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37672"/>
    <xdr:sp macro="" textlink="">
      <xdr:nvSpPr>
        <xdr:cNvPr id="683" name="Text Box 3">
          <a:extLst>
            <a:ext uri="{FF2B5EF4-FFF2-40B4-BE49-F238E27FC236}">
              <a16:creationId xmlns:a16="http://schemas.microsoft.com/office/drawing/2014/main" id="{E5654620-3099-4DEA-AC08-D52D7AD12816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37672"/>
    <xdr:sp macro="" textlink="">
      <xdr:nvSpPr>
        <xdr:cNvPr id="684" name="Text Box 4">
          <a:extLst>
            <a:ext uri="{FF2B5EF4-FFF2-40B4-BE49-F238E27FC236}">
              <a16:creationId xmlns:a16="http://schemas.microsoft.com/office/drawing/2014/main" id="{C5D2EDFD-2CAE-4AD6-B96F-B70131C409C8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54000"/>
    <xdr:sp macro="" textlink="">
      <xdr:nvSpPr>
        <xdr:cNvPr id="685" name="Text Box 1">
          <a:extLst>
            <a:ext uri="{FF2B5EF4-FFF2-40B4-BE49-F238E27FC236}">
              <a16:creationId xmlns:a16="http://schemas.microsoft.com/office/drawing/2014/main" id="{4C14639B-0CA6-4537-A27B-CEB0C5D5D6F6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62165"/>
    <xdr:sp macro="" textlink="">
      <xdr:nvSpPr>
        <xdr:cNvPr id="686" name="Text Box 2">
          <a:extLst>
            <a:ext uri="{FF2B5EF4-FFF2-40B4-BE49-F238E27FC236}">
              <a16:creationId xmlns:a16="http://schemas.microsoft.com/office/drawing/2014/main" id="{B2CA07F4-EDB9-461F-AB6D-7BDA5FC8B68E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687" name="Text Box 2">
          <a:extLst>
            <a:ext uri="{FF2B5EF4-FFF2-40B4-BE49-F238E27FC236}">
              <a16:creationId xmlns:a16="http://schemas.microsoft.com/office/drawing/2014/main" id="{025887AD-D654-4DBC-8804-F3180E603432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688" name="Text Box 2">
          <a:extLst>
            <a:ext uri="{FF2B5EF4-FFF2-40B4-BE49-F238E27FC236}">
              <a16:creationId xmlns:a16="http://schemas.microsoft.com/office/drawing/2014/main" id="{B9F1BCFD-375C-4012-BB86-EB25D7B5D720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E151D0AF-9499-48A0-9A9B-114508BDDFA4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0A8C57EE-C4EF-46C0-9C79-5679B27802E7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805583EC-15B3-4002-8C61-FCA61E93812A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92" name="Text Box 3">
          <a:extLst>
            <a:ext uri="{FF2B5EF4-FFF2-40B4-BE49-F238E27FC236}">
              <a16:creationId xmlns:a16="http://schemas.microsoft.com/office/drawing/2014/main" id="{36C6339D-8D02-4ADD-B45E-FFA6193FB9EF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93" name="Text Box 4">
          <a:extLst>
            <a:ext uri="{FF2B5EF4-FFF2-40B4-BE49-F238E27FC236}">
              <a16:creationId xmlns:a16="http://schemas.microsoft.com/office/drawing/2014/main" id="{AE5F9977-FE64-4F15-AC12-1830EEE65C31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FBC2549B-009B-4B16-88C5-5076961591CF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EEA5EE4F-67BB-4967-B233-0F03DFA86015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96" name="Text Box 3">
          <a:extLst>
            <a:ext uri="{FF2B5EF4-FFF2-40B4-BE49-F238E27FC236}">
              <a16:creationId xmlns:a16="http://schemas.microsoft.com/office/drawing/2014/main" id="{ABE701D5-5975-4205-AF81-7876A475D789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199571"/>
    <xdr:sp macro="" textlink="">
      <xdr:nvSpPr>
        <xdr:cNvPr id="697" name="Text Box 4">
          <a:extLst>
            <a:ext uri="{FF2B5EF4-FFF2-40B4-BE49-F238E27FC236}">
              <a16:creationId xmlns:a16="http://schemas.microsoft.com/office/drawing/2014/main" id="{244FEFEE-D77D-48E3-87E5-A199ECA5618A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0" cy="237672"/>
    <xdr:sp macro="" textlink="">
      <xdr:nvSpPr>
        <xdr:cNvPr id="698" name="Text Box 2">
          <a:extLst>
            <a:ext uri="{FF2B5EF4-FFF2-40B4-BE49-F238E27FC236}">
              <a16:creationId xmlns:a16="http://schemas.microsoft.com/office/drawing/2014/main" id="{816BF0CB-E56C-4F2E-B32F-1CC6951E8A7C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37672"/>
    <xdr:sp macro="" textlink="">
      <xdr:nvSpPr>
        <xdr:cNvPr id="699" name="Text Box 3">
          <a:extLst>
            <a:ext uri="{FF2B5EF4-FFF2-40B4-BE49-F238E27FC236}">
              <a16:creationId xmlns:a16="http://schemas.microsoft.com/office/drawing/2014/main" id="{6FB5286F-77F4-4D9E-9773-AE36AE9CEBC3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37672"/>
    <xdr:sp macro="" textlink="">
      <xdr:nvSpPr>
        <xdr:cNvPr id="700" name="Text Box 4">
          <a:extLst>
            <a:ext uri="{FF2B5EF4-FFF2-40B4-BE49-F238E27FC236}">
              <a16:creationId xmlns:a16="http://schemas.microsoft.com/office/drawing/2014/main" id="{A749C43A-7E54-48E6-845C-FEF600832103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54000"/>
    <xdr:sp macro="" textlink="">
      <xdr:nvSpPr>
        <xdr:cNvPr id="701" name="Text Box 1">
          <a:extLst>
            <a:ext uri="{FF2B5EF4-FFF2-40B4-BE49-F238E27FC236}">
              <a16:creationId xmlns:a16="http://schemas.microsoft.com/office/drawing/2014/main" id="{D04067F2-0849-4E79-AD97-89EC0279EE59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104775" cy="262165"/>
    <xdr:sp macro="" textlink="">
      <xdr:nvSpPr>
        <xdr:cNvPr id="702" name="Text Box 2">
          <a:extLst>
            <a:ext uri="{FF2B5EF4-FFF2-40B4-BE49-F238E27FC236}">
              <a16:creationId xmlns:a16="http://schemas.microsoft.com/office/drawing/2014/main" id="{C753AF76-AAA3-4691-8AD9-578CBE1A9CC6}"/>
            </a:ext>
          </a:extLst>
        </xdr:cNvPr>
        <xdr:cNvSpPr txBox="1">
          <a:spLocks noChangeArrowheads="1"/>
        </xdr:cNvSpPr>
      </xdr:nvSpPr>
      <xdr:spPr bwMode="auto">
        <a:xfrm>
          <a:off x="2876550" y="2481262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703" name="Text Box 2">
          <a:extLst>
            <a:ext uri="{FF2B5EF4-FFF2-40B4-BE49-F238E27FC236}">
              <a16:creationId xmlns:a16="http://schemas.microsoft.com/office/drawing/2014/main" id="{69F6C3F9-0452-4F6E-878A-3418C096D683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704" name="Text Box 2">
          <a:extLst>
            <a:ext uri="{FF2B5EF4-FFF2-40B4-BE49-F238E27FC236}">
              <a16:creationId xmlns:a16="http://schemas.microsoft.com/office/drawing/2014/main" id="{C347E65B-E67F-4D0A-B5F4-FC7A0AAB102B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590550</xdr:colOff>
      <xdr:row>57</xdr:row>
      <xdr:rowOff>0</xdr:rowOff>
    </xdr:from>
    <xdr:ext cx="104775" cy="242208"/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0E45C40A-2608-44C3-BDA7-18B86DB8DFF2}"/>
            </a:ext>
          </a:extLst>
        </xdr:cNvPr>
        <xdr:cNvSpPr txBox="1">
          <a:spLocks noChangeArrowheads="1"/>
        </xdr:cNvSpPr>
      </xdr:nvSpPr>
      <xdr:spPr bwMode="auto">
        <a:xfrm>
          <a:off x="3467100" y="2481262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06" name="Text Box 3">
          <a:extLst>
            <a:ext uri="{FF2B5EF4-FFF2-40B4-BE49-F238E27FC236}">
              <a16:creationId xmlns:a16="http://schemas.microsoft.com/office/drawing/2014/main" id="{E1A4ABD9-3443-4FBE-A4DB-0EB7314BE68A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07" name="Text Box 4">
          <a:extLst>
            <a:ext uri="{FF2B5EF4-FFF2-40B4-BE49-F238E27FC236}">
              <a16:creationId xmlns:a16="http://schemas.microsoft.com/office/drawing/2014/main" id="{F5102A67-0F0D-4D64-8392-83F324DFBD58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08" name="Text Box 2">
          <a:extLst>
            <a:ext uri="{FF2B5EF4-FFF2-40B4-BE49-F238E27FC236}">
              <a16:creationId xmlns:a16="http://schemas.microsoft.com/office/drawing/2014/main" id="{BAEC1B6E-6EB6-471E-949F-608783EA8BFD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09" name="Text Box 3">
          <a:extLst>
            <a:ext uri="{FF2B5EF4-FFF2-40B4-BE49-F238E27FC236}">
              <a16:creationId xmlns:a16="http://schemas.microsoft.com/office/drawing/2014/main" id="{402E4E57-58A7-40D3-A828-1E10D5DC5784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10" name="Text Box 4">
          <a:extLst>
            <a:ext uri="{FF2B5EF4-FFF2-40B4-BE49-F238E27FC236}">
              <a16:creationId xmlns:a16="http://schemas.microsoft.com/office/drawing/2014/main" id="{3249839A-D242-4FF6-A836-E2ADD317582C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11" name="Text Box 1">
          <a:extLst>
            <a:ext uri="{FF2B5EF4-FFF2-40B4-BE49-F238E27FC236}">
              <a16:creationId xmlns:a16="http://schemas.microsoft.com/office/drawing/2014/main" id="{83F023C0-37FA-4A42-AFEE-39D42737F46A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12" name="Text Box 2">
          <a:extLst>
            <a:ext uri="{FF2B5EF4-FFF2-40B4-BE49-F238E27FC236}">
              <a16:creationId xmlns:a16="http://schemas.microsoft.com/office/drawing/2014/main" id="{75381561-0FFC-4610-9BAB-634EFC372CB8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13" name="Text Box 3">
          <a:extLst>
            <a:ext uri="{FF2B5EF4-FFF2-40B4-BE49-F238E27FC236}">
              <a16:creationId xmlns:a16="http://schemas.microsoft.com/office/drawing/2014/main" id="{7F96F786-F341-4C71-AAE5-CBECA5D22C46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14" name="Text Box 4">
          <a:extLst>
            <a:ext uri="{FF2B5EF4-FFF2-40B4-BE49-F238E27FC236}">
              <a16:creationId xmlns:a16="http://schemas.microsoft.com/office/drawing/2014/main" id="{917F4CEB-8719-4600-991B-C4736A067FA3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15" name="Text Box 1">
          <a:extLst>
            <a:ext uri="{FF2B5EF4-FFF2-40B4-BE49-F238E27FC236}">
              <a16:creationId xmlns:a16="http://schemas.microsoft.com/office/drawing/2014/main" id="{60673CA8-B1EE-4A5D-A88F-1D4C9D16A84E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16" name="Text Box 2">
          <a:extLst>
            <a:ext uri="{FF2B5EF4-FFF2-40B4-BE49-F238E27FC236}">
              <a16:creationId xmlns:a16="http://schemas.microsoft.com/office/drawing/2014/main" id="{B34E40CF-5494-448B-9B33-2DA810B1A936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17" name="Text Box 3">
          <a:extLst>
            <a:ext uri="{FF2B5EF4-FFF2-40B4-BE49-F238E27FC236}">
              <a16:creationId xmlns:a16="http://schemas.microsoft.com/office/drawing/2014/main" id="{C8CFD2D1-B371-4831-8B55-8D5070127EB0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5</xdr:row>
      <xdr:rowOff>0</xdr:rowOff>
    </xdr:from>
    <xdr:ext cx="104775" cy="285750"/>
    <xdr:sp macro="" textlink="">
      <xdr:nvSpPr>
        <xdr:cNvPr id="718" name="Text Box 4">
          <a:extLst>
            <a:ext uri="{FF2B5EF4-FFF2-40B4-BE49-F238E27FC236}">
              <a16:creationId xmlns:a16="http://schemas.microsoft.com/office/drawing/2014/main" id="{41339853-C151-4D93-B620-6B9A02E72FFF}"/>
            </a:ext>
          </a:extLst>
        </xdr:cNvPr>
        <xdr:cNvSpPr txBox="1">
          <a:spLocks noChangeArrowheads="1"/>
        </xdr:cNvSpPr>
      </xdr:nvSpPr>
      <xdr:spPr bwMode="auto">
        <a:xfrm>
          <a:off x="15659100" y="174402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7</xdr:row>
      <xdr:rowOff>152400</xdr:rowOff>
    </xdr:from>
    <xdr:ext cx="104775" cy="190500"/>
    <xdr:sp macro="" textlink="">
      <xdr:nvSpPr>
        <xdr:cNvPr id="719" name="Text Box 1">
          <a:extLst>
            <a:ext uri="{FF2B5EF4-FFF2-40B4-BE49-F238E27FC236}">
              <a16:creationId xmlns:a16="http://schemas.microsoft.com/office/drawing/2014/main" id="{142D2495-002F-4757-B1AC-9246EB63E620}"/>
            </a:ext>
          </a:extLst>
        </xdr:cNvPr>
        <xdr:cNvSpPr txBox="1">
          <a:spLocks noChangeArrowheads="1"/>
        </xdr:cNvSpPr>
      </xdr:nvSpPr>
      <xdr:spPr>
        <a:xfrm>
          <a:off x="15659100" y="694372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E27843B8-78BC-41C6-A481-AED15A6AEBA9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DF5E6BCF-A37A-4A5E-B562-55B73629F22F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22" name="Text Box 3">
          <a:extLst>
            <a:ext uri="{FF2B5EF4-FFF2-40B4-BE49-F238E27FC236}">
              <a16:creationId xmlns:a16="http://schemas.microsoft.com/office/drawing/2014/main" id="{6347455A-B5FB-4A89-83A4-5C268898224C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23" name="Text Box 4">
          <a:extLst>
            <a:ext uri="{FF2B5EF4-FFF2-40B4-BE49-F238E27FC236}">
              <a16:creationId xmlns:a16="http://schemas.microsoft.com/office/drawing/2014/main" id="{A905648B-AA3B-4C74-B276-86672B4FE7F7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24" name="Text Box 1">
          <a:extLst>
            <a:ext uri="{FF2B5EF4-FFF2-40B4-BE49-F238E27FC236}">
              <a16:creationId xmlns:a16="http://schemas.microsoft.com/office/drawing/2014/main" id="{AD934F30-D1AD-4DD7-9D69-85F7512F1F19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DE1E916E-7035-4B63-8866-AA8F4815FB9E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26" name="Text Box 3">
          <a:extLst>
            <a:ext uri="{FF2B5EF4-FFF2-40B4-BE49-F238E27FC236}">
              <a16:creationId xmlns:a16="http://schemas.microsoft.com/office/drawing/2014/main" id="{1C9EDE4C-02A3-4B4B-B06D-3CB321E8768A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27" name="Text Box 4">
          <a:extLst>
            <a:ext uri="{FF2B5EF4-FFF2-40B4-BE49-F238E27FC236}">
              <a16:creationId xmlns:a16="http://schemas.microsoft.com/office/drawing/2014/main" id="{F710DC7F-4052-4D10-A73F-B4D74B607BC7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28600"/>
    <xdr:sp macro="" textlink="">
      <xdr:nvSpPr>
        <xdr:cNvPr id="728" name="Text Box 3">
          <a:extLst>
            <a:ext uri="{FF2B5EF4-FFF2-40B4-BE49-F238E27FC236}">
              <a16:creationId xmlns:a16="http://schemas.microsoft.com/office/drawing/2014/main" id="{A4FEE27C-C6CA-4CB7-8A57-56842FC800FE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28600"/>
    <xdr:sp macro="" textlink="">
      <xdr:nvSpPr>
        <xdr:cNvPr id="729" name="Text Box 4">
          <a:extLst>
            <a:ext uri="{FF2B5EF4-FFF2-40B4-BE49-F238E27FC236}">
              <a16:creationId xmlns:a16="http://schemas.microsoft.com/office/drawing/2014/main" id="{362D9AF0-0657-4247-BECF-9B7E74C487CE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47650"/>
    <xdr:sp macro="" textlink="">
      <xdr:nvSpPr>
        <xdr:cNvPr id="730" name="Text Box 1">
          <a:extLst>
            <a:ext uri="{FF2B5EF4-FFF2-40B4-BE49-F238E27FC236}">
              <a16:creationId xmlns:a16="http://schemas.microsoft.com/office/drawing/2014/main" id="{BD45D345-AF15-4E45-B244-039567E8496D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57175"/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25444769-EA6D-47E7-BF16-E46E2F03B702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38125"/>
    <xdr:sp macro="" textlink="">
      <xdr:nvSpPr>
        <xdr:cNvPr id="732" name="Text Box 2">
          <a:extLst>
            <a:ext uri="{FF2B5EF4-FFF2-40B4-BE49-F238E27FC236}">
              <a16:creationId xmlns:a16="http://schemas.microsoft.com/office/drawing/2014/main" id="{9513279A-9CCE-4442-B9CC-ABB81E11B5BE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38125"/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B0DA4FD4-0A05-484C-8675-4EB7CA86A42A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38125"/>
    <xdr:sp macro="" textlink="">
      <xdr:nvSpPr>
        <xdr:cNvPr id="734" name="Text Box 2">
          <a:extLst>
            <a:ext uri="{FF2B5EF4-FFF2-40B4-BE49-F238E27FC236}">
              <a16:creationId xmlns:a16="http://schemas.microsoft.com/office/drawing/2014/main" id="{ECEB3998-177A-4025-A802-56495A6850DA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35" name="Text Box 1">
          <a:extLst>
            <a:ext uri="{FF2B5EF4-FFF2-40B4-BE49-F238E27FC236}">
              <a16:creationId xmlns:a16="http://schemas.microsoft.com/office/drawing/2014/main" id="{E86A02AA-9B52-4966-9165-D55265223CFB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36" name="Text Box 2">
          <a:extLst>
            <a:ext uri="{FF2B5EF4-FFF2-40B4-BE49-F238E27FC236}">
              <a16:creationId xmlns:a16="http://schemas.microsoft.com/office/drawing/2014/main" id="{A470D5BE-AD39-4BB6-A4B2-1566545A6BF5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37" name="Text Box 3">
          <a:extLst>
            <a:ext uri="{FF2B5EF4-FFF2-40B4-BE49-F238E27FC236}">
              <a16:creationId xmlns:a16="http://schemas.microsoft.com/office/drawing/2014/main" id="{0958E7D8-4C7A-425B-A334-5308368D5B6E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38" name="Text Box 4">
          <a:extLst>
            <a:ext uri="{FF2B5EF4-FFF2-40B4-BE49-F238E27FC236}">
              <a16:creationId xmlns:a16="http://schemas.microsoft.com/office/drawing/2014/main" id="{A44D4960-6959-414C-828D-0676A9EB4A04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39" name="Text Box 1">
          <a:extLst>
            <a:ext uri="{FF2B5EF4-FFF2-40B4-BE49-F238E27FC236}">
              <a16:creationId xmlns:a16="http://schemas.microsoft.com/office/drawing/2014/main" id="{DE8A8165-4DD7-452F-A772-87DAF2D09894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40" name="Text Box 2">
          <a:extLst>
            <a:ext uri="{FF2B5EF4-FFF2-40B4-BE49-F238E27FC236}">
              <a16:creationId xmlns:a16="http://schemas.microsoft.com/office/drawing/2014/main" id="{93A5F00F-5E85-40D6-ABBB-2182EDEED00A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41" name="Text Box 3">
          <a:extLst>
            <a:ext uri="{FF2B5EF4-FFF2-40B4-BE49-F238E27FC236}">
              <a16:creationId xmlns:a16="http://schemas.microsoft.com/office/drawing/2014/main" id="{7D4007B6-B0B4-4E1F-BF00-69913A9064D0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24</xdr:row>
      <xdr:rowOff>0</xdr:rowOff>
    </xdr:from>
    <xdr:ext cx="104775" cy="190500"/>
    <xdr:sp macro="" textlink="">
      <xdr:nvSpPr>
        <xdr:cNvPr id="742" name="Text Box 4">
          <a:extLst>
            <a:ext uri="{FF2B5EF4-FFF2-40B4-BE49-F238E27FC236}">
              <a16:creationId xmlns:a16="http://schemas.microsoft.com/office/drawing/2014/main" id="{A20E00CB-2158-4C6F-9C4C-4116553AD701}"/>
            </a:ext>
          </a:extLst>
        </xdr:cNvPr>
        <xdr:cNvSpPr txBox="1">
          <a:spLocks noChangeArrowheads="1"/>
        </xdr:cNvSpPr>
      </xdr:nvSpPr>
      <xdr:spPr bwMode="auto">
        <a:xfrm>
          <a:off x="15659100" y="108870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28600"/>
    <xdr:sp macro="" textlink="">
      <xdr:nvSpPr>
        <xdr:cNvPr id="743" name="Text Box 3">
          <a:extLst>
            <a:ext uri="{FF2B5EF4-FFF2-40B4-BE49-F238E27FC236}">
              <a16:creationId xmlns:a16="http://schemas.microsoft.com/office/drawing/2014/main" id="{E59D33CA-BCC8-4410-A941-1E06D1F23EA0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28600"/>
    <xdr:sp macro="" textlink="">
      <xdr:nvSpPr>
        <xdr:cNvPr id="744" name="Text Box 4">
          <a:extLst>
            <a:ext uri="{FF2B5EF4-FFF2-40B4-BE49-F238E27FC236}">
              <a16:creationId xmlns:a16="http://schemas.microsoft.com/office/drawing/2014/main" id="{9222E4A2-5822-406F-8F35-C5223DC08272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47650"/>
    <xdr:sp macro="" textlink="">
      <xdr:nvSpPr>
        <xdr:cNvPr id="745" name="Text Box 1">
          <a:extLst>
            <a:ext uri="{FF2B5EF4-FFF2-40B4-BE49-F238E27FC236}">
              <a16:creationId xmlns:a16="http://schemas.microsoft.com/office/drawing/2014/main" id="{85828B8A-748A-4888-B19D-C6F9F46F6387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57175"/>
    <xdr:sp macro="" textlink="">
      <xdr:nvSpPr>
        <xdr:cNvPr id="746" name="Text Box 2">
          <a:extLst>
            <a:ext uri="{FF2B5EF4-FFF2-40B4-BE49-F238E27FC236}">
              <a16:creationId xmlns:a16="http://schemas.microsoft.com/office/drawing/2014/main" id="{825AD683-3D57-49A0-8632-94C4EFB6629B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38125"/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FB1449C2-C7EA-41B8-8CA5-FDBB8A22E350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38125"/>
    <xdr:sp macro="" textlink="">
      <xdr:nvSpPr>
        <xdr:cNvPr id="748" name="Text Box 2">
          <a:extLst>
            <a:ext uri="{FF2B5EF4-FFF2-40B4-BE49-F238E27FC236}">
              <a16:creationId xmlns:a16="http://schemas.microsoft.com/office/drawing/2014/main" id="{742B7DD8-E84C-4F9A-8CF4-C4C1867E6E9A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39</xdr:row>
      <xdr:rowOff>0</xdr:rowOff>
    </xdr:from>
    <xdr:ext cx="104775" cy="238125"/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7E0D424D-C3E6-444D-84B1-16C5F7C9F64B}"/>
            </a:ext>
          </a:extLst>
        </xdr:cNvPr>
        <xdr:cNvSpPr txBox="1">
          <a:spLocks noChangeArrowheads="1"/>
        </xdr:cNvSpPr>
      </xdr:nvSpPr>
      <xdr:spPr bwMode="auto">
        <a:xfrm>
          <a:off x="15659100" y="117062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7</xdr:row>
      <xdr:rowOff>152400</xdr:rowOff>
    </xdr:from>
    <xdr:ext cx="104775" cy="190500"/>
    <xdr:sp macro="" textlink="">
      <xdr:nvSpPr>
        <xdr:cNvPr id="750" name="Text Box 1">
          <a:extLst>
            <a:ext uri="{FF2B5EF4-FFF2-40B4-BE49-F238E27FC236}">
              <a16:creationId xmlns:a16="http://schemas.microsoft.com/office/drawing/2014/main" id="{15EEE917-B1C8-4F9F-BB72-86C371A3C37B}"/>
            </a:ext>
          </a:extLst>
        </xdr:cNvPr>
        <xdr:cNvSpPr txBox="1">
          <a:spLocks noChangeArrowheads="1"/>
        </xdr:cNvSpPr>
      </xdr:nvSpPr>
      <xdr:spPr>
        <a:xfrm>
          <a:off x="15659100" y="694372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7</xdr:row>
      <xdr:rowOff>152400</xdr:rowOff>
    </xdr:from>
    <xdr:ext cx="104775" cy="190500"/>
    <xdr:sp macro="" textlink="">
      <xdr:nvSpPr>
        <xdr:cNvPr id="751" name="Text Box 1">
          <a:extLst>
            <a:ext uri="{FF2B5EF4-FFF2-40B4-BE49-F238E27FC236}">
              <a16:creationId xmlns:a16="http://schemas.microsoft.com/office/drawing/2014/main" id="{8672549F-4866-46C8-8EB3-BF96A57191D1}"/>
            </a:ext>
          </a:extLst>
        </xdr:cNvPr>
        <xdr:cNvSpPr txBox="1">
          <a:spLocks noChangeArrowheads="1"/>
        </xdr:cNvSpPr>
      </xdr:nvSpPr>
      <xdr:spPr>
        <a:xfrm>
          <a:off x="15659100" y="694372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7</xdr:row>
      <xdr:rowOff>152400</xdr:rowOff>
    </xdr:from>
    <xdr:ext cx="104775" cy="190500"/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6CE15A8F-17DC-4301-BAE1-8D6D0B5715DD}"/>
            </a:ext>
          </a:extLst>
        </xdr:cNvPr>
        <xdr:cNvSpPr txBox="1">
          <a:spLocks noChangeArrowheads="1"/>
        </xdr:cNvSpPr>
      </xdr:nvSpPr>
      <xdr:spPr>
        <a:xfrm>
          <a:off x="15659100" y="694372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26</xdr:col>
      <xdr:colOff>0</xdr:colOff>
      <xdr:row>7</xdr:row>
      <xdr:rowOff>152400</xdr:rowOff>
    </xdr:from>
    <xdr:ext cx="104775" cy="190500"/>
    <xdr:sp macro="" textlink="">
      <xdr:nvSpPr>
        <xdr:cNvPr id="753" name="Text Box 1">
          <a:extLst>
            <a:ext uri="{FF2B5EF4-FFF2-40B4-BE49-F238E27FC236}">
              <a16:creationId xmlns:a16="http://schemas.microsoft.com/office/drawing/2014/main" id="{8BD4761A-DC1A-44A8-A081-ADF377E534F8}"/>
            </a:ext>
          </a:extLst>
        </xdr:cNvPr>
        <xdr:cNvSpPr txBox="1">
          <a:spLocks noChangeArrowheads="1"/>
        </xdr:cNvSpPr>
      </xdr:nvSpPr>
      <xdr:spPr>
        <a:xfrm>
          <a:off x="15659100" y="694372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247650</xdr:colOff>
      <xdr:row>42</xdr:row>
      <xdr:rowOff>28575</xdr:rowOff>
    </xdr:from>
    <xdr:ext cx="104775" cy="285750"/>
    <xdr:sp macro="" textlink="">
      <xdr:nvSpPr>
        <xdr:cNvPr id="754" name="Text Box 3">
          <a:extLst>
            <a:ext uri="{FF2B5EF4-FFF2-40B4-BE49-F238E27FC236}">
              <a16:creationId xmlns:a16="http://schemas.microsoft.com/office/drawing/2014/main" id="{7E5BEEEE-91B8-4B01-A907-BC11A181D014}"/>
            </a:ext>
          </a:extLst>
        </xdr:cNvPr>
        <xdr:cNvSpPr txBox="1">
          <a:spLocks noChangeArrowheads="1"/>
        </xdr:cNvSpPr>
      </xdr:nvSpPr>
      <xdr:spPr>
        <a:xfrm>
          <a:off x="2571750" y="186975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0</xdr:row>
      <xdr:rowOff>0</xdr:rowOff>
    </xdr:from>
    <xdr:ext cx="0" cy="228600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4072890" y="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28600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28600"/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4765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57175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3482340" y="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0</xdr:row>
      <xdr:rowOff>0</xdr:rowOff>
    </xdr:from>
    <xdr:ext cx="104775" cy="238125"/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072890" y="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0</xdr:row>
      <xdr:rowOff>0</xdr:rowOff>
    </xdr:from>
    <xdr:ext cx="104775" cy="238125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072890" y="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0</xdr:row>
      <xdr:rowOff>0</xdr:rowOff>
    </xdr:from>
    <xdr:ext cx="104775" cy="238125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072890" y="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43</xdr:row>
      <xdr:rowOff>0</xdr:rowOff>
    </xdr:from>
    <xdr:ext cx="0" cy="285750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072890" y="695706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20" name="Text Box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84</xdr:row>
      <xdr:rowOff>152400</xdr:rowOff>
    </xdr:from>
    <xdr:ext cx="104775" cy="190500"/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3482340" y="512826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28" name="Text Box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2" name="Text Box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3482340" y="69570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0" cy="285750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3219450" y="249174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348234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49" name="Text Box 4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1" name="Text Box 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2" name="Text Box 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3" name="Text Box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5" name="Text Box 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6" name="Text Box 4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>
        <a:xfrm>
          <a:off x="1328166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1" name="Text Box 4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2" name="Text Box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4" name="Text Box 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8" name="Text Box 4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71" name="Text Box 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>
        <a:xfrm>
          <a:off x="1328166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190500"/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>
        <a:xfrm>
          <a:off x="13281660" y="1066800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73" name="Text Box 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74" name="Text Box 4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76" name="Text Box 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77" name="Text Box 4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80" name="Text Box 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81" name="Text Box 4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84" name="Text Box 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85" name="Text Box 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>
        <a:xfrm>
          <a:off x="1328166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190500"/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190500"/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190500"/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190500"/>
    <xdr:sp macro="" textlink="">
      <xdr:nvSpPr>
        <xdr:cNvPr id="89" name="Text Box 4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190500"/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190500"/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190500"/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190500"/>
    <xdr:sp macro="" textlink="">
      <xdr:nvSpPr>
        <xdr:cNvPr id="93" name="Text Box 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1</xdr:row>
      <xdr:rowOff>0</xdr:rowOff>
    </xdr:from>
    <xdr:ext cx="0" cy="228600"/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4072890" y="45720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228600"/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228600"/>
    <xdr:sp macro="" textlink="">
      <xdr:nvSpPr>
        <xdr:cNvPr id="96" name="Text Box 4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104775" cy="247650"/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3482340" y="45720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466725</xdr:rowOff>
    </xdr:from>
    <xdr:ext cx="104775" cy="257175"/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3482340" y="459105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1</xdr:row>
      <xdr:rowOff>0</xdr:rowOff>
    </xdr:from>
    <xdr:ext cx="104775" cy="238125"/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4072890" y="45720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84</xdr:row>
      <xdr:rowOff>152400</xdr:rowOff>
    </xdr:from>
    <xdr:ext cx="104775" cy="190500"/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3482340" y="512826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0" cy="285750"/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4072890" y="153162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04" name="Text Box 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05" name="Text Box 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07" name="Text Box 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08" name="Text Box 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09" name="Text Box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12" name="Text Box 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15" name="Text Box 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16" name="Text Box 4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18" name="Text Box 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19" name="Text Box 4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1" name="Text Box 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2" name="Text Box 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3" name="Text Box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5" name="Text Box 3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6" name="Text Box 4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7" name="Text Box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8" name="Text Box 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29" name="Text Box 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130" name="Text Box 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3482340" y="1531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84</xdr:row>
      <xdr:rowOff>152400</xdr:rowOff>
    </xdr:from>
    <xdr:ext cx="104775" cy="190500"/>
    <xdr:sp macro="" textlink="">
      <xdr:nvSpPr>
        <xdr:cNvPr id="131" name="Text Box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3482340" y="512826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32" name="Text Box 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33" name="Text Box 4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190500"/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>
        <a:xfrm>
          <a:off x="13281660" y="128778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36" name="Text Box 3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37" name="Text Box 4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0" name="Text Box 3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1" name="Text Box 4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4" name="Text Box 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5" name="Text Box 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>
        <a:xfrm>
          <a:off x="1328166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6" name="Text Box 3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7" name="Text Box 4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49" name="Text Box 3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50" name="Text Box 4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53" name="Text Box 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54" name="Text Box 4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55" name="Text Box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57" name="Text Box 3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158" name="Text Box 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>
        <a:xfrm>
          <a:off x="1328166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59" name="Text Box 3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0" name="Text Box 4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2" name="Text Box 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3" name="Text Box 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6" name="Text Box 3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7" name="Text Box 4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8" name="Text Box 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170" name="Text Box 3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>
        <a:xfrm>
          <a:off x="1328166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71" name="Text Box 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73" name="Text Box 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74" name="Text Box 4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75" name="Text Box 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77" name="Text Box 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78" name="Text Box 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0" cy="228600"/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4072890" y="398526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28600"/>
    <xdr:sp macro="" textlink="">
      <xdr:nvSpPr>
        <xdr:cNvPr id="180" name="Text Box 3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28600"/>
    <xdr:sp macro="" textlink="">
      <xdr:nvSpPr>
        <xdr:cNvPr id="181" name="Text Box 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47650"/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57175"/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4072890" y="39852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4072890" y="39852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186" name="Text Box 2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4072890" y="39852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87" name="Text Box 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89" name="Text Box 3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90" name="Text Box 4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91" name="Text Box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93" name="Text Box 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194" name="Text Box 4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0" cy="228600"/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4072890" y="398526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28600"/>
    <xdr:sp macro="" textlink="">
      <xdr:nvSpPr>
        <xdr:cNvPr id="196" name="Text Box 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28600"/>
    <xdr:sp macro="" textlink="">
      <xdr:nvSpPr>
        <xdr:cNvPr id="197" name="Text Box 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47650"/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57175"/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3482340" y="398526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200" name="Text Box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4072890" y="39852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4072890" y="39852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4072890" y="39852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03" name="Text Box 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04" name="Text Box 4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06" name="Text Box 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07" name="Text Box 4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0" name="Text Box 3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>
        <a:xfrm>
          <a:off x="1973580" y="17297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4" name="Text Box 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5" name="Text Box 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7" name="Text Box 3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8" name="Text Box 4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19" name="Text Box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21" name="Text Box 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22" name="Text Box 4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23" name="Text Box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25" name="Text Box 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>
        <a:xfrm>
          <a:off x="1973580" y="6560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190500"/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>
        <a:xfrm>
          <a:off x="1973580" y="1066800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27" name="Text Box 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28" name="Text Box 4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0" name="Text Box 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1" name="Text Box 4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4" name="Text Box 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5" name="Text Box 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8" name="Text Box 3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39" name="Text Box 4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>
        <a:xfrm>
          <a:off x="1973580" y="8740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40" name="Text Box 3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41" name="Text Box 4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190500"/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>
        <a:xfrm>
          <a:off x="1973580" y="128778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44" name="Text Box 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45" name="Text Box 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48" name="Text Box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49" name="Text Box 4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2" name="Text Box 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>
        <a:xfrm>
          <a:off x="1973580" y="71551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3" name="Text Box 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4" name="Text Box 4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7" name="Text Box 4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60" name="Text Box 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61" name="Text Box 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64" name="Text Box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104775" cy="285750"/>
    <xdr:sp macro="" textlink="">
      <xdr:nvSpPr>
        <xdr:cNvPr id="265" name="Text Box 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>
        <a:xfrm>
          <a:off x="1973580" y="1135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66" name="Text Box 3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67" name="Text Box 4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69" name="Text Box 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70" name="Text Box 4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71" name="Text Box 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73" name="Text Box 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74" name="Text Box 4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93</xdr:row>
      <xdr:rowOff>0</xdr:rowOff>
    </xdr:from>
    <xdr:ext cx="104775" cy="285750"/>
    <xdr:sp macro="" textlink="">
      <xdr:nvSpPr>
        <xdr:cNvPr id="275" name="Text Box 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>
        <a:xfrm>
          <a:off x="1973580" y="3390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219075</xdr:colOff>
      <xdr:row>49</xdr:row>
      <xdr:rowOff>0</xdr:rowOff>
    </xdr:from>
    <xdr:ext cx="104775" cy="285750"/>
    <xdr:sp macro="" textlink="">
      <xdr:nvSpPr>
        <xdr:cNvPr id="276" name="Text Box 2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>
        <a:xfrm>
          <a:off x="2266950" y="558165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247650</xdr:colOff>
      <xdr:row>45</xdr:row>
      <xdr:rowOff>28575</xdr:rowOff>
    </xdr:from>
    <xdr:ext cx="104775" cy="285750"/>
    <xdr:sp macro="" textlink="">
      <xdr:nvSpPr>
        <xdr:cNvPr id="277" name="Text Box 3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>
        <a:xfrm>
          <a:off x="2295525" y="134302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78" name="Text Box 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79" name="Text Box 4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1" name="Text Box 3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2" name="Text Box 4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3" name="Text Box 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5" name="Text Box 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6" name="Text Box 4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7" name="Text Box 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>
        <a:xfrm>
          <a:off x="22174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89" name="Text Box 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0" name="Text Box 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3" name="Text Box 4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7" name="Text Box 4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00" name="Text Box 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190500"/>
    <xdr:sp macro="" textlink="">
      <xdr:nvSpPr>
        <xdr:cNvPr id="301" name="Text Box 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>
        <a:xfrm>
          <a:off x="2217420" y="511302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02" name="Text Box 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03" name="Text Box 4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05" name="Text Box 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06" name="Text Box 4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07" name="Text Box 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08" name="Text Box 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09" name="Text Box 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10" name="Text Box 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11" name="Text Box 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12" name="Text Box 2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13" name="Text Box 3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14" name="Text Box 4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>
        <a:xfrm>
          <a:off x="2217420" y="131597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15" name="Text Box 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16" name="Text Box 4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190500"/>
    <xdr:sp macro="" textlink="">
      <xdr:nvSpPr>
        <xdr:cNvPr id="317" name="Text Box 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>
        <a:xfrm>
          <a:off x="2217420" y="709422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19" name="Text Box 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0" name="Text Box 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1" name="Text Box 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3" name="Text Box 3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4" name="Text Box 4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5" name="Text Box 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6" name="Text Box 2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7" name="Text Box 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>
        <a:xfrm>
          <a:off x="2217420" y="87706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8" name="Text Box 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29" name="Text Box 4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1" name="Text Box 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2" name="Text Box 4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3" name="Text Box 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5" name="Text Box 3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6" name="Text Box 4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7" name="Text Box 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8" name="Text Box 2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39" name="Text Box 3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55</xdr:row>
      <xdr:rowOff>0</xdr:rowOff>
    </xdr:from>
    <xdr:ext cx="104775" cy="285750"/>
    <xdr:sp macro="" textlink="">
      <xdr:nvSpPr>
        <xdr:cNvPr id="340" name="Text Box 4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>
        <a:xfrm>
          <a:off x="2217420" y="69418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41" name="Text Box 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42" name="Text Box 4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44" name="Text Box 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45" name="Text Box 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48" name="Text Box 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49" name="Text Box 4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93</xdr:row>
      <xdr:rowOff>0</xdr:rowOff>
    </xdr:from>
    <xdr:ext cx="104775" cy="285750"/>
    <xdr:sp macro="" textlink="">
      <xdr:nvSpPr>
        <xdr:cNvPr id="352" name="Text Box 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>
        <a:xfrm>
          <a:off x="2217420" y="18646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43</xdr:row>
      <xdr:rowOff>0</xdr:rowOff>
    </xdr:from>
    <xdr:ext cx="0" cy="285750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1863090" y="1124712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54" name="Text Box 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55" name="Text Box 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84</xdr:row>
      <xdr:rowOff>152400</xdr:rowOff>
    </xdr:from>
    <xdr:ext cx="104775" cy="190500"/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1272540" y="111252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58" name="Text Box 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59" name="Text Box 4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62" name="Text Box 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63" name="Text Box 4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43</xdr:row>
      <xdr:rowOff>0</xdr:rowOff>
    </xdr:from>
    <xdr:ext cx="104775" cy="285750"/>
    <xdr:sp macro="" textlink="">
      <xdr:nvSpPr>
        <xdr:cNvPr id="366" name="Text Box 3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1272540" y="112471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0" cy="285750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1863090" y="416052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69" name="Text Box 3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0" name="Text Box 4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2" name="Text Box 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3" name="Text Box 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6" name="Text Box 3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7" name="Text Box 4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80" name="Text Box 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81" name="Text Box 4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1272540" y="41605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84</xdr:row>
      <xdr:rowOff>152400</xdr:rowOff>
    </xdr:from>
    <xdr:ext cx="104775" cy="190500"/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1272540" y="111252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0" cy="285750"/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1863090" y="827532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84" name="Text Box 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85" name="Text Box 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87" name="Text Box 3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88" name="Text Box 4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89" name="Text Box 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1" name="Text Box 3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2" name="Text Box 4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5" name="Text Box 3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6" name="Text Box 4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7" name="Text Box 3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8" name="Text Box 4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0" name="Text Box 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1" name="Text Box 4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4" name="Text Box 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5" name="Text Box 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8" name="Text Box 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85750"/>
    <xdr:sp macro="" textlink="">
      <xdr:nvSpPr>
        <xdr:cNvPr id="409" name="Text Box 4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1272540" y="82753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84</xdr:row>
      <xdr:rowOff>152400</xdr:rowOff>
    </xdr:from>
    <xdr:ext cx="104775" cy="190500"/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1272540" y="111252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11" name="Text Box 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12" name="Text Box 2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13" name="Text Box 3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14" name="Text Box 4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15" name="Text Box 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16" name="Text Box 2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17" name="Text Box 3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18" name="Text Box 4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0" cy="228600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1863090" y="667512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28600"/>
    <xdr:sp macro="" textlink="">
      <xdr:nvSpPr>
        <xdr:cNvPr id="420" name="Text Box 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28600"/>
    <xdr:sp macro="" textlink="">
      <xdr:nvSpPr>
        <xdr:cNvPr id="421" name="Text Box 4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47650"/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57175"/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424" name="Text Box 2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1863090" y="667512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1863090" y="667512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426" name="Text Box 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1863090" y="667512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27" name="Text Box 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28" name="Text Box 2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29" name="Text Box 3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30" name="Text Box 4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31" name="Text Box 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33" name="Text Box 3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190500"/>
    <xdr:sp macro="" textlink="">
      <xdr:nvSpPr>
        <xdr:cNvPr id="434" name="Text Box 4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0" cy="228600"/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1863090" y="667512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28600"/>
    <xdr:sp macro="" textlink="">
      <xdr:nvSpPr>
        <xdr:cNvPr id="436" name="Text Box 3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28600"/>
    <xdr:sp macro="" textlink="">
      <xdr:nvSpPr>
        <xdr:cNvPr id="437" name="Text Box 4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47650"/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55</xdr:row>
      <xdr:rowOff>0</xdr:rowOff>
    </xdr:from>
    <xdr:ext cx="104775" cy="257175"/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1272540" y="667512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1863090" y="667512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1863090" y="667512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590550</xdr:colOff>
      <xdr:row>55</xdr:row>
      <xdr:rowOff>0</xdr:rowOff>
    </xdr:from>
    <xdr:ext cx="104775" cy="238125"/>
    <xdr:sp macro="" textlink="">
      <xdr:nvSpPr>
        <xdr:cNvPr id="442" name="Text Box 2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1863090" y="667512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40</xdr:col>
      <xdr:colOff>316230</xdr:colOff>
      <xdr:row>0</xdr:row>
      <xdr:rowOff>7620</xdr:rowOff>
    </xdr:from>
    <xdr:ext cx="811530" cy="518160"/>
    <xdr:pic>
      <xdr:nvPicPr>
        <xdr:cNvPr id="47" name="image1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68710" y="7620"/>
          <a:ext cx="811530" cy="51816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43" name="Text Box 3">
          <a:extLst>
            <a:ext uri="{FF2B5EF4-FFF2-40B4-BE49-F238E27FC236}">
              <a16:creationId xmlns:a16="http://schemas.microsoft.com/office/drawing/2014/main" id="{852148F2-C65E-4325-BC23-4937F6CD8BED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44" name="Text Box 4">
          <a:extLst>
            <a:ext uri="{FF2B5EF4-FFF2-40B4-BE49-F238E27FC236}">
              <a16:creationId xmlns:a16="http://schemas.microsoft.com/office/drawing/2014/main" id="{28CFE791-1245-41DD-BDE4-A7507088039F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56B8232B-6B9D-42E7-B24E-545C161B62B5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46" name="Text Box 3">
          <a:extLst>
            <a:ext uri="{FF2B5EF4-FFF2-40B4-BE49-F238E27FC236}">
              <a16:creationId xmlns:a16="http://schemas.microsoft.com/office/drawing/2014/main" id="{F5A4E7B6-2AA6-462F-B62B-18ED0FF9B27F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47" name="Text Box 4">
          <a:extLst>
            <a:ext uri="{FF2B5EF4-FFF2-40B4-BE49-F238E27FC236}">
              <a16:creationId xmlns:a16="http://schemas.microsoft.com/office/drawing/2014/main" id="{D68ADEE5-E396-404A-B408-6C02D1D6336D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5D4F84F7-4BA4-4E8D-BD7D-B4948FEB384F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E47381D1-0CA8-42AD-B732-D69D7B3F94FC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50" name="Text Box 3">
          <a:extLst>
            <a:ext uri="{FF2B5EF4-FFF2-40B4-BE49-F238E27FC236}">
              <a16:creationId xmlns:a16="http://schemas.microsoft.com/office/drawing/2014/main" id="{BF06F3F5-6EEF-49F1-92A9-964E1353A7A7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51" name="Text Box 4">
          <a:extLst>
            <a:ext uri="{FF2B5EF4-FFF2-40B4-BE49-F238E27FC236}">
              <a16:creationId xmlns:a16="http://schemas.microsoft.com/office/drawing/2014/main" id="{3D5E99BE-4177-4C54-9F5B-F1D413C6542E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52" name="Text Box 1">
          <a:extLst>
            <a:ext uri="{FF2B5EF4-FFF2-40B4-BE49-F238E27FC236}">
              <a16:creationId xmlns:a16="http://schemas.microsoft.com/office/drawing/2014/main" id="{F5C468CC-3A68-4F04-A28B-15AACE976418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0954E58C-D26E-44C0-B30F-98815C4108EB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454" name="Text Box 3">
          <a:extLst>
            <a:ext uri="{FF2B5EF4-FFF2-40B4-BE49-F238E27FC236}">
              <a16:creationId xmlns:a16="http://schemas.microsoft.com/office/drawing/2014/main" id="{126FB1B4-6F0D-43C9-BB1E-A7B572A87D17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55" name="Text Box 3">
          <a:extLst>
            <a:ext uri="{FF2B5EF4-FFF2-40B4-BE49-F238E27FC236}">
              <a16:creationId xmlns:a16="http://schemas.microsoft.com/office/drawing/2014/main" id="{28DBC247-94D9-46FF-AB02-D93254E595B5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56" name="Text Box 4">
          <a:extLst>
            <a:ext uri="{FF2B5EF4-FFF2-40B4-BE49-F238E27FC236}">
              <a16:creationId xmlns:a16="http://schemas.microsoft.com/office/drawing/2014/main" id="{5978CD3D-B51A-4E91-A5F8-41F6DA03A178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F6700511-00F7-4FD0-9290-CF102F74EB4E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58" name="Text Box 3">
          <a:extLst>
            <a:ext uri="{FF2B5EF4-FFF2-40B4-BE49-F238E27FC236}">
              <a16:creationId xmlns:a16="http://schemas.microsoft.com/office/drawing/2014/main" id="{FAB10D20-B5D3-4BFB-96F6-E8C05EB0ECF1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59" name="Text Box 4">
          <a:extLst>
            <a:ext uri="{FF2B5EF4-FFF2-40B4-BE49-F238E27FC236}">
              <a16:creationId xmlns:a16="http://schemas.microsoft.com/office/drawing/2014/main" id="{6E2F7680-CBE3-439A-B689-96EE7FC6BA54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73636FAF-9AEF-4CE4-81DC-6FF377DD3415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AA21317F-ACFB-4894-A82D-1F82AEFF7EC2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62" name="Text Box 3">
          <a:extLst>
            <a:ext uri="{FF2B5EF4-FFF2-40B4-BE49-F238E27FC236}">
              <a16:creationId xmlns:a16="http://schemas.microsoft.com/office/drawing/2014/main" id="{ACBC24D5-9EE3-4700-8833-703E9535A4FA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63" name="Text Box 4">
          <a:extLst>
            <a:ext uri="{FF2B5EF4-FFF2-40B4-BE49-F238E27FC236}">
              <a16:creationId xmlns:a16="http://schemas.microsoft.com/office/drawing/2014/main" id="{26906F71-B4E6-40B0-9BBC-D50C3426CA42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BDCEB869-8CFD-4162-9257-B4A5AA7F397F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30F83BBE-6E1E-4690-9BDE-1FDC557103C7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466" name="Text Box 3">
          <a:extLst>
            <a:ext uri="{FF2B5EF4-FFF2-40B4-BE49-F238E27FC236}">
              <a16:creationId xmlns:a16="http://schemas.microsoft.com/office/drawing/2014/main" id="{AC6D4BF8-FF92-4D68-8D71-E4335E4300E4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104775" cy="197489"/>
    <xdr:sp macro="" textlink="">
      <xdr:nvSpPr>
        <xdr:cNvPr id="467" name="Text Box 1">
          <a:extLst>
            <a:ext uri="{FF2B5EF4-FFF2-40B4-BE49-F238E27FC236}">
              <a16:creationId xmlns:a16="http://schemas.microsoft.com/office/drawing/2014/main" id="{B70992C0-D224-44B8-BA90-490745044A02}"/>
            </a:ext>
          </a:extLst>
        </xdr:cNvPr>
        <xdr:cNvSpPr txBox="1">
          <a:spLocks noChangeArrowheads="1"/>
        </xdr:cNvSpPr>
      </xdr:nvSpPr>
      <xdr:spPr>
        <a:xfrm>
          <a:off x="15095220" y="2553462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68" name="Text Box 3">
          <a:extLst>
            <a:ext uri="{FF2B5EF4-FFF2-40B4-BE49-F238E27FC236}">
              <a16:creationId xmlns:a16="http://schemas.microsoft.com/office/drawing/2014/main" id="{CEAC99A0-4C32-4002-8670-D272A7220299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69" name="Text Box 4">
          <a:extLst>
            <a:ext uri="{FF2B5EF4-FFF2-40B4-BE49-F238E27FC236}">
              <a16:creationId xmlns:a16="http://schemas.microsoft.com/office/drawing/2014/main" id="{C8888C91-EDEB-4EA5-BE34-E3FBF86E32BC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4700C636-C928-4F9B-9FDC-405E04C0B832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1" name="Text Box 3">
          <a:extLst>
            <a:ext uri="{FF2B5EF4-FFF2-40B4-BE49-F238E27FC236}">
              <a16:creationId xmlns:a16="http://schemas.microsoft.com/office/drawing/2014/main" id="{E61A645E-F845-4D48-8892-F56FC7C15EDC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2" name="Text Box 4">
          <a:extLst>
            <a:ext uri="{FF2B5EF4-FFF2-40B4-BE49-F238E27FC236}">
              <a16:creationId xmlns:a16="http://schemas.microsoft.com/office/drawing/2014/main" id="{B1C9622E-246C-49C6-9E48-4647D10C9FE2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E33E4F07-A6D3-4866-A773-77F7857C1A45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4" name="Text Box 2">
          <a:extLst>
            <a:ext uri="{FF2B5EF4-FFF2-40B4-BE49-F238E27FC236}">
              <a16:creationId xmlns:a16="http://schemas.microsoft.com/office/drawing/2014/main" id="{1FE030BC-BABC-4558-863B-C74955F607FF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5" name="Text Box 3">
          <a:extLst>
            <a:ext uri="{FF2B5EF4-FFF2-40B4-BE49-F238E27FC236}">
              <a16:creationId xmlns:a16="http://schemas.microsoft.com/office/drawing/2014/main" id="{A0FE1B3E-2E88-4C2A-A2AB-2E7D89B731EF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6" name="Text Box 4">
          <a:extLst>
            <a:ext uri="{FF2B5EF4-FFF2-40B4-BE49-F238E27FC236}">
              <a16:creationId xmlns:a16="http://schemas.microsoft.com/office/drawing/2014/main" id="{0F960354-C219-4946-90CB-D18148119040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7" name="Text Box 1">
          <a:extLst>
            <a:ext uri="{FF2B5EF4-FFF2-40B4-BE49-F238E27FC236}">
              <a16:creationId xmlns:a16="http://schemas.microsoft.com/office/drawing/2014/main" id="{672580D8-6D18-4838-AACA-ED42681A647E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4291C454-7050-4DA4-8079-433ECB9280D6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79" name="Text Box 3">
          <a:extLst>
            <a:ext uri="{FF2B5EF4-FFF2-40B4-BE49-F238E27FC236}">
              <a16:creationId xmlns:a16="http://schemas.microsoft.com/office/drawing/2014/main" id="{FC09D8DC-959F-4813-867A-831AA220C43A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480" name="Text Box 4">
          <a:extLst>
            <a:ext uri="{FF2B5EF4-FFF2-40B4-BE49-F238E27FC236}">
              <a16:creationId xmlns:a16="http://schemas.microsoft.com/office/drawing/2014/main" id="{814FB5FC-782D-4EA8-8336-EFB4AE8A2EE3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67</xdr:row>
      <xdr:rowOff>0</xdr:rowOff>
    </xdr:from>
    <xdr:ext cx="0" cy="291122"/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9C678803-4215-46A9-8DE6-C2B97636EDB2}"/>
            </a:ext>
          </a:extLst>
        </xdr:cNvPr>
        <xdr:cNvSpPr txBox="1">
          <a:spLocks noChangeArrowheads="1"/>
        </xdr:cNvSpPr>
      </xdr:nvSpPr>
      <xdr:spPr bwMode="auto">
        <a:xfrm>
          <a:off x="3196590" y="30883860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82" name="Text Box 3">
          <a:extLst>
            <a:ext uri="{FF2B5EF4-FFF2-40B4-BE49-F238E27FC236}">
              <a16:creationId xmlns:a16="http://schemas.microsoft.com/office/drawing/2014/main" id="{A4573C03-956E-480B-872E-96D1D2994DD4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83" name="Text Box 4">
          <a:extLst>
            <a:ext uri="{FF2B5EF4-FFF2-40B4-BE49-F238E27FC236}">
              <a16:creationId xmlns:a16="http://schemas.microsoft.com/office/drawing/2014/main" id="{6B43D063-693B-4E41-AB2B-0BF50073C38B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2CF71D29-0C84-4CD0-9C40-875266349F5E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85" name="Text Box 3">
          <a:extLst>
            <a:ext uri="{FF2B5EF4-FFF2-40B4-BE49-F238E27FC236}">
              <a16:creationId xmlns:a16="http://schemas.microsoft.com/office/drawing/2014/main" id="{C86317D9-337B-405A-BBF8-77BCACCC985A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86" name="Text Box 4">
          <a:extLst>
            <a:ext uri="{FF2B5EF4-FFF2-40B4-BE49-F238E27FC236}">
              <a16:creationId xmlns:a16="http://schemas.microsoft.com/office/drawing/2014/main" id="{F99DAB09-6246-4EA0-B0FF-C5B75EB3A589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332C2C69-9285-44DD-8E25-FFF06F05AC08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EB88E311-8417-4895-8080-20D7AD76EB21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89" name="Text Box 3">
          <a:extLst>
            <a:ext uri="{FF2B5EF4-FFF2-40B4-BE49-F238E27FC236}">
              <a16:creationId xmlns:a16="http://schemas.microsoft.com/office/drawing/2014/main" id="{0660DE36-E169-4451-A601-097A45B2468E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0" name="Text Box 4">
          <a:extLst>
            <a:ext uri="{FF2B5EF4-FFF2-40B4-BE49-F238E27FC236}">
              <a16:creationId xmlns:a16="http://schemas.microsoft.com/office/drawing/2014/main" id="{4E9DA530-1FF8-492E-BFBD-F0469380EE2B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1" name="Text Box 1">
          <a:extLst>
            <a:ext uri="{FF2B5EF4-FFF2-40B4-BE49-F238E27FC236}">
              <a16:creationId xmlns:a16="http://schemas.microsoft.com/office/drawing/2014/main" id="{FB80C816-3709-4777-B4FE-70695B7BA838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2" name="Text Box 2">
          <a:extLst>
            <a:ext uri="{FF2B5EF4-FFF2-40B4-BE49-F238E27FC236}">
              <a16:creationId xmlns:a16="http://schemas.microsoft.com/office/drawing/2014/main" id="{52AA98D8-FED5-472E-B320-82DB1E485F6C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3" name="Text Box 3">
          <a:extLst>
            <a:ext uri="{FF2B5EF4-FFF2-40B4-BE49-F238E27FC236}">
              <a16:creationId xmlns:a16="http://schemas.microsoft.com/office/drawing/2014/main" id="{91BA5FC8-3F6A-4C51-9902-8DB215544B24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4" name="Text Box 4">
          <a:extLst>
            <a:ext uri="{FF2B5EF4-FFF2-40B4-BE49-F238E27FC236}">
              <a16:creationId xmlns:a16="http://schemas.microsoft.com/office/drawing/2014/main" id="{EB09CFDD-5D80-41A8-8017-375CB1ADCF30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5" name="Text Box 3">
          <a:extLst>
            <a:ext uri="{FF2B5EF4-FFF2-40B4-BE49-F238E27FC236}">
              <a16:creationId xmlns:a16="http://schemas.microsoft.com/office/drawing/2014/main" id="{BC8B8A25-7075-4671-8A19-BEE55EF2C02B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6" name="Text Box 4">
          <a:extLst>
            <a:ext uri="{FF2B5EF4-FFF2-40B4-BE49-F238E27FC236}">
              <a16:creationId xmlns:a16="http://schemas.microsoft.com/office/drawing/2014/main" id="{782FB119-C0DE-48BA-94E6-75920951D4D5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B7E3A5AC-EF95-4DFD-AB23-20B5BF322972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8" name="Text Box 3">
          <a:extLst>
            <a:ext uri="{FF2B5EF4-FFF2-40B4-BE49-F238E27FC236}">
              <a16:creationId xmlns:a16="http://schemas.microsoft.com/office/drawing/2014/main" id="{2FEC9BD1-7441-4376-B656-60910A6C3A53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499" name="Text Box 4">
          <a:extLst>
            <a:ext uri="{FF2B5EF4-FFF2-40B4-BE49-F238E27FC236}">
              <a16:creationId xmlns:a16="http://schemas.microsoft.com/office/drawing/2014/main" id="{524B438D-D9EB-4A4A-B981-9386DC7B305E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EA2C0755-77BF-44F0-A0B4-B09C1F8CC326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7881011C-65DA-4EF3-986B-12F7A091EB9C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502" name="Text Box 3">
          <a:extLst>
            <a:ext uri="{FF2B5EF4-FFF2-40B4-BE49-F238E27FC236}">
              <a16:creationId xmlns:a16="http://schemas.microsoft.com/office/drawing/2014/main" id="{D6231B63-CBB0-4799-973C-6A369E6D56B8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503" name="Text Box 4">
          <a:extLst>
            <a:ext uri="{FF2B5EF4-FFF2-40B4-BE49-F238E27FC236}">
              <a16:creationId xmlns:a16="http://schemas.microsoft.com/office/drawing/2014/main" id="{564FC6D8-2316-4D14-9FF8-287671215F30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D4A140D2-528A-4541-9DFD-A5FC55DA6A57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F529F3DC-8445-4D0E-99CA-BD7772E2C3BC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506" name="Text Box 3">
          <a:extLst>
            <a:ext uri="{FF2B5EF4-FFF2-40B4-BE49-F238E27FC236}">
              <a16:creationId xmlns:a16="http://schemas.microsoft.com/office/drawing/2014/main" id="{FDC66324-4470-4EAC-8431-C46E9A18EB45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507" name="Text Box 4">
          <a:extLst>
            <a:ext uri="{FF2B5EF4-FFF2-40B4-BE49-F238E27FC236}">
              <a16:creationId xmlns:a16="http://schemas.microsoft.com/office/drawing/2014/main" id="{C1B64EB2-D5D1-4B67-BDC8-2FEA15145202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08" name="Text Box 3">
          <a:extLst>
            <a:ext uri="{FF2B5EF4-FFF2-40B4-BE49-F238E27FC236}">
              <a16:creationId xmlns:a16="http://schemas.microsoft.com/office/drawing/2014/main" id="{99FB6171-432A-4CC1-AC9D-C74104FB3041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09" name="Text Box 4">
          <a:extLst>
            <a:ext uri="{FF2B5EF4-FFF2-40B4-BE49-F238E27FC236}">
              <a16:creationId xmlns:a16="http://schemas.microsoft.com/office/drawing/2014/main" id="{54D31D8B-BC12-4748-8998-32800E429AA0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0" name="Text Box 2">
          <a:extLst>
            <a:ext uri="{FF2B5EF4-FFF2-40B4-BE49-F238E27FC236}">
              <a16:creationId xmlns:a16="http://schemas.microsoft.com/office/drawing/2014/main" id="{43245A56-ECE0-427A-AA02-D0DA7EA61590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1" name="Text Box 3">
          <a:extLst>
            <a:ext uri="{FF2B5EF4-FFF2-40B4-BE49-F238E27FC236}">
              <a16:creationId xmlns:a16="http://schemas.microsoft.com/office/drawing/2014/main" id="{6CAD7A95-E9E2-45A7-9A19-9D831BBCDFA0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2" name="Text Box 4">
          <a:extLst>
            <a:ext uri="{FF2B5EF4-FFF2-40B4-BE49-F238E27FC236}">
              <a16:creationId xmlns:a16="http://schemas.microsoft.com/office/drawing/2014/main" id="{C612AFB8-31C9-4857-A6E4-F9CAC5F1DF8E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3" name="Text Box 1">
          <a:extLst>
            <a:ext uri="{FF2B5EF4-FFF2-40B4-BE49-F238E27FC236}">
              <a16:creationId xmlns:a16="http://schemas.microsoft.com/office/drawing/2014/main" id="{B2004FE7-87A6-46B7-809B-1AF1CC4779D8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id="{0CDE2A44-D5BC-47B1-AA01-AB908624450F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5" name="Text Box 3">
          <a:extLst>
            <a:ext uri="{FF2B5EF4-FFF2-40B4-BE49-F238E27FC236}">
              <a16:creationId xmlns:a16="http://schemas.microsoft.com/office/drawing/2014/main" id="{F60369D6-5212-406B-BF09-654615780EB7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6" name="Text Box 4">
          <a:extLst>
            <a:ext uri="{FF2B5EF4-FFF2-40B4-BE49-F238E27FC236}">
              <a16:creationId xmlns:a16="http://schemas.microsoft.com/office/drawing/2014/main" id="{9CD94CB9-512C-4AE2-AD4C-1A7CFF716747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7" name="Text Box 1">
          <a:extLst>
            <a:ext uri="{FF2B5EF4-FFF2-40B4-BE49-F238E27FC236}">
              <a16:creationId xmlns:a16="http://schemas.microsoft.com/office/drawing/2014/main" id="{974C28F9-37D5-48C3-A0B3-A01AD0CC3619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8" name="Text Box 2">
          <a:extLst>
            <a:ext uri="{FF2B5EF4-FFF2-40B4-BE49-F238E27FC236}">
              <a16:creationId xmlns:a16="http://schemas.microsoft.com/office/drawing/2014/main" id="{809FED16-E4B5-4810-8234-C6B5B4448B39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19" name="Text Box 3">
          <a:extLst>
            <a:ext uri="{FF2B5EF4-FFF2-40B4-BE49-F238E27FC236}">
              <a16:creationId xmlns:a16="http://schemas.microsoft.com/office/drawing/2014/main" id="{44882901-0FB1-449E-98AC-A42F8768835C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520" name="Text Box 4">
          <a:extLst>
            <a:ext uri="{FF2B5EF4-FFF2-40B4-BE49-F238E27FC236}">
              <a16:creationId xmlns:a16="http://schemas.microsoft.com/office/drawing/2014/main" id="{5FB64D19-C3AF-40E7-9113-98695572AB8D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21" name="Text Box 1">
          <a:extLst>
            <a:ext uri="{FF2B5EF4-FFF2-40B4-BE49-F238E27FC236}">
              <a16:creationId xmlns:a16="http://schemas.microsoft.com/office/drawing/2014/main" id="{90B51160-0F15-43FA-89BF-7C08BFF477A8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22" name="Text Box 2">
          <a:extLst>
            <a:ext uri="{FF2B5EF4-FFF2-40B4-BE49-F238E27FC236}">
              <a16:creationId xmlns:a16="http://schemas.microsoft.com/office/drawing/2014/main" id="{908A69BE-B91A-4EFA-AB2B-B325C47FA2DA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23" name="Text Box 3">
          <a:extLst>
            <a:ext uri="{FF2B5EF4-FFF2-40B4-BE49-F238E27FC236}">
              <a16:creationId xmlns:a16="http://schemas.microsoft.com/office/drawing/2014/main" id="{D50B3A24-21F6-48F8-9E15-1E6B672E1E54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24" name="Text Box 4">
          <a:extLst>
            <a:ext uri="{FF2B5EF4-FFF2-40B4-BE49-F238E27FC236}">
              <a16:creationId xmlns:a16="http://schemas.microsoft.com/office/drawing/2014/main" id="{EFBAA342-3458-4A41-BCDF-79DDB3C6F151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25" name="Text Box 1">
          <a:extLst>
            <a:ext uri="{FF2B5EF4-FFF2-40B4-BE49-F238E27FC236}">
              <a16:creationId xmlns:a16="http://schemas.microsoft.com/office/drawing/2014/main" id="{ACDCE5E4-BFC9-4A78-8E38-168E8062FFBD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26" name="Text Box 2">
          <a:extLst>
            <a:ext uri="{FF2B5EF4-FFF2-40B4-BE49-F238E27FC236}">
              <a16:creationId xmlns:a16="http://schemas.microsoft.com/office/drawing/2014/main" id="{52405792-2E70-4F76-9AA7-05274BF61760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27" name="Text Box 3">
          <a:extLst>
            <a:ext uri="{FF2B5EF4-FFF2-40B4-BE49-F238E27FC236}">
              <a16:creationId xmlns:a16="http://schemas.microsoft.com/office/drawing/2014/main" id="{5FA2FE2E-D708-4A7E-9FA3-1F5A5074F470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28" name="Text Box 4">
          <a:extLst>
            <a:ext uri="{FF2B5EF4-FFF2-40B4-BE49-F238E27FC236}">
              <a16:creationId xmlns:a16="http://schemas.microsoft.com/office/drawing/2014/main" id="{B48BA328-23A6-4726-9C16-2DAC8734C342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0" cy="237672"/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59263C94-F707-439B-A602-42EB92CB5CA1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37672"/>
    <xdr:sp macro="" textlink="">
      <xdr:nvSpPr>
        <xdr:cNvPr id="530" name="Text Box 3">
          <a:extLst>
            <a:ext uri="{FF2B5EF4-FFF2-40B4-BE49-F238E27FC236}">
              <a16:creationId xmlns:a16="http://schemas.microsoft.com/office/drawing/2014/main" id="{E8AB6702-0AFA-4D2C-B71D-FB24E982A735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37672"/>
    <xdr:sp macro="" textlink="">
      <xdr:nvSpPr>
        <xdr:cNvPr id="531" name="Text Box 4">
          <a:extLst>
            <a:ext uri="{FF2B5EF4-FFF2-40B4-BE49-F238E27FC236}">
              <a16:creationId xmlns:a16="http://schemas.microsoft.com/office/drawing/2014/main" id="{6D9DE68D-2D0C-45CC-9B9B-09DB15D3EC1D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54000"/>
    <xdr:sp macro="" textlink="">
      <xdr:nvSpPr>
        <xdr:cNvPr id="532" name="Text Box 1">
          <a:extLst>
            <a:ext uri="{FF2B5EF4-FFF2-40B4-BE49-F238E27FC236}">
              <a16:creationId xmlns:a16="http://schemas.microsoft.com/office/drawing/2014/main" id="{C58BFA6F-BAC6-4B9D-8193-DB30CE60CFFF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62165"/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108A6015-35B2-4BB3-B712-012FCA1A1220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534" name="Text Box 2">
          <a:extLst>
            <a:ext uri="{FF2B5EF4-FFF2-40B4-BE49-F238E27FC236}">
              <a16:creationId xmlns:a16="http://schemas.microsoft.com/office/drawing/2014/main" id="{9F17D3CD-3008-4F54-A13A-919513116A00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4F61AFFA-8DE6-4F99-A485-3935B7858618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4259AD36-DE89-4447-B69B-22ECB359CFE0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37" name="Text Box 1">
          <a:extLst>
            <a:ext uri="{FF2B5EF4-FFF2-40B4-BE49-F238E27FC236}">
              <a16:creationId xmlns:a16="http://schemas.microsoft.com/office/drawing/2014/main" id="{65B22F35-7C50-4A62-9BCB-FD3CAAB1480B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id="{858DF472-C3DF-4B8C-80A1-747AFD72ED00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39" name="Text Box 3">
          <a:extLst>
            <a:ext uri="{FF2B5EF4-FFF2-40B4-BE49-F238E27FC236}">
              <a16:creationId xmlns:a16="http://schemas.microsoft.com/office/drawing/2014/main" id="{F615CA3B-18BB-4874-A279-C876E417A0EF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40" name="Text Box 4">
          <a:extLst>
            <a:ext uri="{FF2B5EF4-FFF2-40B4-BE49-F238E27FC236}">
              <a16:creationId xmlns:a16="http://schemas.microsoft.com/office/drawing/2014/main" id="{D5D0B3B3-C34C-49A4-B294-B1A376F9538B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41" name="Text Box 1">
          <a:extLst>
            <a:ext uri="{FF2B5EF4-FFF2-40B4-BE49-F238E27FC236}">
              <a16:creationId xmlns:a16="http://schemas.microsoft.com/office/drawing/2014/main" id="{7BF5E80D-0FBD-44F3-B084-57A2621684AE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42" name="Text Box 2">
          <a:extLst>
            <a:ext uri="{FF2B5EF4-FFF2-40B4-BE49-F238E27FC236}">
              <a16:creationId xmlns:a16="http://schemas.microsoft.com/office/drawing/2014/main" id="{B9F7BA10-2A77-4D1F-AC00-F52AA5FDFC7A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43" name="Text Box 3">
          <a:extLst>
            <a:ext uri="{FF2B5EF4-FFF2-40B4-BE49-F238E27FC236}">
              <a16:creationId xmlns:a16="http://schemas.microsoft.com/office/drawing/2014/main" id="{C4ACECEF-43F3-4074-A73C-42CEFE3B458E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544" name="Text Box 4">
          <a:extLst>
            <a:ext uri="{FF2B5EF4-FFF2-40B4-BE49-F238E27FC236}">
              <a16:creationId xmlns:a16="http://schemas.microsoft.com/office/drawing/2014/main" id="{0449F936-737E-4549-9F81-9EC7BC5DF9DD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0" cy="237672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55F31C5D-CE41-4988-948C-2ED597D996D1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37672"/>
    <xdr:sp macro="" textlink="">
      <xdr:nvSpPr>
        <xdr:cNvPr id="546" name="Text Box 3">
          <a:extLst>
            <a:ext uri="{FF2B5EF4-FFF2-40B4-BE49-F238E27FC236}">
              <a16:creationId xmlns:a16="http://schemas.microsoft.com/office/drawing/2014/main" id="{AC0A8B34-0FE8-484B-BB57-092119BA057D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37672"/>
    <xdr:sp macro="" textlink="">
      <xdr:nvSpPr>
        <xdr:cNvPr id="547" name="Text Box 4">
          <a:extLst>
            <a:ext uri="{FF2B5EF4-FFF2-40B4-BE49-F238E27FC236}">
              <a16:creationId xmlns:a16="http://schemas.microsoft.com/office/drawing/2014/main" id="{2565F007-225E-490E-9C54-1B3FB0A63975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54000"/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18DC2E4E-1A0A-4363-AC34-30523DCBB7DE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62165"/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4F2A14FD-9D05-4DDF-B6E3-84D673E1614A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550" name="Text Box 2">
          <a:extLst>
            <a:ext uri="{FF2B5EF4-FFF2-40B4-BE49-F238E27FC236}">
              <a16:creationId xmlns:a16="http://schemas.microsoft.com/office/drawing/2014/main" id="{12BEA012-90A5-4D65-B51F-EE071ACE9E03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E8D09120-F449-4CF8-B997-F76AD2200F86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552" name="Text Box 2">
          <a:extLst>
            <a:ext uri="{FF2B5EF4-FFF2-40B4-BE49-F238E27FC236}">
              <a16:creationId xmlns:a16="http://schemas.microsoft.com/office/drawing/2014/main" id="{8CEA3834-0C1E-4B01-8668-C50866DB9AF5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53" name="Text Box 3">
          <a:extLst>
            <a:ext uri="{FF2B5EF4-FFF2-40B4-BE49-F238E27FC236}">
              <a16:creationId xmlns:a16="http://schemas.microsoft.com/office/drawing/2014/main" id="{8B9E680C-3BC9-4687-B332-D60D59A56259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54" name="Text Box 4">
          <a:extLst>
            <a:ext uri="{FF2B5EF4-FFF2-40B4-BE49-F238E27FC236}">
              <a16:creationId xmlns:a16="http://schemas.microsoft.com/office/drawing/2014/main" id="{91F38C99-F62E-4869-9EDD-9E8E22D5D27B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4CF711A7-9EBF-409E-84D3-20E630C34B8F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56" name="Text Box 3">
          <a:extLst>
            <a:ext uri="{FF2B5EF4-FFF2-40B4-BE49-F238E27FC236}">
              <a16:creationId xmlns:a16="http://schemas.microsoft.com/office/drawing/2014/main" id="{AEEF4ED2-EF3C-4ABD-A12B-F38AB3053F71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57" name="Text Box 4">
          <a:extLst>
            <a:ext uri="{FF2B5EF4-FFF2-40B4-BE49-F238E27FC236}">
              <a16:creationId xmlns:a16="http://schemas.microsoft.com/office/drawing/2014/main" id="{53DA2956-DA82-477F-8E1C-8EECD9E3D148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17903559-E172-44C3-ADD8-698DDFDBABF1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58081EAF-BCAC-4DF4-BE61-7CA77EF6F5A0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60" name="Text Box 3">
          <a:extLst>
            <a:ext uri="{FF2B5EF4-FFF2-40B4-BE49-F238E27FC236}">
              <a16:creationId xmlns:a16="http://schemas.microsoft.com/office/drawing/2014/main" id="{00DE2A0F-AC7A-4446-879A-FC0D6D014FE5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61" name="Text Box 4">
          <a:extLst>
            <a:ext uri="{FF2B5EF4-FFF2-40B4-BE49-F238E27FC236}">
              <a16:creationId xmlns:a16="http://schemas.microsoft.com/office/drawing/2014/main" id="{7305B4F9-C9A8-4269-9A2A-8AA73C346BBD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62" name="Text Box 1">
          <a:extLst>
            <a:ext uri="{FF2B5EF4-FFF2-40B4-BE49-F238E27FC236}">
              <a16:creationId xmlns:a16="http://schemas.microsoft.com/office/drawing/2014/main" id="{7D8B837C-629D-4BA1-88D3-DD0C484AD548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104775" cy="285750"/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E93EE955-D838-4BB9-BE33-5F97044E4F2D}"/>
            </a:ext>
          </a:extLst>
        </xdr:cNvPr>
        <xdr:cNvSpPr txBox="1">
          <a:spLocks noChangeArrowheads="1"/>
        </xdr:cNvSpPr>
      </xdr:nvSpPr>
      <xdr:spPr>
        <a:xfrm>
          <a:off x="196596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64" name="Text Box 3">
          <a:extLst>
            <a:ext uri="{FF2B5EF4-FFF2-40B4-BE49-F238E27FC236}">
              <a16:creationId xmlns:a16="http://schemas.microsoft.com/office/drawing/2014/main" id="{081EC0AC-5E1B-423D-87E9-059FA058246F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65" name="Text Box 4">
          <a:extLst>
            <a:ext uri="{FF2B5EF4-FFF2-40B4-BE49-F238E27FC236}">
              <a16:creationId xmlns:a16="http://schemas.microsoft.com/office/drawing/2014/main" id="{68603460-0F10-4498-9527-4E62E58E18DD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66" name="Text Box 2">
          <a:extLst>
            <a:ext uri="{FF2B5EF4-FFF2-40B4-BE49-F238E27FC236}">
              <a16:creationId xmlns:a16="http://schemas.microsoft.com/office/drawing/2014/main" id="{9D36F18B-9641-4101-944A-7CD7194D7E11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67" name="Text Box 3">
          <a:extLst>
            <a:ext uri="{FF2B5EF4-FFF2-40B4-BE49-F238E27FC236}">
              <a16:creationId xmlns:a16="http://schemas.microsoft.com/office/drawing/2014/main" id="{DBB792F7-1591-4230-B315-8EDEC9F67D84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68" name="Text Box 4">
          <a:extLst>
            <a:ext uri="{FF2B5EF4-FFF2-40B4-BE49-F238E27FC236}">
              <a16:creationId xmlns:a16="http://schemas.microsoft.com/office/drawing/2014/main" id="{DA772CEF-1421-462A-86FE-132316F05D51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69" name="Text Box 1">
          <a:extLst>
            <a:ext uri="{FF2B5EF4-FFF2-40B4-BE49-F238E27FC236}">
              <a16:creationId xmlns:a16="http://schemas.microsoft.com/office/drawing/2014/main" id="{B1D947B7-9D51-400E-8182-F82C7013209D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DE627705-71B5-4B76-8E7E-D198C2661852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71" name="Text Box 3">
          <a:extLst>
            <a:ext uri="{FF2B5EF4-FFF2-40B4-BE49-F238E27FC236}">
              <a16:creationId xmlns:a16="http://schemas.microsoft.com/office/drawing/2014/main" id="{3FF2EFBB-328A-4D7D-83D6-28E89EA1F124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72" name="Text Box 4">
          <a:extLst>
            <a:ext uri="{FF2B5EF4-FFF2-40B4-BE49-F238E27FC236}">
              <a16:creationId xmlns:a16="http://schemas.microsoft.com/office/drawing/2014/main" id="{E59DD6BF-5DFD-45B6-BF0E-3AD1690BE4D7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73" name="Text Box 1">
          <a:extLst>
            <a:ext uri="{FF2B5EF4-FFF2-40B4-BE49-F238E27FC236}">
              <a16:creationId xmlns:a16="http://schemas.microsoft.com/office/drawing/2014/main" id="{957A7FB9-E193-4F28-8380-613D6C7BED76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74" name="Text Box 2">
          <a:extLst>
            <a:ext uri="{FF2B5EF4-FFF2-40B4-BE49-F238E27FC236}">
              <a16:creationId xmlns:a16="http://schemas.microsoft.com/office/drawing/2014/main" id="{99A59AAB-2766-47FC-B9BC-45DD7F6839C3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575" name="Text Box 3">
          <a:extLst>
            <a:ext uri="{FF2B5EF4-FFF2-40B4-BE49-F238E27FC236}">
              <a16:creationId xmlns:a16="http://schemas.microsoft.com/office/drawing/2014/main" id="{920E8450-0A71-4884-94F1-A759FE19961F}"/>
            </a:ext>
          </a:extLst>
        </xdr:cNvPr>
        <xdr:cNvSpPr txBox="1">
          <a:spLocks noChangeArrowheads="1"/>
        </xdr:cNvSpPr>
      </xdr:nvSpPr>
      <xdr:spPr>
        <a:xfrm>
          <a:off x="196596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104775" cy="197489"/>
    <xdr:sp macro="" textlink="">
      <xdr:nvSpPr>
        <xdr:cNvPr id="576" name="Text Box 1">
          <a:extLst>
            <a:ext uri="{FF2B5EF4-FFF2-40B4-BE49-F238E27FC236}">
              <a16:creationId xmlns:a16="http://schemas.microsoft.com/office/drawing/2014/main" id="{CEBFFADB-5D1C-47A0-9523-0CF85F3E777C}"/>
            </a:ext>
          </a:extLst>
        </xdr:cNvPr>
        <xdr:cNvSpPr txBox="1">
          <a:spLocks noChangeArrowheads="1"/>
        </xdr:cNvSpPr>
      </xdr:nvSpPr>
      <xdr:spPr>
        <a:xfrm>
          <a:off x="1965960" y="2553462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77" name="Text Box 3">
          <a:extLst>
            <a:ext uri="{FF2B5EF4-FFF2-40B4-BE49-F238E27FC236}">
              <a16:creationId xmlns:a16="http://schemas.microsoft.com/office/drawing/2014/main" id="{A73DC2F4-8D1B-41E4-B5A6-3E78AF2C4DB3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78" name="Text Box 4">
          <a:extLst>
            <a:ext uri="{FF2B5EF4-FFF2-40B4-BE49-F238E27FC236}">
              <a16:creationId xmlns:a16="http://schemas.microsoft.com/office/drawing/2014/main" id="{11CC194B-25CA-4A37-8526-C353441A20E3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06E53337-2BCD-4B91-80A5-E3750F7AEE13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0" name="Text Box 3">
          <a:extLst>
            <a:ext uri="{FF2B5EF4-FFF2-40B4-BE49-F238E27FC236}">
              <a16:creationId xmlns:a16="http://schemas.microsoft.com/office/drawing/2014/main" id="{827C23D6-DC3D-4AAA-AE65-3CCE7C03AF71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1" name="Text Box 4">
          <a:extLst>
            <a:ext uri="{FF2B5EF4-FFF2-40B4-BE49-F238E27FC236}">
              <a16:creationId xmlns:a16="http://schemas.microsoft.com/office/drawing/2014/main" id="{03AF73C7-D6EF-4B6B-970D-B043BF6DF89D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9C298125-272B-4D9D-87B4-551AE494236D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F7D98127-F317-4DC7-A230-9A462E2E6324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4" name="Text Box 3">
          <a:extLst>
            <a:ext uri="{FF2B5EF4-FFF2-40B4-BE49-F238E27FC236}">
              <a16:creationId xmlns:a16="http://schemas.microsoft.com/office/drawing/2014/main" id="{1AABDD17-1A90-4D36-BBD2-2FB66CBF46EF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5" name="Text Box 4">
          <a:extLst>
            <a:ext uri="{FF2B5EF4-FFF2-40B4-BE49-F238E27FC236}">
              <a16:creationId xmlns:a16="http://schemas.microsoft.com/office/drawing/2014/main" id="{79942BD4-58B5-4F6F-BC25-72DA3B644763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6" name="Text Box 1">
          <a:extLst>
            <a:ext uri="{FF2B5EF4-FFF2-40B4-BE49-F238E27FC236}">
              <a16:creationId xmlns:a16="http://schemas.microsoft.com/office/drawing/2014/main" id="{D894585F-B349-45FA-95BA-325FB9B25C32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7" name="Text Box 2">
          <a:extLst>
            <a:ext uri="{FF2B5EF4-FFF2-40B4-BE49-F238E27FC236}">
              <a16:creationId xmlns:a16="http://schemas.microsoft.com/office/drawing/2014/main" id="{0C22E656-E822-4ABF-A3B8-7CA5145C022B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8" name="Text Box 3">
          <a:extLst>
            <a:ext uri="{FF2B5EF4-FFF2-40B4-BE49-F238E27FC236}">
              <a16:creationId xmlns:a16="http://schemas.microsoft.com/office/drawing/2014/main" id="{FACDF588-9F0C-4C7E-AC14-BFADDCE24F32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04775" cy="291122"/>
    <xdr:sp macro="" textlink="">
      <xdr:nvSpPr>
        <xdr:cNvPr id="589" name="Text Box 4">
          <a:extLst>
            <a:ext uri="{FF2B5EF4-FFF2-40B4-BE49-F238E27FC236}">
              <a16:creationId xmlns:a16="http://schemas.microsoft.com/office/drawing/2014/main" id="{BF43AFA4-ECC3-47B5-ADB3-144AC961322A}"/>
            </a:ext>
          </a:extLst>
        </xdr:cNvPr>
        <xdr:cNvSpPr txBox="1">
          <a:spLocks noChangeArrowheads="1"/>
        </xdr:cNvSpPr>
      </xdr:nvSpPr>
      <xdr:spPr>
        <a:xfrm>
          <a:off x="196596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0" name="Text Box 3">
          <a:extLst>
            <a:ext uri="{FF2B5EF4-FFF2-40B4-BE49-F238E27FC236}">
              <a16:creationId xmlns:a16="http://schemas.microsoft.com/office/drawing/2014/main" id="{B2BF329D-FC57-4C0B-BE9B-453E26F45B78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1" name="Text Box 4">
          <a:extLst>
            <a:ext uri="{FF2B5EF4-FFF2-40B4-BE49-F238E27FC236}">
              <a16:creationId xmlns:a16="http://schemas.microsoft.com/office/drawing/2014/main" id="{DFD9B704-BC8D-46E6-BB65-FF23F68209A4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2" name="Text Box 2">
          <a:extLst>
            <a:ext uri="{FF2B5EF4-FFF2-40B4-BE49-F238E27FC236}">
              <a16:creationId xmlns:a16="http://schemas.microsoft.com/office/drawing/2014/main" id="{D264C4A2-0D3F-4504-8A81-F9D0CFAB9398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3" name="Text Box 3">
          <a:extLst>
            <a:ext uri="{FF2B5EF4-FFF2-40B4-BE49-F238E27FC236}">
              <a16:creationId xmlns:a16="http://schemas.microsoft.com/office/drawing/2014/main" id="{B8DF4CAD-7336-4523-97DD-9E434573FEFD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4" name="Text Box 4">
          <a:extLst>
            <a:ext uri="{FF2B5EF4-FFF2-40B4-BE49-F238E27FC236}">
              <a16:creationId xmlns:a16="http://schemas.microsoft.com/office/drawing/2014/main" id="{193A0018-C28A-40AD-8235-C009AE0CBF24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5" name="Text Box 1">
          <a:extLst>
            <a:ext uri="{FF2B5EF4-FFF2-40B4-BE49-F238E27FC236}">
              <a16:creationId xmlns:a16="http://schemas.microsoft.com/office/drawing/2014/main" id="{8587F688-6DA3-49B8-807D-178D0FDFE97E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6" name="Text Box 2">
          <a:extLst>
            <a:ext uri="{FF2B5EF4-FFF2-40B4-BE49-F238E27FC236}">
              <a16:creationId xmlns:a16="http://schemas.microsoft.com/office/drawing/2014/main" id="{5FB64E1F-AA08-4F3B-A68A-63E535C7B655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7" name="Text Box 3">
          <a:extLst>
            <a:ext uri="{FF2B5EF4-FFF2-40B4-BE49-F238E27FC236}">
              <a16:creationId xmlns:a16="http://schemas.microsoft.com/office/drawing/2014/main" id="{42706888-B510-4877-9249-27D7A78BCFB9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8" name="Text Box 4">
          <a:extLst>
            <a:ext uri="{FF2B5EF4-FFF2-40B4-BE49-F238E27FC236}">
              <a16:creationId xmlns:a16="http://schemas.microsoft.com/office/drawing/2014/main" id="{F39397ED-4735-4F27-A160-BAF0B1CCA42E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599" name="Text Box 1">
          <a:extLst>
            <a:ext uri="{FF2B5EF4-FFF2-40B4-BE49-F238E27FC236}">
              <a16:creationId xmlns:a16="http://schemas.microsoft.com/office/drawing/2014/main" id="{F812EE32-F090-4ABF-8FB8-C5241D91D3A1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600" name="Text Box 2">
          <a:extLst>
            <a:ext uri="{FF2B5EF4-FFF2-40B4-BE49-F238E27FC236}">
              <a16:creationId xmlns:a16="http://schemas.microsoft.com/office/drawing/2014/main" id="{CCC24019-DB57-49F4-AEFE-F9508AB96038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104775" cy="291122"/>
    <xdr:sp macro="" textlink="">
      <xdr:nvSpPr>
        <xdr:cNvPr id="601" name="Text Box 3">
          <a:extLst>
            <a:ext uri="{FF2B5EF4-FFF2-40B4-BE49-F238E27FC236}">
              <a16:creationId xmlns:a16="http://schemas.microsoft.com/office/drawing/2014/main" id="{5984C8C5-E445-4F99-B768-5A4F13855383}"/>
            </a:ext>
          </a:extLst>
        </xdr:cNvPr>
        <xdr:cNvSpPr txBox="1">
          <a:spLocks noChangeArrowheads="1"/>
        </xdr:cNvSpPr>
      </xdr:nvSpPr>
      <xdr:spPr>
        <a:xfrm>
          <a:off x="196596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02" name="Text Box 3">
          <a:extLst>
            <a:ext uri="{FF2B5EF4-FFF2-40B4-BE49-F238E27FC236}">
              <a16:creationId xmlns:a16="http://schemas.microsoft.com/office/drawing/2014/main" id="{0014DCF0-EC60-41C7-9C83-A2D7076E7C55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03" name="Text Box 4">
          <a:extLst>
            <a:ext uri="{FF2B5EF4-FFF2-40B4-BE49-F238E27FC236}">
              <a16:creationId xmlns:a16="http://schemas.microsoft.com/office/drawing/2014/main" id="{DE7C1192-ECD7-4C7F-B869-5204D783FA0A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04" name="Text Box 2">
          <a:extLst>
            <a:ext uri="{FF2B5EF4-FFF2-40B4-BE49-F238E27FC236}">
              <a16:creationId xmlns:a16="http://schemas.microsoft.com/office/drawing/2014/main" id="{18C9B291-1621-4B3C-9CD3-0F97FB6F674D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05" name="Text Box 3">
          <a:extLst>
            <a:ext uri="{FF2B5EF4-FFF2-40B4-BE49-F238E27FC236}">
              <a16:creationId xmlns:a16="http://schemas.microsoft.com/office/drawing/2014/main" id="{25738BAB-EDEB-42E2-BBCA-06774D0CD062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06" name="Text Box 4">
          <a:extLst>
            <a:ext uri="{FF2B5EF4-FFF2-40B4-BE49-F238E27FC236}">
              <a16:creationId xmlns:a16="http://schemas.microsoft.com/office/drawing/2014/main" id="{7A4AE705-884E-44D8-A24F-FF1BB1B00B88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07" name="Text Box 1">
          <a:extLst>
            <a:ext uri="{FF2B5EF4-FFF2-40B4-BE49-F238E27FC236}">
              <a16:creationId xmlns:a16="http://schemas.microsoft.com/office/drawing/2014/main" id="{B8F7A62D-85C6-4D7C-88AB-E27E81C9D4C1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08" name="Text Box 2">
          <a:extLst>
            <a:ext uri="{FF2B5EF4-FFF2-40B4-BE49-F238E27FC236}">
              <a16:creationId xmlns:a16="http://schemas.microsoft.com/office/drawing/2014/main" id="{A146038D-F1A3-46A9-BE86-79B67B80EDBF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09" name="Text Box 3">
          <a:extLst>
            <a:ext uri="{FF2B5EF4-FFF2-40B4-BE49-F238E27FC236}">
              <a16:creationId xmlns:a16="http://schemas.microsoft.com/office/drawing/2014/main" id="{8EB596E8-409E-4A3A-915A-1B9C7376971A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10" name="Text Box 4">
          <a:extLst>
            <a:ext uri="{FF2B5EF4-FFF2-40B4-BE49-F238E27FC236}">
              <a16:creationId xmlns:a16="http://schemas.microsoft.com/office/drawing/2014/main" id="{C9780339-883A-496D-AA7E-37C1082C48B9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11" name="Text Box 1">
          <a:extLst>
            <a:ext uri="{FF2B5EF4-FFF2-40B4-BE49-F238E27FC236}">
              <a16:creationId xmlns:a16="http://schemas.microsoft.com/office/drawing/2014/main" id="{7D7D65D4-9F8A-4E3C-9978-0EA0EB35DBB2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60</xdr:row>
      <xdr:rowOff>0</xdr:rowOff>
    </xdr:from>
    <xdr:ext cx="104775" cy="285750"/>
    <xdr:sp macro="" textlink="">
      <xdr:nvSpPr>
        <xdr:cNvPr id="612" name="Text Box 2">
          <a:extLst>
            <a:ext uri="{FF2B5EF4-FFF2-40B4-BE49-F238E27FC236}">
              <a16:creationId xmlns:a16="http://schemas.microsoft.com/office/drawing/2014/main" id="{D0B49257-ABDB-48C2-BBDD-422E021A21C6}"/>
            </a:ext>
          </a:extLst>
        </xdr:cNvPr>
        <xdr:cNvSpPr txBox="1">
          <a:spLocks noChangeArrowheads="1"/>
        </xdr:cNvSpPr>
      </xdr:nvSpPr>
      <xdr:spPr>
        <a:xfrm>
          <a:off x="15095220" y="2759202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13" name="Text Box 3">
          <a:extLst>
            <a:ext uri="{FF2B5EF4-FFF2-40B4-BE49-F238E27FC236}">
              <a16:creationId xmlns:a16="http://schemas.microsoft.com/office/drawing/2014/main" id="{5A596D53-5851-46C0-99C7-D8D2A316404D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14" name="Text Box 4">
          <a:extLst>
            <a:ext uri="{FF2B5EF4-FFF2-40B4-BE49-F238E27FC236}">
              <a16:creationId xmlns:a16="http://schemas.microsoft.com/office/drawing/2014/main" id="{87017C02-3F42-4B65-9854-5DEA54D67D30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4A5A63CA-6DC5-43C9-ADF0-23B460D2FD98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16" name="Text Box 3">
          <a:extLst>
            <a:ext uri="{FF2B5EF4-FFF2-40B4-BE49-F238E27FC236}">
              <a16:creationId xmlns:a16="http://schemas.microsoft.com/office/drawing/2014/main" id="{9C848E23-5B06-4D6A-A47F-2EB78A67F380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17" name="Text Box 4">
          <a:extLst>
            <a:ext uri="{FF2B5EF4-FFF2-40B4-BE49-F238E27FC236}">
              <a16:creationId xmlns:a16="http://schemas.microsoft.com/office/drawing/2014/main" id="{F21DB9DE-E9D4-421A-8912-EF0DF9C900DC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B929DE25-930F-42E1-ACAD-FCEE5EBBEF50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0666E23D-3238-4E89-8CE5-71AE66E0DE16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20" name="Text Box 3">
          <a:extLst>
            <a:ext uri="{FF2B5EF4-FFF2-40B4-BE49-F238E27FC236}">
              <a16:creationId xmlns:a16="http://schemas.microsoft.com/office/drawing/2014/main" id="{D90AE53F-5370-45ED-8EB2-435084281235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21" name="Text Box 4">
          <a:extLst>
            <a:ext uri="{FF2B5EF4-FFF2-40B4-BE49-F238E27FC236}">
              <a16:creationId xmlns:a16="http://schemas.microsoft.com/office/drawing/2014/main" id="{D578DA49-961E-462A-8B83-98898E4970C4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FC3079B3-B66D-4B1C-A4A6-6112AA56B389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23" name="Text Box 2">
          <a:extLst>
            <a:ext uri="{FF2B5EF4-FFF2-40B4-BE49-F238E27FC236}">
              <a16:creationId xmlns:a16="http://schemas.microsoft.com/office/drawing/2014/main" id="{C318CC7F-EC3D-4737-8092-14A34576AF7A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104775" cy="285750"/>
    <xdr:sp macro="" textlink="">
      <xdr:nvSpPr>
        <xdr:cNvPr id="624" name="Text Box 3">
          <a:extLst>
            <a:ext uri="{FF2B5EF4-FFF2-40B4-BE49-F238E27FC236}">
              <a16:creationId xmlns:a16="http://schemas.microsoft.com/office/drawing/2014/main" id="{993B4A38-439D-4D48-BF9A-B48A7C0D14B0}"/>
            </a:ext>
          </a:extLst>
        </xdr:cNvPr>
        <xdr:cNvSpPr txBox="1">
          <a:spLocks noChangeArrowheads="1"/>
        </xdr:cNvSpPr>
      </xdr:nvSpPr>
      <xdr:spPr>
        <a:xfrm>
          <a:off x="15095220" y="2430018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104775" cy="197489"/>
    <xdr:sp macro="" textlink="">
      <xdr:nvSpPr>
        <xdr:cNvPr id="625" name="Text Box 1">
          <a:extLst>
            <a:ext uri="{FF2B5EF4-FFF2-40B4-BE49-F238E27FC236}">
              <a16:creationId xmlns:a16="http://schemas.microsoft.com/office/drawing/2014/main" id="{12505F85-731A-463C-B1B3-90337803BC68}"/>
            </a:ext>
          </a:extLst>
        </xdr:cNvPr>
        <xdr:cNvSpPr txBox="1">
          <a:spLocks noChangeArrowheads="1"/>
        </xdr:cNvSpPr>
      </xdr:nvSpPr>
      <xdr:spPr>
        <a:xfrm>
          <a:off x="15095220" y="2553462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26" name="Text Box 3">
          <a:extLst>
            <a:ext uri="{FF2B5EF4-FFF2-40B4-BE49-F238E27FC236}">
              <a16:creationId xmlns:a16="http://schemas.microsoft.com/office/drawing/2014/main" id="{3D797BFB-00A0-4064-97B9-2C6758BC43F3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27" name="Text Box 4">
          <a:extLst>
            <a:ext uri="{FF2B5EF4-FFF2-40B4-BE49-F238E27FC236}">
              <a16:creationId xmlns:a16="http://schemas.microsoft.com/office/drawing/2014/main" id="{6F186A89-9AEE-471B-8961-7AB500112F6C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28" name="Text Box 2">
          <a:extLst>
            <a:ext uri="{FF2B5EF4-FFF2-40B4-BE49-F238E27FC236}">
              <a16:creationId xmlns:a16="http://schemas.microsoft.com/office/drawing/2014/main" id="{A6CA07F5-EF51-43A5-A534-78F04367DFD9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29" name="Text Box 3">
          <a:extLst>
            <a:ext uri="{FF2B5EF4-FFF2-40B4-BE49-F238E27FC236}">
              <a16:creationId xmlns:a16="http://schemas.microsoft.com/office/drawing/2014/main" id="{1EB093AE-4EDA-4198-B841-27B35F4319B4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30" name="Text Box 4">
          <a:extLst>
            <a:ext uri="{FF2B5EF4-FFF2-40B4-BE49-F238E27FC236}">
              <a16:creationId xmlns:a16="http://schemas.microsoft.com/office/drawing/2014/main" id="{4524606C-71AD-4009-A6BD-F007522AD3D8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31" name="Text Box 1">
          <a:extLst>
            <a:ext uri="{FF2B5EF4-FFF2-40B4-BE49-F238E27FC236}">
              <a16:creationId xmlns:a16="http://schemas.microsoft.com/office/drawing/2014/main" id="{F7DFDCCC-3A5B-45F2-BA9D-A5CA927B4067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32" name="Text Box 2">
          <a:extLst>
            <a:ext uri="{FF2B5EF4-FFF2-40B4-BE49-F238E27FC236}">
              <a16:creationId xmlns:a16="http://schemas.microsoft.com/office/drawing/2014/main" id="{0A64D660-5EE8-4101-B0CE-DC765C893C3B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33" name="Text Box 3">
          <a:extLst>
            <a:ext uri="{FF2B5EF4-FFF2-40B4-BE49-F238E27FC236}">
              <a16:creationId xmlns:a16="http://schemas.microsoft.com/office/drawing/2014/main" id="{721F1840-863B-4BD3-8F26-E22AFD945624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34" name="Text Box 4">
          <a:extLst>
            <a:ext uri="{FF2B5EF4-FFF2-40B4-BE49-F238E27FC236}">
              <a16:creationId xmlns:a16="http://schemas.microsoft.com/office/drawing/2014/main" id="{62A348AB-0B7E-4555-A94D-4E4470C03BE1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35" name="Text Box 1">
          <a:extLst>
            <a:ext uri="{FF2B5EF4-FFF2-40B4-BE49-F238E27FC236}">
              <a16:creationId xmlns:a16="http://schemas.microsoft.com/office/drawing/2014/main" id="{D5493734-26B9-4B1E-A38C-E3CC8841BC35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36" name="Text Box 2">
          <a:extLst>
            <a:ext uri="{FF2B5EF4-FFF2-40B4-BE49-F238E27FC236}">
              <a16:creationId xmlns:a16="http://schemas.microsoft.com/office/drawing/2014/main" id="{970214D1-0B70-4D8C-84CE-5523AD93CD50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37" name="Text Box 3">
          <a:extLst>
            <a:ext uri="{FF2B5EF4-FFF2-40B4-BE49-F238E27FC236}">
              <a16:creationId xmlns:a16="http://schemas.microsoft.com/office/drawing/2014/main" id="{A22133D8-DDA8-477E-B9E9-0BA6B9A37E6A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62</xdr:row>
      <xdr:rowOff>0</xdr:rowOff>
    </xdr:from>
    <xdr:ext cx="104775" cy="291122"/>
    <xdr:sp macro="" textlink="">
      <xdr:nvSpPr>
        <xdr:cNvPr id="638" name="Text Box 4">
          <a:extLst>
            <a:ext uri="{FF2B5EF4-FFF2-40B4-BE49-F238E27FC236}">
              <a16:creationId xmlns:a16="http://schemas.microsoft.com/office/drawing/2014/main" id="{3A6B1781-2B51-4611-A844-EE7F5B2EA6AB}"/>
            </a:ext>
          </a:extLst>
        </xdr:cNvPr>
        <xdr:cNvSpPr txBox="1">
          <a:spLocks noChangeArrowheads="1"/>
        </xdr:cNvSpPr>
      </xdr:nvSpPr>
      <xdr:spPr>
        <a:xfrm>
          <a:off x="15095220" y="284149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39" name="Text Box 3">
          <a:extLst>
            <a:ext uri="{FF2B5EF4-FFF2-40B4-BE49-F238E27FC236}">
              <a16:creationId xmlns:a16="http://schemas.microsoft.com/office/drawing/2014/main" id="{BA11962E-BF13-4FC3-9810-80F6DAB46FAF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0" name="Text Box 4">
          <a:extLst>
            <a:ext uri="{FF2B5EF4-FFF2-40B4-BE49-F238E27FC236}">
              <a16:creationId xmlns:a16="http://schemas.microsoft.com/office/drawing/2014/main" id="{AD5A782A-05E9-4056-A39C-FE6CA6AD49CD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1D37C7BC-E555-45A5-B6F9-B87D35C8CA69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2" name="Text Box 3">
          <a:extLst>
            <a:ext uri="{FF2B5EF4-FFF2-40B4-BE49-F238E27FC236}">
              <a16:creationId xmlns:a16="http://schemas.microsoft.com/office/drawing/2014/main" id="{FB32702F-D9F7-4A79-8EDD-8D6DF407CD7F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3" name="Text Box 4">
          <a:extLst>
            <a:ext uri="{FF2B5EF4-FFF2-40B4-BE49-F238E27FC236}">
              <a16:creationId xmlns:a16="http://schemas.microsoft.com/office/drawing/2014/main" id="{DD263BA6-6EC4-4348-B35C-41C5A7FEEC1A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F471B3E9-EB6A-4C89-B12D-C0C6E2C8207D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D7DC99DD-6032-43D9-A484-8C88FA036AF1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6" name="Text Box 3">
          <a:extLst>
            <a:ext uri="{FF2B5EF4-FFF2-40B4-BE49-F238E27FC236}">
              <a16:creationId xmlns:a16="http://schemas.microsoft.com/office/drawing/2014/main" id="{B6A86101-2159-4F76-A247-6E82C275AC12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7" name="Text Box 4">
          <a:extLst>
            <a:ext uri="{FF2B5EF4-FFF2-40B4-BE49-F238E27FC236}">
              <a16:creationId xmlns:a16="http://schemas.microsoft.com/office/drawing/2014/main" id="{B5C6B3BD-0FEE-4437-9AE5-4CAA06E52A3C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8" name="Text Box 1">
          <a:extLst>
            <a:ext uri="{FF2B5EF4-FFF2-40B4-BE49-F238E27FC236}">
              <a16:creationId xmlns:a16="http://schemas.microsoft.com/office/drawing/2014/main" id="{210F47E6-A208-48AF-ACBB-6A3928771E5D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49" name="Text Box 2">
          <a:extLst>
            <a:ext uri="{FF2B5EF4-FFF2-40B4-BE49-F238E27FC236}">
              <a16:creationId xmlns:a16="http://schemas.microsoft.com/office/drawing/2014/main" id="{ED366F8E-D7D3-423B-B8B2-2566A2419374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59</xdr:row>
      <xdr:rowOff>0</xdr:rowOff>
    </xdr:from>
    <xdr:ext cx="104775" cy="291122"/>
    <xdr:sp macro="" textlink="">
      <xdr:nvSpPr>
        <xdr:cNvPr id="650" name="Text Box 3">
          <a:extLst>
            <a:ext uri="{FF2B5EF4-FFF2-40B4-BE49-F238E27FC236}">
              <a16:creationId xmlns:a16="http://schemas.microsoft.com/office/drawing/2014/main" id="{B0DEF213-7337-4716-B836-6CFCED4A1277}"/>
            </a:ext>
          </a:extLst>
        </xdr:cNvPr>
        <xdr:cNvSpPr txBox="1">
          <a:spLocks noChangeArrowheads="1"/>
        </xdr:cNvSpPr>
      </xdr:nvSpPr>
      <xdr:spPr>
        <a:xfrm>
          <a:off x="15095220" y="267690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67</xdr:row>
      <xdr:rowOff>0</xdr:rowOff>
    </xdr:from>
    <xdr:ext cx="0" cy="291122"/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EDEF342A-7654-4271-8BEA-A44C02089B10}"/>
            </a:ext>
          </a:extLst>
        </xdr:cNvPr>
        <xdr:cNvSpPr txBox="1">
          <a:spLocks noChangeArrowheads="1"/>
        </xdr:cNvSpPr>
      </xdr:nvSpPr>
      <xdr:spPr bwMode="auto">
        <a:xfrm>
          <a:off x="3196590" y="30883860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52" name="Text Box 3">
          <a:extLst>
            <a:ext uri="{FF2B5EF4-FFF2-40B4-BE49-F238E27FC236}">
              <a16:creationId xmlns:a16="http://schemas.microsoft.com/office/drawing/2014/main" id="{4EF4AFAC-FB13-4BE8-8EAD-E8A319CCC09F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53" name="Text Box 4">
          <a:extLst>
            <a:ext uri="{FF2B5EF4-FFF2-40B4-BE49-F238E27FC236}">
              <a16:creationId xmlns:a16="http://schemas.microsoft.com/office/drawing/2014/main" id="{C0F6F081-16B5-4670-A849-33CCF5B12789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54" name="Text Box 2">
          <a:extLst>
            <a:ext uri="{FF2B5EF4-FFF2-40B4-BE49-F238E27FC236}">
              <a16:creationId xmlns:a16="http://schemas.microsoft.com/office/drawing/2014/main" id="{D8619407-080F-48CC-8408-BE1B04C697FD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55" name="Text Box 3">
          <a:extLst>
            <a:ext uri="{FF2B5EF4-FFF2-40B4-BE49-F238E27FC236}">
              <a16:creationId xmlns:a16="http://schemas.microsoft.com/office/drawing/2014/main" id="{A66DF7A4-799A-4582-80CE-4B1205C19F42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56" name="Text Box 4">
          <a:extLst>
            <a:ext uri="{FF2B5EF4-FFF2-40B4-BE49-F238E27FC236}">
              <a16:creationId xmlns:a16="http://schemas.microsoft.com/office/drawing/2014/main" id="{7CC168BB-2BF8-4144-B720-B81EEF490E54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57" name="Text Box 1">
          <a:extLst>
            <a:ext uri="{FF2B5EF4-FFF2-40B4-BE49-F238E27FC236}">
              <a16:creationId xmlns:a16="http://schemas.microsoft.com/office/drawing/2014/main" id="{6223283A-7F9F-46E0-A5F0-082D4173659B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58" name="Text Box 2">
          <a:extLst>
            <a:ext uri="{FF2B5EF4-FFF2-40B4-BE49-F238E27FC236}">
              <a16:creationId xmlns:a16="http://schemas.microsoft.com/office/drawing/2014/main" id="{97C3E746-20F2-4667-B5BA-4A1D1D4FF1F5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59" name="Text Box 3">
          <a:extLst>
            <a:ext uri="{FF2B5EF4-FFF2-40B4-BE49-F238E27FC236}">
              <a16:creationId xmlns:a16="http://schemas.microsoft.com/office/drawing/2014/main" id="{4C721DA3-C1F1-4C5F-BCB2-C794D6C1B72C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0" name="Text Box 4">
          <a:extLst>
            <a:ext uri="{FF2B5EF4-FFF2-40B4-BE49-F238E27FC236}">
              <a16:creationId xmlns:a16="http://schemas.microsoft.com/office/drawing/2014/main" id="{0A13FD3D-E55B-4D9D-BD2E-E38E4E07ED8D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1" name="Text Box 1">
          <a:extLst>
            <a:ext uri="{FF2B5EF4-FFF2-40B4-BE49-F238E27FC236}">
              <a16:creationId xmlns:a16="http://schemas.microsoft.com/office/drawing/2014/main" id="{BDC93918-33D4-497D-A63F-EDE114E70949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2" name="Text Box 2">
          <a:extLst>
            <a:ext uri="{FF2B5EF4-FFF2-40B4-BE49-F238E27FC236}">
              <a16:creationId xmlns:a16="http://schemas.microsoft.com/office/drawing/2014/main" id="{1D05C5A5-34D8-44CA-8B38-1A252FE65FB5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3" name="Text Box 3">
          <a:extLst>
            <a:ext uri="{FF2B5EF4-FFF2-40B4-BE49-F238E27FC236}">
              <a16:creationId xmlns:a16="http://schemas.microsoft.com/office/drawing/2014/main" id="{FE2840A6-E4CC-4770-8716-21F6725E9C2F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4" name="Text Box 4">
          <a:extLst>
            <a:ext uri="{FF2B5EF4-FFF2-40B4-BE49-F238E27FC236}">
              <a16:creationId xmlns:a16="http://schemas.microsoft.com/office/drawing/2014/main" id="{D6FD0BE3-DC9F-4BC9-8F0B-8CF7D49AD11D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5" name="Text Box 3">
          <a:extLst>
            <a:ext uri="{FF2B5EF4-FFF2-40B4-BE49-F238E27FC236}">
              <a16:creationId xmlns:a16="http://schemas.microsoft.com/office/drawing/2014/main" id="{A8239535-016A-4ED7-B047-8325C7432C7E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6" name="Text Box 4">
          <a:extLst>
            <a:ext uri="{FF2B5EF4-FFF2-40B4-BE49-F238E27FC236}">
              <a16:creationId xmlns:a16="http://schemas.microsoft.com/office/drawing/2014/main" id="{7765D7FE-4B70-4DFA-8668-8D9ECA25ACB6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CF5ADEBD-8606-436B-9368-2E3670719B3B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8" name="Text Box 3">
          <a:extLst>
            <a:ext uri="{FF2B5EF4-FFF2-40B4-BE49-F238E27FC236}">
              <a16:creationId xmlns:a16="http://schemas.microsoft.com/office/drawing/2014/main" id="{CF60AAFE-DD96-45D5-A101-9BF58278F6FD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69" name="Text Box 4">
          <a:extLst>
            <a:ext uri="{FF2B5EF4-FFF2-40B4-BE49-F238E27FC236}">
              <a16:creationId xmlns:a16="http://schemas.microsoft.com/office/drawing/2014/main" id="{A7268F9B-409C-48A8-8D7D-DFBA8B06A3FD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70" name="Text Box 1">
          <a:extLst>
            <a:ext uri="{FF2B5EF4-FFF2-40B4-BE49-F238E27FC236}">
              <a16:creationId xmlns:a16="http://schemas.microsoft.com/office/drawing/2014/main" id="{546F2DFB-BDA8-4054-BA47-5B00186BC190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3B579193-6F42-46E7-9EB2-94DDFDFF6306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72" name="Text Box 3">
          <a:extLst>
            <a:ext uri="{FF2B5EF4-FFF2-40B4-BE49-F238E27FC236}">
              <a16:creationId xmlns:a16="http://schemas.microsoft.com/office/drawing/2014/main" id="{73658C28-D8F6-4DF1-A70A-6779A67F31B2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73" name="Text Box 4">
          <a:extLst>
            <a:ext uri="{FF2B5EF4-FFF2-40B4-BE49-F238E27FC236}">
              <a16:creationId xmlns:a16="http://schemas.microsoft.com/office/drawing/2014/main" id="{9378B3C8-10E6-486C-8D96-88D6834A8162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74" name="Text Box 1">
          <a:extLst>
            <a:ext uri="{FF2B5EF4-FFF2-40B4-BE49-F238E27FC236}">
              <a16:creationId xmlns:a16="http://schemas.microsoft.com/office/drawing/2014/main" id="{D7D1BB6B-F971-4DAE-869E-A20857D969F6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E454B864-2122-4F56-9CCD-F8EB0CBE7DF3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76" name="Text Box 3">
          <a:extLst>
            <a:ext uri="{FF2B5EF4-FFF2-40B4-BE49-F238E27FC236}">
              <a16:creationId xmlns:a16="http://schemas.microsoft.com/office/drawing/2014/main" id="{1743509F-716B-441D-957D-B36E579102C6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104775" cy="291122"/>
    <xdr:sp macro="" textlink="">
      <xdr:nvSpPr>
        <xdr:cNvPr id="677" name="Text Box 4">
          <a:extLst>
            <a:ext uri="{FF2B5EF4-FFF2-40B4-BE49-F238E27FC236}">
              <a16:creationId xmlns:a16="http://schemas.microsoft.com/office/drawing/2014/main" id="{4F2458E4-8A8A-4ED0-8D1D-A51771C304A6}"/>
            </a:ext>
          </a:extLst>
        </xdr:cNvPr>
        <xdr:cNvSpPr txBox="1">
          <a:spLocks noChangeArrowheads="1"/>
        </xdr:cNvSpPr>
      </xdr:nvSpPr>
      <xdr:spPr bwMode="auto">
        <a:xfrm>
          <a:off x="2606040" y="3088386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78" name="Text Box 1">
          <a:extLst>
            <a:ext uri="{FF2B5EF4-FFF2-40B4-BE49-F238E27FC236}">
              <a16:creationId xmlns:a16="http://schemas.microsoft.com/office/drawing/2014/main" id="{BD4CA749-C898-40B3-8C22-074307A0E630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14657489-C643-429D-A0D8-417216A3761C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80" name="Text Box 3">
          <a:extLst>
            <a:ext uri="{FF2B5EF4-FFF2-40B4-BE49-F238E27FC236}">
              <a16:creationId xmlns:a16="http://schemas.microsoft.com/office/drawing/2014/main" id="{66453B31-24DE-4BAB-8318-563CACB0E813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81" name="Text Box 4">
          <a:extLst>
            <a:ext uri="{FF2B5EF4-FFF2-40B4-BE49-F238E27FC236}">
              <a16:creationId xmlns:a16="http://schemas.microsoft.com/office/drawing/2014/main" id="{50BB1F45-4652-4A14-B79C-1250518997C7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82" name="Text Box 1">
          <a:extLst>
            <a:ext uri="{FF2B5EF4-FFF2-40B4-BE49-F238E27FC236}">
              <a16:creationId xmlns:a16="http://schemas.microsoft.com/office/drawing/2014/main" id="{9DA45932-6DDD-4CE7-B7FA-0F5D23BBF30B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83" name="Text Box 2">
          <a:extLst>
            <a:ext uri="{FF2B5EF4-FFF2-40B4-BE49-F238E27FC236}">
              <a16:creationId xmlns:a16="http://schemas.microsoft.com/office/drawing/2014/main" id="{E365B9FF-96CD-4E98-A75F-A226624E5A25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84" name="Text Box 3">
          <a:extLst>
            <a:ext uri="{FF2B5EF4-FFF2-40B4-BE49-F238E27FC236}">
              <a16:creationId xmlns:a16="http://schemas.microsoft.com/office/drawing/2014/main" id="{04BA3BD0-5BF8-4524-9F6D-BDF89FAAA71D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85" name="Text Box 4">
          <a:extLst>
            <a:ext uri="{FF2B5EF4-FFF2-40B4-BE49-F238E27FC236}">
              <a16:creationId xmlns:a16="http://schemas.microsoft.com/office/drawing/2014/main" id="{D84F0EF2-0857-4D7B-9FE3-89F8C650C863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0" cy="237672"/>
    <xdr:sp macro="" textlink="">
      <xdr:nvSpPr>
        <xdr:cNvPr id="686" name="Text Box 2">
          <a:extLst>
            <a:ext uri="{FF2B5EF4-FFF2-40B4-BE49-F238E27FC236}">
              <a16:creationId xmlns:a16="http://schemas.microsoft.com/office/drawing/2014/main" id="{99F1B063-9B32-4089-91C8-E719C101F0C4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37672"/>
    <xdr:sp macro="" textlink="">
      <xdr:nvSpPr>
        <xdr:cNvPr id="687" name="Text Box 3">
          <a:extLst>
            <a:ext uri="{FF2B5EF4-FFF2-40B4-BE49-F238E27FC236}">
              <a16:creationId xmlns:a16="http://schemas.microsoft.com/office/drawing/2014/main" id="{19A1226F-7B3B-40D6-B985-41441A789EE4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37672"/>
    <xdr:sp macro="" textlink="">
      <xdr:nvSpPr>
        <xdr:cNvPr id="688" name="Text Box 4">
          <a:extLst>
            <a:ext uri="{FF2B5EF4-FFF2-40B4-BE49-F238E27FC236}">
              <a16:creationId xmlns:a16="http://schemas.microsoft.com/office/drawing/2014/main" id="{7FF0A21C-077E-4329-9928-8BE0A20A3E10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54000"/>
    <xdr:sp macro="" textlink="">
      <xdr:nvSpPr>
        <xdr:cNvPr id="689" name="Text Box 1">
          <a:extLst>
            <a:ext uri="{FF2B5EF4-FFF2-40B4-BE49-F238E27FC236}">
              <a16:creationId xmlns:a16="http://schemas.microsoft.com/office/drawing/2014/main" id="{24A96D95-A6CB-42E2-BED7-330F234F1111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62165"/>
    <xdr:sp macro="" textlink="">
      <xdr:nvSpPr>
        <xdr:cNvPr id="690" name="Text Box 2">
          <a:extLst>
            <a:ext uri="{FF2B5EF4-FFF2-40B4-BE49-F238E27FC236}">
              <a16:creationId xmlns:a16="http://schemas.microsoft.com/office/drawing/2014/main" id="{5A93F081-231E-42C4-B4A8-D0320B9F60FC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D7B78C23-1165-4D54-ABD1-1F9A2E6D5421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692" name="Text Box 2">
          <a:extLst>
            <a:ext uri="{FF2B5EF4-FFF2-40B4-BE49-F238E27FC236}">
              <a16:creationId xmlns:a16="http://schemas.microsoft.com/office/drawing/2014/main" id="{05CE4ABA-C908-48EC-A19F-A6D4547C71D8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B3074F04-5EA1-45FE-A333-10E080A543B3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E7DD67AE-6E53-44C7-AA6F-962374A37061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50904587-A125-4B89-9154-33654AB6D8BD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96" name="Text Box 3">
          <a:extLst>
            <a:ext uri="{FF2B5EF4-FFF2-40B4-BE49-F238E27FC236}">
              <a16:creationId xmlns:a16="http://schemas.microsoft.com/office/drawing/2014/main" id="{610A2537-6C5B-4383-8447-619DC6F6FA77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97" name="Text Box 4">
          <a:extLst>
            <a:ext uri="{FF2B5EF4-FFF2-40B4-BE49-F238E27FC236}">
              <a16:creationId xmlns:a16="http://schemas.microsoft.com/office/drawing/2014/main" id="{94039B98-B7A8-465F-81F5-A54DED7298B3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FCCA16F9-7DFF-476C-BFE8-2E617B13FE0D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8FE854AE-D090-4442-AF37-1C6D44C39A18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700" name="Text Box 3">
          <a:extLst>
            <a:ext uri="{FF2B5EF4-FFF2-40B4-BE49-F238E27FC236}">
              <a16:creationId xmlns:a16="http://schemas.microsoft.com/office/drawing/2014/main" id="{505EC3A2-E72D-4BC2-9814-A72E4EEA42B3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9571"/>
    <xdr:sp macro="" textlink="">
      <xdr:nvSpPr>
        <xdr:cNvPr id="701" name="Text Box 4">
          <a:extLst>
            <a:ext uri="{FF2B5EF4-FFF2-40B4-BE49-F238E27FC236}">
              <a16:creationId xmlns:a16="http://schemas.microsoft.com/office/drawing/2014/main" id="{7D38F90F-6FAB-4D39-8E71-BCF9BA5A7C61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0" cy="237672"/>
    <xdr:sp macro="" textlink="">
      <xdr:nvSpPr>
        <xdr:cNvPr id="702" name="Text Box 2">
          <a:extLst>
            <a:ext uri="{FF2B5EF4-FFF2-40B4-BE49-F238E27FC236}">
              <a16:creationId xmlns:a16="http://schemas.microsoft.com/office/drawing/2014/main" id="{010A863C-1F86-44DB-9FF4-E67455801AC1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37672"/>
    <xdr:sp macro="" textlink="">
      <xdr:nvSpPr>
        <xdr:cNvPr id="703" name="Text Box 3">
          <a:extLst>
            <a:ext uri="{FF2B5EF4-FFF2-40B4-BE49-F238E27FC236}">
              <a16:creationId xmlns:a16="http://schemas.microsoft.com/office/drawing/2014/main" id="{31B03634-12F8-448D-A1AB-FC2852571DE3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37672"/>
    <xdr:sp macro="" textlink="">
      <xdr:nvSpPr>
        <xdr:cNvPr id="704" name="Text Box 4">
          <a:extLst>
            <a:ext uri="{FF2B5EF4-FFF2-40B4-BE49-F238E27FC236}">
              <a16:creationId xmlns:a16="http://schemas.microsoft.com/office/drawing/2014/main" id="{11718E97-FD69-4599-9D4D-62526B799D44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54000"/>
    <xdr:sp macro="" textlink="">
      <xdr:nvSpPr>
        <xdr:cNvPr id="705" name="Text Box 1">
          <a:extLst>
            <a:ext uri="{FF2B5EF4-FFF2-40B4-BE49-F238E27FC236}">
              <a16:creationId xmlns:a16="http://schemas.microsoft.com/office/drawing/2014/main" id="{DED7C2BE-3B90-4058-AFE4-8E95476432D0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262165"/>
    <xdr:sp macro="" textlink="">
      <xdr:nvSpPr>
        <xdr:cNvPr id="706" name="Text Box 2">
          <a:extLst>
            <a:ext uri="{FF2B5EF4-FFF2-40B4-BE49-F238E27FC236}">
              <a16:creationId xmlns:a16="http://schemas.microsoft.com/office/drawing/2014/main" id="{1BB57932-3A1B-43B4-88B9-ADC33AC19351}"/>
            </a:ext>
          </a:extLst>
        </xdr:cNvPr>
        <xdr:cNvSpPr txBox="1">
          <a:spLocks noChangeArrowheads="1"/>
        </xdr:cNvSpPr>
      </xdr:nvSpPr>
      <xdr:spPr bwMode="auto">
        <a:xfrm>
          <a:off x="2606040" y="2800350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F29610F7-7148-4E05-A04C-F99BFF9817B4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708" name="Text Box 2">
          <a:extLst>
            <a:ext uri="{FF2B5EF4-FFF2-40B4-BE49-F238E27FC236}">
              <a16:creationId xmlns:a16="http://schemas.microsoft.com/office/drawing/2014/main" id="{BFF23E3A-F290-4540-AE62-4E625CD73FBA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61</xdr:row>
      <xdr:rowOff>0</xdr:rowOff>
    </xdr:from>
    <xdr:ext cx="104775" cy="242208"/>
    <xdr:sp macro="" textlink="">
      <xdr:nvSpPr>
        <xdr:cNvPr id="709" name="Text Box 2">
          <a:extLst>
            <a:ext uri="{FF2B5EF4-FFF2-40B4-BE49-F238E27FC236}">
              <a16:creationId xmlns:a16="http://schemas.microsoft.com/office/drawing/2014/main" id="{054C93AD-BB25-418D-8842-FC5ED74E6CB6}"/>
            </a:ext>
          </a:extLst>
        </xdr:cNvPr>
        <xdr:cNvSpPr txBox="1">
          <a:spLocks noChangeArrowheads="1"/>
        </xdr:cNvSpPr>
      </xdr:nvSpPr>
      <xdr:spPr bwMode="auto">
        <a:xfrm>
          <a:off x="3196590" y="280035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100" name="Text Box 3">
          <a:extLst>
            <a:ext uri="{FF2B5EF4-FFF2-40B4-BE49-F238E27FC236}">
              <a16:creationId xmlns:a16="http://schemas.microsoft.com/office/drawing/2014/main" id="{92C9884F-CC87-4E9F-9EE3-A2D2472D4208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101" name="Text Box 4">
          <a:extLst>
            <a:ext uri="{FF2B5EF4-FFF2-40B4-BE49-F238E27FC236}">
              <a16:creationId xmlns:a16="http://schemas.microsoft.com/office/drawing/2014/main" id="{E651C8F8-6B0D-4BB2-87EA-1901609F430B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4BB5E52A-1DFA-417F-8D04-E7AA0A0FBF75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367" name="Text Box 3">
          <a:extLst>
            <a:ext uri="{FF2B5EF4-FFF2-40B4-BE49-F238E27FC236}">
              <a16:creationId xmlns:a16="http://schemas.microsoft.com/office/drawing/2014/main" id="{434456D2-2D05-4F3A-9A18-48F9046C2A42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710" name="Text Box 4">
          <a:extLst>
            <a:ext uri="{FF2B5EF4-FFF2-40B4-BE49-F238E27FC236}">
              <a16:creationId xmlns:a16="http://schemas.microsoft.com/office/drawing/2014/main" id="{8A0F240C-1763-404E-B447-9FA17F7E8F4A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711" name="Text Box 1">
          <a:extLst>
            <a:ext uri="{FF2B5EF4-FFF2-40B4-BE49-F238E27FC236}">
              <a16:creationId xmlns:a16="http://schemas.microsoft.com/office/drawing/2014/main" id="{54B552A1-3AF9-4F5B-92BD-CA2067EF8AF8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712" name="Text Box 2">
          <a:extLst>
            <a:ext uri="{FF2B5EF4-FFF2-40B4-BE49-F238E27FC236}">
              <a16:creationId xmlns:a16="http://schemas.microsoft.com/office/drawing/2014/main" id="{1A20DA8F-3D62-44FA-92D3-63EE30B7B59C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713" name="Text Box 3">
          <a:extLst>
            <a:ext uri="{FF2B5EF4-FFF2-40B4-BE49-F238E27FC236}">
              <a16:creationId xmlns:a16="http://schemas.microsoft.com/office/drawing/2014/main" id="{903FF519-D1E3-4A93-A329-E0489AE20221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714" name="Text Box 4">
          <a:extLst>
            <a:ext uri="{FF2B5EF4-FFF2-40B4-BE49-F238E27FC236}">
              <a16:creationId xmlns:a16="http://schemas.microsoft.com/office/drawing/2014/main" id="{B729E1EE-8404-4424-A88B-A7771A6C9409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715" name="Text Box 1">
          <a:extLst>
            <a:ext uri="{FF2B5EF4-FFF2-40B4-BE49-F238E27FC236}">
              <a16:creationId xmlns:a16="http://schemas.microsoft.com/office/drawing/2014/main" id="{C07A7385-AB2D-48F1-B473-02A19DC88415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716" name="Text Box 2">
          <a:extLst>
            <a:ext uri="{FF2B5EF4-FFF2-40B4-BE49-F238E27FC236}">
              <a16:creationId xmlns:a16="http://schemas.microsoft.com/office/drawing/2014/main" id="{573C671C-3070-41BD-B2BE-B0ADB1A652FC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717" name="Text Box 3">
          <a:extLst>
            <a:ext uri="{FF2B5EF4-FFF2-40B4-BE49-F238E27FC236}">
              <a16:creationId xmlns:a16="http://schemas.microsoft.com/office/drawing/2014/main" id="{A876BE92-6F87-4A2A-BABF-F7672D95AED5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43</xdr:row>
      <xdr:rowOff>0</xdr:rowOff>
    </xdr:from>
    <xdr:ext cx="104775" cy="285750"/>
    <xdr:sp macro="" textlink="">
      <xdr:nvSpPr>
        <xdr:cNvPr id="718" name="Text Box 4">
          <a:extLst>
            <a:ext uri="{FF2B5EF4-FFF2-40B4-BE49-F238E27FC236}">
              <a16:creationId xmlns:a16="http://schemas.microsoft.com/office/drawing/2014/main" id="{AD15A63B-975D-4E24-8E99-CCE44F1904DB}"/>
            </a:ext>
          </a:extLst>
        </xdr:cNvPr>
        <xdr:cNvSpPr txBox="1">
          <a:spLocks noChangeArrowheads="1"/>
        </xdr:cNvSpPr>
      </xdr:nvSpPr>
      <xdr:spPr bwMode="auto">
        <a:xfrm>
          <a:off x="3171825" y="132588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17</xdr:row>
      <xdr:rowOff>152400</xdr:rowOff>
    </xdr:from>
    <xdr:ext cx="104775" cy="190500"/>
    <xdr:sp macro="" textlink="">
      <xdr:nvSpPr>
        <xdr:cNvPr id="719" name="Text Box 1">
          <a:extLst>
            <a:ext uri="{FF2B5EF4-FFF2-40B4-BE49-F238E27FC236}">
              <a16:creationId xmlns:a16="http://schemas.microsoft.com/office/drawing/2014/main" id="{6DE176A7-C57D-428D-86DB-E269C7FF03B7}"/>
            </a:ext>
          </a:extLst>
        </xdr:cNvPr>
        <xdr:cNvSpPr txBox="1">
          <a:spLocks noChangeArrowheads="1"/>
        </xdr:cNvSpPr>
      </xdr:nvSpPr>
      <xdr:spPr>
        <a:xfrm>
          <a:off x="3171825" y="57435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25EB62A3-8C1D-4993-B765-60A7339577F2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7AAE0D36-A5BA-4E68-90C3-3A7F0ACC2BA4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22" name="Text Box 3">
          <a:extLst>
            <a:ext uri="{FF2B5EF4-FFF2-40B4-BE49-F238E27FC236}">
              <a16:creationId xmlns:a16="http://schemas.microsoft.com/office/drawing/2014/main" id="{E6ADBE5F-C0E0-4F7A-9470-D3A05D6C7E50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23" name="Text Box 4">
          <a:extLst>
            <a:ext uri="{FF2B5EF4-FFF2-40B4-BE49-F238E27FC236}">
              <a16:creationId xmlns:a16="http://schemas.microsoft.com/office/drawing/2014/main" id="{810C270E-E4F7-4A38-97A0-A5CDA6478F6A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24" name="Text Box 1">
          <a:extLst>
            <a:ext uri="{FF2B5EF4-FFF2-40B4-BE49-F238E27FC236}">
              <a16:creationId xmlns:a16="http://schemas.microsoft.com/office/drawing/2014/main" id="{19807151-9135-4E7B-A4BF-3BBB4ADA2800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9EBED92F-8F33-43C2-BA0D-39D2AD4444AF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26" name="Text Box 3">
          <a:extLst>
            <a:ext uri="{FF2B5EF4-FFF2-40B4-BE49-F238E27FC236}">
              <a16:creationId xmlns:a16="http://schemas.microsoft.com/office/drawing/2014/main" id="{67A9238B-E088-4E29-861D-ED0415F6FEE4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27" name="Text Box 4">
          <a:extLst>
            <a:ext uri="{FF2B5EF4-FFF2-40B4-BE49-F238E27FC236}">
              <a16:creationId xmlns:a16="http://schemas.microsoft.com/office/drawing/2014/main" id="{A23F2553-11EF-4194-B785-1568E9911040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28600"/>
    <xdr:sp macro="" textlink="">
      <xdr:nvSpPr>
        <xdr:cNvPr id="728" name="Text Box 3">
          <a:extLst>
            <a:ext uri="{FF2B5EF4-FFF2-40B4-BE49-F238E27FC236}">
              <a16:creationId xmlns:a16="http://schemas.microsoft.com/office/drawing/2014/main" id="{4B65C2A3-9ED9-4D03-B746-7877FC234365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28600"/>
    <xdr:sp macro="" textlink="">
      <xdr:nvSpPr>
        <xdr:cNvPr id="729" name="Text Box 4">
          <a:extLst>
            <a:ext uri="{FF2B5EF4-FFF2-40B4-BE49-F238E27FC236}">
              <a16:creationId xmlns:a16="http://schemas.microsoft.com/office/drawing/2014/main" id="{33E69575-02F3-4557-8F91-8613ADBA87A4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47650"/>
    <xdr:sp macro="" textlink="">
      <xdr:nvSpPr>
        <xdr:cNvPr id="730" name="Text Box 1">
          <a:extLst>
            <a:ext uri="{FF2B5EF4-FFF2-40B4-BE49-F238E27FC236}">
              <a16:creationId xmlns:a16="http://schemas.microsoft.com/office/drawing/2014/main" id="{80610DD1-025E-46A9-872F-9C93CC304F11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57175"/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27341701-F160-462A-A375-7A3C836FC6A1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38125"/>
    <xdr:sp macro="" textlink="">
      <xdr:nvSpPr>
        <xdr:cNvPr id="732" name="Text Box 2">
          <a:extLst>
            <a:ext uri="{FF2B5EF4-FFF2-40B4-BE49-F238E27FC236}">
              <a16:creationId xmlns:a16="http://schemas.microsoft.com/office/drawing/2014/main" id="{BF22B256-B7FE-453F-9966-17D725DBC22D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38125"/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6948F823-5937-4FDE-BC72-4B2BA1CFD282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38125"/>
    <xdr:sp macro="" textlink="">
      <xdr:nvSpPr>
        <xdr:cNvPr id="734" name="Text Box 2">
          <a:extLst>
            <a:ext uri="{FF2B5EF4-FFF2-40B4-BE49-F238E27FC236}">
              <a16:creationId xmlns:a16="http://schemas.microsoft.com/office/drawing/2014/main" id="{3BF37E48-6D91-4977-AF92-A0951A702B76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35" name="Text Box 1">
          <a:extLst>
            <a:ext uri="{FF2B5EF4-FFF2-40B4-BE49-F238E27FC236}">
              <a16:creationId xmlns:a16="http://schemas.microsoft.com/office/drawing/2014/main" id="{68B8AEFB-5BDD-46F7-946D-61D2367BB0C0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36" name="Text Box 2">
          <a:extLst>
            <a:ext uri="{FF2B5EF4-FFF2-40B4-BE49-F238E27FC236}">
              <a16:creationId xmlns:a16="http://schemas.microsoft.com/office/drawing/2014/main" id="{A422F8EB-4AE1-4003-99B2-40A3644DFFD0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37" name="Text Box 3">
          <a:extLst>
            <a:ext uri="{FF2B5EF4-FFF2-40B4-BE49-F238E27FC236}">
              <a16:creationId xmlns:a16="http://schemas.microsoft.com/office/drawing/2014/main" id="{3A844AB7-C9B4-4F53-8FDD-CECD7415C01E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38" name="Text Box 4">
          <a:extLst>
            <a:ext uri="{FF2B5EF4-FFF2-40B4-BE49-F238E27FC236}">
              <a16:creationId xmlns:a16="http://schemas.microsoft.com/office/drawing/2014/main" id="{A4CB43F0-6A83-455F-873F-C35A59D8094E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39" name="Text Box 1">
          <a:extLst>
            <a:ext uri="{FF2B5EF4-FFF2-40B4-BE49-F238E27FC236}">
              <a16:creationId xmlns:a16="http://schemas.microsoft.com/office/drawing/2014/main" id="{91C22E93-739D-4E39-B8B4-CAC1A4E0FCE0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40" name="Text Box 2">
          <a:extLst>
            <a:ext uri="{FF2B5EF4-FFF2-40B4-BE49-F238E27FC236}">
              <a16:creationId xmlns:a16="http://schemas.microsoft.com/office/drawing/2014/main" id="{FA17F62F-121A-4AA6-8CB0-6FD31C8CAE18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41" name="Text Box 3">
          <a:extLst>
            <a:ext uri="{FF2B5EF4-FFF2-40B4-BE49-F238E27FC236}">
              <a16:creationId xmlns:a16="http://schemas.microsoft.com/office/drawing/2014/main" id="{2CFE739E-0EF4-4CA0-B36A-ED0D01BBAF89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27</xdr:row>
      <xdr:rowOff>0</xdr:rowOff>
    </xdr:from>
    <xdr:ext cx="104775" cy="190500"/>
    <xdr:sp macro="" textlink="">
      <xdr:nvSpPr>
        <xdr:cNvPr id="742" name="Text Box 4">
          <a:extLst>
            <a:ext uri="{FF2B5EF4-FFF2-40B4-BE49-F238E27FC236}">
              <a16:creationId xmlns:a16="http://schemas.microsoft.com/office/drawing/2014/main" id="{8D086C1E-14F1-499C-AF02-B681E79FF5F8}"/>
            </a:ext>
          </a:extLst>
        </xdr:cNvPr>
        <xdr:cNvSpPr txBox="1">
          <a:spLocks noChangeArrowheads="1"/>
        </xdr:cNvSpPr>
      </xdr:nvSpPr>
      <xdr:spPr bwMode="auto">
        <a:xfrm>
          <a:off x="3171825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28600"/>
    <xdr:sp macro="" textlink="">
      <xdr:nvSpPr>
        <xdr:cNvPr id="743" name="Text Box 3">
          <a:extLst>
            <a:ext uri="{FF2B5EF4-FFF2-40B4-BE49-F238E27FC236}">
              <a16:creationId xmlns:a16="http://schemas.microsoft.com/office/drawing/2014/main" id="{053AE7A2-45A3-40CE-8772-34A5EA18F884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28600"/>
    <xdr:sp macro="" textlink="">
      <xdr:nvSpPr>
        <xdr:cNvPr id="744" name="Text Box 4">
          <a:extLst>
            <a:ext uri="{FF2B5EF4-FFF2-40B4-BE49-F238E27FC236}">
              <a16:creationId xmlns:a16="http://schemas.microsoft.com/office/drawing/2014/main" id="{B6FD76F7-B06B-4D2C-965A-7E5F50779438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47650"/>
    <xdr:sp macro="" textlink="">
      <xdr:nvSpPr>
        <xdr:cNvPr id="745" name="Text Box 1">
          <a:extLst>
            <a:ext uri="{FF2B5EF4-FFF2-40B4-BE49-F238E27FC236}">
              <a16:creationId xmlns:a16="http://schemas.microsoft.com/office/drawing/2014/main" id="{E3A21851-1512-4175-8C5D-7F876F393682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57175"/>
    <xdr:sp macro="" textlink="">
      <xdr:nvSpPr>
        <xdr:cNvPr id="746" name="Text Box 2">
          <a:extLst>
            <a:ext uri="{FF2B5EF4-FFF2-40B4-BE49-F238E27FC236}">
              <a16:creationId xmlns:a16="http://schemas.microsoft.com/office/drawing/2014/main" id="{FC5E9584-DBF8-45FE-8B0A-6A2D52A1DD5B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38125"/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0EB4821B-307B-4982-B3B0-8B02A96017CA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38125"/>
    <xdr:sp macro="" textlink="">
      <xdr:nvSpPr>
        <xdr:cNvPr id="748" name="Text Box 2">
          <a:extLst>
            <a:ext uri="{FF2B5EF4-FFF2-40B4-BE49-F238E27FC236}">
              <a16:creationId xmlns:a16="http://schemas.microsoft.com/office/drawing/2014/main" id="{53C31C8B-AFC9-499F-95B8-08762D00432B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29</xdr:row>
      <xdr:rowOff>0</xdr:rowOff>
    </xdr:from>
    <xdr:ext cx="104775" cy="238125"/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626CEDB0-4FB0-482D-BA92-1735290F6C8C}"/>
            </a:ext>
          </a:extLst>
        </xdr:cNvPr>
        <xdr:cNvSpPr txBox="1">
          <a:spLocks noChangeArrowheads="1"/>
        </xdr:cNvSpPr>
      </xdr:nvSpPr>
      <xdr:spPr bwMode="auto">
        <a:xfrm>
          <a:off x="3171825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17</xdr:row>
      <xdr:rowOff>152400</xdr:rowOff>
    </xdr:from>
    <xdr:ext cx="104775" cy="190500"/>
    <xdr:sp macro="" textlink="">
      <xdr:nvSpPr>
        <xdr:cNvPr id="750" name="Text Box 1">
          <a:extLst>
            <a:ext uri="{FF2B5EF4-FFF2-40B4-BE49-F238E27FC236}">
              <a16:creationId xmlns:a16="http://schemas.microsoft.com/office/drawing/2014/main" id="{151E8668-5ADB-43C8-BC7F-1BD917A5880D}"/>
            </a:ext>
          </a:extLst>
        </xdr:cNvPr>
        <xdr:cNvSpPr txBox="1">
          <a:spLocks noChangeArrowheads="1"/>
        </xdr:cNvSpPr>
      </xdr:nvSpPr>
      <xdr:spPr>
        <a:xfrm>
          <a:off x="3171825" y="57435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17</xdr:row>
      <xdr:rowOff>152400</xdr:rowOff>
    </xdr:from>
    <xdr:ext cx="104775" cy="190500"/>
    <xdr:sp macro="" textlink="">
      <xdr:nvSpPr>
        <xdr:cNvPr id="751" name="Text Box 1">
          <a:extLst>
            <a:ext uri="{FF2B5EF4-FFF2-40B4-BE49-F238E27FC236}">
              <a16:creationId xmlns:a16="http://schemas.microsoft.com/office/drawing/2014/main" id="{F9D42DB2-75F9-454D-A4E3-53C2F031DE95}"/>
            </a:ext>
          </a:extLst>
        </xdr:cNvPr>
        <xdr:cNvSpPr txBox="1">
          <a:spLocks noChangeArrowheads="1"/>
        </xdr:cNvSpPr>
      </xdr:nvSpPr>
      <xdr:spPr>
        <a:xfrm>
          <a:off x="3171825" y="57435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17</xdr:row>
      <xdr:rowOff>152400</xdr:rowOff>
    </xdr:from>
    <xdr:ext cx="104775" cy="190500"/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9201D528-55AD-4250-BEBC-B97758691173}"/>
            </a:ext>
          </a:extLst>
        </xdr:cNvPr>
        <xdr:cNvSpPr txBox="1">
          <a:spLocks noChangeArrowheads="1"/>
        </xdr:cNvSpPr>
      </xdr:nvSpPr>
      <xdr:spPr>
        <a:xfrm>
          <a:off x="3171825" y="57435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24</xdr:col>
      <xdr:colOff>0</xdr:colOff>
      <xdr:row>17</xdr:row>
      <xdr:rowOff>152400</xdr:rowOff>
    </xdr:from>
    <xdr:ext cx="104775" cy="190500"/>
    <xdr:sp macro="" textlink="">
      <xdr:nvSpPr>
        <xdr:cNvPr id="753" name="Text Box 1">
          <a:extLst>
            <a:ext uri="{FF2B5EF4-FFF2-40B4-BE49-F238E27FC236}">
              <a16:creationId xmlns:a16="http://schemas.microsoft.com/office/drawing/2014/main" id="{D1E655D5-45A3-48B5-9B2A-5F6BF4474E97}"/>
            </a:ext>
          </a:extLst>
        </xdr:cNvPr>
        <xdr:cNvSpPr txBox="1">
          <a:spLocks noChangeArrowheads="1"/>
        </xdr:cNvSpPr>
      </xdr:nvSpPr>
      <xdr:spPr>
        <a:xfrm>
          <a:off x="3171825" y="57435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247650</xdr:colOff>
      <xdr:row>46</xdr:row>
      <xdr:rowOff>28575</xdr:rowOff>
    </xdr:from>
    <xdr:ext cx="104775" cy="285750"/>
    <xdr:sp macro="" textlink="">
      <xdr:nvSpPr>
        <xdr:cNvPr id="754" name="Text Box 3">
          <a:extLst>
            <a:ext uri="{FF2B5EF4-FFF2-40B4-BE49-F238E27FC236}">
              <a16:creationId xmlns:a16="http://schemas.microsoft.com/office/drawing/2014/main" id="{DF65EFF4-ED6A-411F-8D27-84533EE1EFE8}"/>
            </a:ext>
          </a:extLst>
        </xdr:cNvPr>
        <xdr:cNvSpPr txBox="1">
          <a:spLocks noChangeArrowheads="1"/>
        </xdr:cNvSpPr>
      </xdr:nvSpPr>
      <xdr:spPr>
        <a:xfrm>
          <a:off x="2571750" y="1731645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0" cy="228600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3463290" y="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28600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28600"/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4765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57175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2872740" y="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38125"/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3463290" y="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38125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463290" y="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38125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3463290" y="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0" cy="285750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3463290" y="1864614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20" name="Text Box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75</xdr:row>
      <xdr:rowOff>152400</xdr:rowOff>
    </xdr:from>
    <xdr:ext cx="104775" cy="190500"/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2872740" y="233934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28" name="Text Box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38</xdr:row>
      <xdr:rowOff>0</xdr:rowOff>
    </xdr:from>
    <xdr:ext cx="104775" cy="285750"/>
    <xdr:sp macro="" textlink="">
      <xdr:nvSpPr>
        <xdr:cNvPr id="32" name="Text Box 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0" cy="285750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3463290" y="657606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49" name="Text Box 4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1" name="Text Box 3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2" name="Text Box 4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3" name="Text Box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5" name="Text Box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6" name="Text Box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1" name="Text Box 4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2" name="Text Box 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4" name="Text Box 4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8" name="Text Box 4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71" name="Text Box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190500"/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>
        <a:xfrm>
          <a:off x="14447520" y="438150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73" name="Text Box 3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74" name="Text Box 4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76" name="Text Box 3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77" name="Text Box 4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80" name="Text Box 3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81" name="Text Box 4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84" name="Text Box 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85" name="Text Box 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0" cy="228600"/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3463290" y="45720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75</xdr:row>
      <xdr:rowOff>152400</xdr:rowOff>
    </xdr:from>
    <xdr:ext cx="104775" cy="190500"/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2872740" y="233934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0" cy="285750"/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3463290" y="1279398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04" name="Text Box 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05" name="Text Box 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07" name="Text Box 3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08" name="Text Box 4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09" name="Text Box 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2" name="Text Box 4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5" name="Text Box 3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6" name="Text Box 4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7" name="Text Box 3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8" name="Text Box 4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0" name="Text Box 3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4" name="Text Box 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5" name="Text Box 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6" name="Text Box 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8" name="Text Box 3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29" name="Text Box 4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75</xdr:row>
      <xdr:rowOff>152400</xdr:rowOff>
    </xdr:from>
    <xdr:ext cx="104775" cy="190500"/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2872740" y="233934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31" name="Text Box 3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32" name="Text Box 4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14</xdr:row>
      <xdr:rowOff>152400</xdr:rowOff>
    </xdr:from>
    <xdr:ext cx="104775" cy="190500"/>
    <xdr:sp macro="" textlink="">
      <xdr:nvSpPr>
        <xdr:cNvPr id="133" name="Text Box 1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>
        <a:xfrm>
          <a:off x="14447520" y="672846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34" name="Text Box 2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35" name="Text Box 3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36" name="Text Box 4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37" name="Text Box 1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38" name="Text Box 2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39" name="Text Box 3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40" name="Text Box 4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41" name="Text Box 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43" name="Text Box 3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144" name="Text Box 4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45" name="Text Box 3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46" name="Text Box 4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48" name="Text Box 3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49" name="Text Box 4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52" name="Text Box 3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53" name="Text Box 4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56" name="Text Box 3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157" name="Text Box 4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58" name="Text Box 3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59" name="Text Box 4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1" name="Text Box 3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2" name="Text Box 4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3" name="Text Box 1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5" name="Text Box 3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6" name="Text Box 4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169" name="Text Box 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72" name="Text Box 3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73" name="Text Box 4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76" name="Text Box 3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77" name="Text Box 4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0" cy="228600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28600"/>
    <xdr:sp macro="" textlink="">
      <xdr:nvSpPr>
        <xdr:cNvPr id="179" name="Text Box 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28600"/>
    <xdr:sp macro="" textlink="">
      <xdr:nvSpPr>
        <xdr:cNvPr id="180" name="Text Box 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47650"/>
    <xdr:sp macro="" textlink="">
      <xdr:nvSpPr>
        <xdr:cNvPr id="181" name="Text Box 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57175"/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38125"/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38125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38125"/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88" name="Text Box 3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89" name="Text Box 4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92" name="Text Box 3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104775" cy="190500"/>
    <xdr:sp macro="" textlink="">
      <xdr:nvSpPr>
        <xdr:cNvPr id="193" name="Text Box 4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0" cy="228600"/>
    <xdr:sp macro="" textlink="">
      <xdr:nvSpPr>
        <xdr:cNvPr id="194" name="Text Box 2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28600"/>
    <xdr:sp macro="" textlink="">
      <xdr:nvSpPr>
        <xdr:cNvPr id="195" name="Text Box 3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28600"/>
    <xdr:sp macro="" textlink="">
      <xdr:nvSpPr>
        <xdr:cNvPr id="196" name="Text Box 4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47650"/>
    <xdr:sp macro="" textlink="">
      <xdr:nvSpPr>
        <xdr:cNvPr id="197" name="Text Box 1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57175"/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38125"/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38125"/>
    <xdr:sp macro="" textlink="">
      <xdr:nvSpPr>
        <xdr:cNvPr id="200" name="Text Box 2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104775" cy="238125"/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02" name="Text Box 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03" name="Text Box 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04" name="Text Box 2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05" name="Text Box 3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06" name="Text Box 4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07" name="Text Box 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09" name="Text Box 3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0" name="Text Box 4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1" name="Text Box 1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>
          <a:spLocks noChangeArrowheads="1"/>
        </xdr:cNvSpPr>
      </xdr:nvSpPr>
      <xdr:spPr>
        <a:xfrm>
          <a:off x="22174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3" name="Text Box 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4" name="Text Box 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6" name="Text Box 3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7" name="Text Box 4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20" name="Text Box 3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21" name="Text Box 4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24" name="Text Box 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>
          <a:spLocks noChangeArrowheads="1"/>
        </xdr:cNvSpPr>
      </xdr:nvSpPr>
      <xdr:spPr>
        <a:xfrm>
          <a:off x="22174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190500"/>
    <xdr:sp macro="" textlink="">
      <xdr:nvSpPr>
        <xdr:cNvPr id="225" name="Text Box 1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>
          <a:spLocks noChangeArrowheads="1"/>
        </xdr:cNvSpPr>
      </xdr:nvSpPr>
      <xdr:spPr>
        <a:xfrm>
          <a:off x="2217420" y="438150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26" name="Text Box 3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27" name="Text Box 4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29" name="Text Box 3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0" name="Text Box 4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1" name="Text Box 1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3" name="Text Box 3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4" name="Text Box 4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5" name="Text Box 1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7" name="Text Box 3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8" name="Text Box 4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>
          <a:spLocks noChangeArrowheads="1"/>
        </xdr:cNvSpPr>
      </xdr:nvSpPr>
      <xdr:spPr>
        <a:xfrm>
          <a:off x="22174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39" name="Text Box 3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40" name="Text Box 4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14</xdr:row>
      <xdr:rowOff>152400</xdr:rowOff>
    </xdr:from>
    <xdr:ext cx="104775" cy="190500"/>
    <xdr:sp macro="" textlink="">
      <xdr:nvSpPr>
        <xdr:cNvPr id="241" name="Text Box 1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>
          <a:spLocks noChangeArrowheads="1"/>
        </xdr:cNvSpPr>
      </xdr:nvSpPr>
      <xdr:spPr>
        <a:xfrm>
          <a:off x="2217420" y="672846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42" name="Text Box 2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43" name="Text Box 3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44" name="Text Box 4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45" name="Text Box 1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46" name="Text Box 2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47" name="Text Box 3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48" name="Text Box 4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49" name="Text Box 1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50" name="Text Box 2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51" name="Text Box 3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>
          <a:spLocks noChangeArrowheads="1"/>
        </xdr:cNvSpPr>
      </xdr:nvSpPr>
      <xdr:spPr>
        <a:xfrm>
          <a:off x="22174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52" name="Text Box 3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53" name="Text Box 4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54" name="Text Box 2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55" name="Text Box 3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56" name="Text Box 4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57" name="Text Box 1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58" name="Text Box 2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59" name="Text Box 3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60" name="Text Box 4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61" name="Text Box 1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62" name="Text Box 2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63" name="Text Box 3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264" name="Text Box 4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>
          <a:spLocks noChangeArrowheads="1"/>
        </xdr:cNvSpPr>
      </xdr:nvSpPr>
      <xdr:spPr>
        <a:xfrm>
          <a:off x="22174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65" name="Text Box 3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66" name="Text Box 4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68" name="Text Box 3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69" name="Text Box 4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72" name="Text Box 3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73" name="Text Box 4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276" name="Text Box 3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>
          <a:spLocks noChangeArrowheads="1"/>
        </xdr:cNvSpPr>
      </xdr:nvSpPr>
      <xdr:spPr>
        <a:xfrm>
          <a:off x="22174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77" name="Text Box 3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78" name="Text Box 4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0" name="Text Box 3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1" name="Text Box 4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4" name="Text Box 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5" name="Text Box 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>
          <a:spLocks noChangeArrowheads="1"/>
        </xdr:cNvSpPr>
      </xdr:nvSpPr>
      <xdr:spPr>
        <a:xfrm>
          <a:off x="14447520" y="950214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8" name="Text Box 3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89" name="Text Box 4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0" name="Text Box 2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1" name="Text Box 3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2" name="Text Box 4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3" name="Text Box 1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5" name="Text Box 3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6" name="Text Box 4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299" name="Text Box 3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>
          <a:spLocks noChangeArrowheads="1"/>
        </xdr:cNvSpPr>
      </xdr:nvSpPr>
      <xdr:spPr>
        <a:xfrm>
          <a:off x="14447520" y="18211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190500"/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>
          <a:spLocks noChangeArrowheads="1"/>
        </xdr:cNvSpPr>
      </xdr:nvSpPr>
      <xdr:spPr>
        <a:xfrm>
          <a:off x="14447520" y="438150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01" name="Text Box 3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02" name="Text Box 4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04" name="Text Box 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05" name="Text Box 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08" name="Text Box 3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09" name="Text Box 4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12" name="Text Box 3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13" name="Text Box 4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>
          <a:spLocks noChangeArrowheads="1"/>
        </xdr:cNvSpPr>
      </xdr:nvSpPr>
      <xdr:spPr>
        <a:xfrm>
          <a:off x="14447520" y="1242822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14" name="Text Box 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15" name="Text Box 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14</xdr:row>
      <xdr:rowOff>152400</xdr:rowOff>
    </xdr:from>
    <xdr:ext cx="104775" cy="190500"/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>
          <a:spLocks noChangeArrowheads="1"/>
        </xdr:cNvSpPr>
      </xdr:nvSpPr>
      <xdr:spPr>
        <a:xfrm>
          <a:off x="14447520" y="672846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18" name="Text Box 3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19" name="Text Box 4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22" name="Text Box 3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23" name="Text Box 4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48</xdr:row>
      <xdr:rowOff>0</xdr:rowOff>
    </xdr:from>
    <xdr:ext cx="104775" cy="285750"/>
    <xdr:sp macro="" textlink="">
      <xdr:nvSpPr>
        <xdr:cNvPr id="326" name="Text Box 3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>
          <a:spLocks noChangeArrowheads="1"/>
        </xdr:cNvSpPr>
      </xdr:nvSpPr>
      <xdr:spPr>
        <a:xfrm>
          <a:off x="14447520" y="840486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27" name="Text Box 3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28" name="Text Box 4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30" name="Text Box 3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31" name="Text Box 4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34" name="Text Box 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35" name="Text Box 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338" name="Text Box 3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>
          <a:spLocks noChangeArrowheads="1"/>
        </xdr:cNvSpPr>
      </xdr:nvSpPr>
      <xdr:spPr>
        <a:xfrm>
          <a:off x="1444752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0" name="Text Box 3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1" name="Text Box 4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2" name="Text Box 2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3" name="Text Box 3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4" name="Text Box 4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7" name="Text Box 3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8" name="Text Box 4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49" name="Text Box 1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351" name="Text Box 3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>
          <a:spLocks noChangeArrowheads="1"/>
        </xdr:cNvSpPr>
      </xdr:nvSpPr>
      <xdr:spPr>
        <a:xfrm>
          <a:off x="14447520" y="182803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54" name="Text Box 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55" name="Text Box 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58" name="Text Box 3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190500"/>
    <xdr:sp macro="" textlink="">
      <xdr:nvSpPr>
        <xdr:cNvPr id="359" name="Text Box 4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</xdr:row>
      <xdr:rowOff>0</xdr:rowOff>
    </xdr:from>
    <xdr:ext cx="0" cy="228600"/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28600"/>
    <xdr:sp macro="" textlink="">
      <xdr:nvSpPr>
        <xdr:cNvPr id="361" name="Text Box 3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28600"/>
    <xdr:sp macro="" textlink="">
      <xdr:nvSpPr>
        <xdr:cNvPr id="362" name="Text Box 4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47650"/>
    <xdr:sp macro="" textlink="">
      <xdr:nvSpPr>
        <xdr:cNvPr id="363" name="Text Box 1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57175"/>
    <xdr:sp macro="" textlink="">
      <xdr:nvSpPr>
        <xdr:cNvPr id="364" name="Text Box 2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>
          <a:spLocks noChangeArrowheads="1"/>
        </xdr:cNvSpPr>
      </xdr:nvSpPr>
      <xdr:spPr bwMode="auto">
        <a:xfrm>
          <a:off x="2095500" y="459105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38125"/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0</xdr:row>
      <xdr:rowOff>0</xdr:rowOff>
    </xdr:from>
    <xdr:ext cx="104775" cy="238125"/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>
          <a:spLocks noChangeArrowheads="1"/>
        </xdr:cNvSpPr>
      </xdr:nvSpPr>
      <xdr:spPr bwMode="auto">
        <a:xfrm>
          <a:off x="2095500" y="45720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38</xdr:row>
      <xdr:rowOff>0</xdr:rowOff>
    </xdr:from>
    <xdr:ext cx="0" cy="285750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>
          <a:spLocks noChangeArrowheads="1"/>
        </xdr:cNvSpPr>
      </xdr:nvSpPr>
      <xdr:spPr bwMode="auto">
        <a:xfrm>
          <a:off x="3463290" y="1864614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69" name="Text Box 3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0" name="Text Box 4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75</xdr:row>
      <xdr:rowOff>152400</xdr:rowOff>
    </xdr:from>
    <xdr:ext cx="104775" cy="190500"/>
    <xdr:sp macro="" textlink="">
      <xdr:nvSpPr>
        <xdr:cNvPr id="371" name="Text Box 1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>
          <a:spLocks noChangeArrowheads="1"/>
        </xdr:cNvSpPr>
      </xdr:nvSpPr>
      <xdr:spPr bwMode="auto">
        <a:xfrm>
          <a:off x="2872740" y="233934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3" name="Text Box 3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4" name="Text Box 4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5" name="Text Box 1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7" name="Text Box 3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8" name="Text Box 4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9" name="Text Box 1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81" name="Text Box 3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82" name="Text Box 4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>
          <a:spLocks noChangeArrowheads="1"/>
        </xdr:cNvSpPr>
      </xdr:nvSpPr>
      <xdr:spPr bwMode="auto">
        <a:xfrm>
          <a:off x="2872740" y="1864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49</xdr:row>
      <xdr:rowOff>0</xdr:rowOff>
    </xdr:from>
    <xdr:ext cx="0" cy="285750"/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>
          <a:spLocks noChangeArrowheads="1"/>
        </xdr:cNvSpPr>
      </xdr:nvSpPr>
      <xdr:spPr bwMode="auto">
        <a:xfrm>
          <a:off x="3463290" y="657606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84" name="Text Box 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85" name="Text Box 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87" name="Text Box 3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88" name="Text Box 4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89" name="Text Box 1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91" name="Text Box 3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92" name="Text Box 4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95" name="Text Box 3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396" name="Text Box 4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>
          <a:spLocks noChangeArrowheads="1"/>
        </xdr:cNvSpPr>
      </xdr:nvSpPr>
      <xdr:spPr bwMode="auto">
        <a:xfrm>
          <a:off x="2872740" y="657606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75</xdr:row>
      <xdr:rowOff>152400</xdr:rowOff>
    </xdr:from>
    <xdr:ext cx="104775" cy="190500"/>
    <xdr:sp macro="" textlink="">
      <xdr:nvSpPr>
        <xdr:cNvPr id="397" name="Text Box 1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>
          <a:spLocks noChangeArrowheads="1"/>
        </xdr:cNvSpPr>
      </xdr:nvSpPr>
      <xdr:spPr bwMode="auto">
        <a:xfrm>
          <a:off x="2872740" y="233934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48</xdr:row>
      <xdr:rowOff>0</xdr:rowOff>
    </xdr:from>
    <xdr:ext cx="0" cy="285750"/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>
          <a:spLocks noChangeArrowheads="1"/>
        </xdr:cNvSpPr>
      </xdr:nvSpPr>
      <xdr:spPr bwMode="auto">
        <a:xfrm>
          <a:off x="3463290" y="1279398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399" name="Text Box 3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0" name="Text Box 4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2" name="Text Box 3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3" name="Text Box 4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6" name="Text Box 3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7" name="Text Box 4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0" name="Text Box 3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1" name="Text Box 4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2" name="Text Box 3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3" name="Text Box 4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5" name="Text Box 3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6" name="Text Box 4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7" name="Text Box 1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8" name="Text Box 2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19" name="Text Box 3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20" name="Text Box 4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21" name="Text Box 1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22" name="Text Box 2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23" name="Text Box 3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24" name="Text Box 4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>
          <a:spLocks noChangeArrowheads="1"/>
        </xdr:cNvSpPr>
      </xdr:nvSpPr>
      <xdr:spPr bwMode="auto">
        <a:xfrm>
          <a:off x="2872740" y="127939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75</xdr:row>
      <xdr:rowOff>152400</xdr:rowOff>
    </xdr:from>
    <xdr:ext cx="104775" cy="190500"/>
    <xdr:sp macro="" textlink="">
      <xdr:nvSpPr>
        <xdr:cNvPr id="425" name="Text Box 1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>
          <a:spLocks noChangeArrowheads="1"/>
        </xdr:cNvSpPr>
      </xdr:nvSpPr>
      <xdr:spPr bwMode="auto">
        <a:xfrm>
          <a:off x="2872740" y="233934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28" name="Text Box 3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29" name="Text Box 4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32" name="Text Box 3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33" name="Text Box 4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0" cy="228600"/>
    <xdr:sp macro="" textlink="">
      <xdr:nvSpPr>
        <xdr:cNvPr id="434" name="Text Box 2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435" name="Text Box 3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436" name="Text Box 4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47650"/>
    <xdr:sp macro="" textlink="">
      <xdr:nvSpPr>
        <xdr:cNvPr id="437" name="Text Box 1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57175"/>
    <xdr:sp macro="" textlink="">
      <xdr:nvSpPr>
        <xdr:cNvPr id="438" name="Text Box 2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44" name="Text Box 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45" name="Text Box 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48" name="Text Box 3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49" name="Text Box 4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0" cy="228600"/>
    <xdr:sp macro="" textlink="">
      <xdr:nvSpPr>
        <xdr:cNvPr id="450" name="Text Box 2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451" name="Text Box 3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452" name="Text Box 4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47650"/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57175"/>
    <xdr:sp macro="" textlink="">
      <xdr:nvSpPr>
        <xdr:cNvPr id="454" name="Text Box 2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>
          <a:spLocks noChangeArrowheads="1"/>
        </xdr:cNvSpPr>
      </xdr:nvSpPr>
      <xdr:spPr bwMode="auto">
        <a:xfrm>
          <a:off x="2872740" y="1023366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456" name="Text Box 2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>
          <a:spLocks noChangeArrowheads="1"/>
        </xdr:cNvSpPr>
      </xdr:nvSpPr>
      <xdr:spPr bwMode="auto">
        <a:xfrm>
          <a:off x="3463290" y="1023366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38</xdr:row>
      <xdr:rowOff>0</xdr:rowOff>
    </xdr:from>
    <xdr:ext cx="0" cy="285750"/>
    <xdr:sp macro="" textlink="">
      <xdr:nvSpPr>
        <xdr:cNvPr id="458" name="Text Box 2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>
          <a:spLocks noChangeArrowheads="1"/>
        </xdr:cNvSpPr>
      </xdr:nvSpPr>
      <xdr:spPr bwMode="auto">
        <a:xfrm>
          <a:off x="3219450" y="2018538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59" name="Text Box 3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60" name="Text Box 4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75</xdr:row>
      <xdr:rowOff>152400</xdr:rowOff>
    </xdr:from>
    <xdr:ext cx="104775" cy="190500"/>
    <xdr:sp macro="" textlink="">
      <xdr:nvSpPr>
        <xdr:cNvPr id="461" name="Text Box 1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>
          <a:spLocks noChangeArrowheads="1"/>
        </xdr:cNvSpPr>
      </xdr:nvSpPr>
      <xdr:spPr bwMode="auto">
        <a:xfrm>
          <a:off x="2628900" y="182118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62" name="Text Box 2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63" name="Text Box 3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64" name="Text Box 4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67" name="Text Box 3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68" name="Text Box 4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71" name="Text Box 3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472" name="Text Box 4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>
          <a:spLocks noChangeArrowheads="1"/>
        </xdr:cNvSpPr>
      </xdr:nvSpPr>
      <xdr:spPr bwMode="auto">
        <a:xfrm>
          <a:off x="2628900" y="2018538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49</xdr:row>
      <xdr:rowOff>0</xdr:rowOff>
    </xdr:from>
    <xdr:ext cx="0" cy="285750"/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>
          <a:spLocks noChangeArrowheads="1"/>
        </xdr:cNvSpPr>
      </xdr:nvSpPr>
      <xdr:spPr bwMode="auto">
        <a:xfrm>
          <a:off x="3219450" y="742950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74" name="Text Box 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75" name="Text Box 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76" name="Text Box 2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77" name="Text Box 3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78" name="Text Box 4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79" name="Text Box 1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80" name="Text Box 2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81" name="Text Box 3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82" name="Text Box 4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85" name="Text Box 3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49</xdr:row>
      <xdr:rowOff>0</xdr:rowOff>
    </xdr:from>
    <xdr:ext cx="104775" cy="285750"/>
    <xdr:sp macro="" textlink="">
      <xdr:nvSpPr>
        <xdr:cNvPr id="486" name="Text Box 4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>
          <a:spLocks noChangeArrowheads="1"/>
        </xdr:cNvSpPr>
      </xdr:nvSpPr>
      <xdr:spPr bwMode="auto">
        <a:xfrm>
          <a:off x="262890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75</xdr:row>
      <xdr:rowOff>152400</xdr:rowOff>
    </xdr:from>
    <xdr:ext cx="104775" cy="190500"/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>
          <a:spLocks noChangeArrowheads="1"/>
        </xdr:cNvSpPr>
      </xdr:nvSpPr>
      <xdr:spPr bwMode="auto">
        <a:xfrm>
          <a:off x="2628900" y="182118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48</xdr:row>
      <xdr:rowOff>0</xdr:rowOff>
    </xdr:from>
    <xdr:ext cx="0" cy="285750"/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>
          <a:spLocks noChangeArrowheads="1"/>
        </xdr:cNvSpPr>
      </xdr:nvSpPr>
      <xdr:spPr bwMode="auto">
        <a:xfrm>
          <a:off x="3219450" y="14836140"/>
          <a:ext cx="0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89" name="Text Box 3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0" name="Text Box 4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2" name="Text Box 3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3" name="Text Box 4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6" name="Text Box 3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7" name="Text Box 4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0" name="Text Box 3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1" name="Text Box 4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2" name="Text Box 3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3" name="Text Box 4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4" name="Text Box 2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5" name="Text Box 3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6" name="Text Box 4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7" name="Text Box 1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8" name="Text Box 2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09" name="Text Box 3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10" name="Text Box 4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11" name="Text Box 1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12" name="Text Box 2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13" name="Text Box 3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48</xdr:row>
      <xdr:rowOff>0</xdr:rowOff>
    </xdr:from>
    <xdr:ext cx="104775" cy="285750"/>
    <xdr:sp macro="" textlink="">
      <xdr:nvSpPr>
        <xdr:cNvPr id="514" name="Text Box 4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>
          <a:spLocks noChangeArrowheads="1"/>
        </xdr:cNvSpPr>
      </xdr:nvSpPr>
      <xdr:spPr bwMode="auto">
        <a:xfrm>
          <a:off x="2628900" y="14836140"/>
          <a:ext cx="104775" cy="29112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75</xdr:row>
      <xdr:rowOff>152400</xdr:rowOff>
    </xdr:from>
    <xdr:ext cx="104775" cy="190500"/>
    <xdr:sp macro="" textlink="">
      <xdr:nvSpPr>
        <xdr:cNvPr id="515" name="Text Box 1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>
          <a:spLocks noChangeArrowheads="1"/>
        </xdr:cNvSpPr>
      </xdr:nvSpPr>
      <xdr:spPr bwMode="auto">
        <a:xfrm>
          <a:off x="2628900" y="182118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16" name="Text Box 1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18" name="Text Box 3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19" name="Text Box 4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22" name="Text Box 3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23" name="Text Box 4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0" cy="228600"/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>
          <a:spLocks noChangeArrowheads="1"/>
        </xdr:cNvSpPr>
      </xdr:nvSpPr>
      <xdr:spPr bwMode="auto">
        <a:xfrm>
          <a:off x="3219450" y="1195578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525" name="Text Box 3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526" name="Text Box 4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47650"/>
    <xdr:sp macro="" textlink="">
      <xdr:nvSpPr>
        <xdr:cNvPr id="527" name="Text Box 1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57175"/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>
          <a:spLocks noChangeArrowheads="1"/>
        </xdr:cNvSpPr>
      </xdr:nvSpPr>
      <xdr:spPr bwMode="auto">
        <a:xfrm>
          <a:off x="3219450" y="1195578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530" name="Text Box 2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>
          <a:spLocks noChangeArrowheads="1"/>
        </xdr:cNvSpPr>
      </xdr:nvSpPr>
      <xdr:spPr bwMode="auto">
        <a:xfrm>
          <a:off x="3219450" y="1195578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>
          <a:spLocks noChangeArrowheads="1"/>
        </xdr:cNvSpPr>
      </xdr:nvSpPr>
      <xdr:spPr bwMode="auto">
        <a:xfrm>
          <a:off x="3219450" y="1195578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32" name="Text Box 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34" name="Text Box 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35" name="Text Box 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36" name="Text Box 1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38" name="Text Box 3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539" name="Text Box 4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199571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0" cy="228600"/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>
          <a:spLocks noChangeArrowheads="1"/>
        </xdr:cNvSpPr>
      </xdr:nvSpPr>
      <xdr:spPr bwMode="auto">
        <a:xfrm>
          <a:off x="3219450" y="11955780"/>
          <a:ext cx="0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541" name="Text Box 3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542" name="Text Box 4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237672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47650"/>
    <xdr:sp macro="" textlink="">
      <xdr:nvSpPr>
        <xdr:cNvPr id="543" name="Text Box 1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2540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57175"/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>
          <a:spLocks noChangeArrowheads="1"/>
        </xdr:cNvSpPr>
      </xdr:nvSpPr>
      <xdr:spPr bwMode="auto">
        <a:xfrm>
          <a:off x="2628900" y="11955780"/>
          <a:ext cx="104775" cy="26216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>
          <a:spLocks noChangeArrowheads="1"/>
        </xdr:cNvSpPr>
      </xdr:nvSpPr>
      <xdr:spPr bwMode="auto">
        <a:xfrm>
          <a:off x="3219450" y="1195578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546" name="Text Box 2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>
          <a:spLocks noChangeArrowheads="1"/>
        </xdr:cNvSpPr>
      </xdr:nvSpPr>
      <xdr:spPr bwMode="auto">
        <a:xfrm>
          <a:off x="3219450" y="1195578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>
          <a:spLocks noChangeArrowheads="1"/>
        </xdr:cNvSpPr>
      </xdr:nvSpPr>
      <xdr:spPr bwMode="auto">
        <a:xfrm>
          <a:off x="3219450" y="11955780"/>
          <a:ext cx="104775" cy="242208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48" name="Text Box 3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49" name="Text Box 4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0" name="Text Box 2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1" name="Text Box 3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2" name="Text Box 4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3" name="Text Box 1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4" name="Text Box 2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5" name="Text Box 3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6" name="Text Box 4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7" name="Text Box 1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8" name="Text Box 2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59" name="Text Box 3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14</xdr:row>
      <xdr:rowOff>152400</xdr:rowOff>
    </xdr:from>
    <xdr:ext cx="104775" cy="190500"/>
    <xdr:sp macro="" textlink="">
      <xdr:nvSpPr>
        <xdr:cNvPr id="560" name="Text Box 1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>
          <a:spLocks noChangeArrowheads="1"/>
        </xdr:cNvSpPr>
      </xdr:nvSpPr>
      <xdr:spPr>
        <a:xfrm>
          <a:off x="15156180" y="758190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1" name="Text Box 3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2" name="Text Box 4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4" name="Text Box 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5" name="Text Box 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8" name="Text Box 3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69" name="Text Box 4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70" name="Text Box 1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72" name="Text Box 3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73" name="Text Box 4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74" name="Text Box 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75" name="Text Box 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76" name="Text Box 2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77" name="Text Box 3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78" name="Text Box 4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79" name="Text Box 1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80" name="Text Box 2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81" name="Text Box 3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82" name="Text Box 4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83" name="Text Box 1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84" name="Text Box 2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585" name="Text Box 3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86" name="Text Box 3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87" name="Text Box 4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88" name="Text Box 2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89" name="Text Box 3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90" name="Text Box 4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91" name="Text Box 1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92" name="Text Box 2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93" name="Text Box 3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94" name="Text Box 4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95" name="Text Box 1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80</xdr:row>
      <xdr:rowOff>0</xdr:rowOff>
    </xdr:from>
    <xdr:ext cx="104775" cy="285750"/>
    <xdr:sp macro="" textlink="">
      <xdr:nvSpPr>
        <xdr:cNvPr id="596" name="Text Box 2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>
          <a:spLocks noChangeArrowheads="1"/>
        </xdr:cNvSpPr>
      </xdr:nvSpPr>
      <xdr:spPr>
        <a:xfrm>
          <a:off x="15156180" y="115443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14</xdr:row>
      <xdr:rowOff>152400</xdr:rowOff>
    </xdr:from>
    <xdr:ext cx="104775" cy="190500"/>
    <xdr:sp macro="" textlink="">
      <xdr:nvSpPr>
        <xdr:cNvPr id="597" name="Text Box 1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>
          <a:spLocks noChangeArrowheads="1"/>
        </xdr:cNvSpPr>
      </xdr:nvSpPr>
      <xdr:spPr>
        <a:xfrm>
          <a:off x="15156180" y="7581900"/>
          <a:ext cx="104775" cy="197489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98" name="Text Box 3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599" name="Text Box 4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0" name="Text Box 2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1" name="Text Box 3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2" name="Text Box 4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3" name="Text Box 1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4" name="Text Box 2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5" name="Text Box 3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6" name="Text Box 4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7" name="Text Box 1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8" name="Text Box 2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09" name="Text Box 3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49</xdr:row>
      <xdr:rowOff>0</xdr:rowOff>
    </xdr:from>
    <xdr:ext cx="104775" cy="285750"/>
    <xdr:sp macro="" textlink="">
      <xdr:nvSpPr>
        <xdr:cNvPr id="610" name="Text Box 4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>
          <a:spLocks noChangeArrowheads="1"/>
        </xdr:cNvSpPr>
      </xdr:nvSpPr>
      <xdr:spPr>
        <a:xfrm>
          <a:off x="15156180" y="74295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11" name="Text Box 3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12" name="Text Box 4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14" name="Text Box 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15" name="Text Box 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16" name="Text Box 1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17" name="Text Box 2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18" name="Text Box 3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19" name="Text Box 4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20" name="Text Box 1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21" name="Text Box 2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85</xdr:row>
      <xdr:rowOff>0</xdr:rowOff>
    </xdr:from>
    <xdr:ext cx="104775" cy="285750"/>
    <xdr:sp macro="" textlink="">
      <xdr:nvSpPr>
        <xdr:cNvPr id="622" name="Text Box 3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>
          <a:spLocks noChangeArrowheads="1"/>
        </xdr:cNvSpPr>
      </xdr:nvSpPr>
      <xdr:spPr>
        <a:xfrm>
          <a:off x="15156180" y="19773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23" name="Text Box 3">
          <a:extLst>
            <a:ext uri="{FF2B5EF4-FFF2-40B4-BE49-F238E27FC236}">
              <a16:creationId xmlns:a16="http://schemas.microsoft.com/office/drawing/2014/main" id="{CFCBFF13-5C33-48F6-ACBA-247C49FF4376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24" name="Text Box 4">
          <a:extLst>
            <a:ext uri="{FF2B5EF4-FFF2-40B4-BE49-F238E27FC236}">
              <a16:creationId xmlns:a16="http://schemas.microsoft.com/office/drawing/2014/main" id="{959F5346-20F0-405D-897D-47E23ADBA2F8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25" name="Text Box 2">
          <a:extLst>
            <a:ext uri="{FF2B5EF4-FFF2-40B4-BE49-F238E27FC236}">
              <a16:creationId xmlns:a16="http://schemas.microsoft.com/office/drawing/2014/main" id="{DF10798F-8984-49E4-BA4B-BC308B859E12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26" name="Text Box 3">
          <a:extLst>
            <a:ext uri="{FF2B5EF4-FFF2-40B4-BE49-F238E27FC236}">
              <a16:creationId xmlns:a16="http://schemas.microsoft.com/office/drawing/2014/main" id="{A1FD543E-1ACA-437F-ABA6-29E8460060A0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27" name="Text Box 4">
          <a:extLst>
            <a:ext uri="{FF2B5EF4-FFF2-40B4-BE49-F238E27FC236}">
              <a16:creationId xmlns:a16="http://schemas.microsoft.com/office/drawing/2014/main" id="{B481F63B-B3BF-40BF-98DA-0BF11751C0C6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28" name="Text Box 1">
          <a:extLst>
            <a:ext uri="{FF2B5EF4-FFF2-40B4-BE49-F238E27FC236}">
              <a16:creationId xmlns:a16="http://schemas.microsoft.com/office/drawing/2014/main" id="{57AE848B-B1FE-47AB-AD0C-93F3BF8ADB66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29" name="Text Box 2">
          <a:extLst>
            <a:ext uri="{FF2B5EF4-FFF2-40B4-BE49-F238E27FC236}">
              <a16:creationId xmlns:a16="http://schemas.microsoft.com/office/drawing/2014/main" id="{5D0B27B5-29E7-456A-8913-AC33F6F37491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30" name="Text Box 3">
          <a:extLst>
            <a:ext uri="{FF2B5EF4-FFF2-40B4-BE49-F238E27FC236}">
              <a16:creationId xmlns:a16="http://schemas.microsoft.com/office/drawing/2014/main" id="{9220C99D-8690-4E45-965C-4F6F65E6272E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31" name="Text Box 4">
          <a:extLst>
            <a:ext uri="{FF2B5EF4-FFF2-40B4-BE49-F238E27FC236}">
              <a16:creationId xmlns:a16="http://schemas.microsoft.com/office/drawing/2014/main" id="{A4DEC41A-C559-4D10-B257-9A33F0FD78D1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32" name="Text Box 1">
          <a:extLst>
            <a:ext uri="{FF2B5EF4-FFF2-40B4-BE49-F238E27FC236}">
              <a16:creationId xmlns:a16="http://schemas.microsoft.com/office/drawing/2014/main" id="{8F0188EC-C059-41A8-BBD8-2D34464644C1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33" name="Text Box 2">
          <a:extLst>
            <a:ext uri="{FF2B5EF4-FFF2-40B4-BE49-F238E27FC236}">
              <a16:creationId xmlns:a16="http://schemas.microsoft.com/office/drawing/2014/main" id="{1F2EA5B1-3FC5-4D2F-A06B-865254945AE1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34" name="Text Box 3">
          <a:extLst>
            <a:ext uri="{FF2B5EF4-FFF2-40B4-BE49-F238E27FC236}">
              <a16:creationId xmlns:a16="http://schemas.microsoft.com/office/drawing/2014/main" id="{561A478C-9E98-4964-84A2-38BF0AF9D3DC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35" name="Text Box 3">
          <a:extLst>
            <a:ext uri="{FF2B5EF4-FFF2-40B4-BE49-F238E27FC236}">
              <a16:creationId xmlns:a16="http://schemas.microsoft.com/office/drawing/2014/main" id="{7DBADD40-C263-45DE-8805-B9449725A2B2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36" name="Text Box 4">
          <a:extLst>
            <a:ext uri="{FF2B5EF4-FFF2-40B4-BE49-F238E27FC236}">
              <a16:creationId xmlns:a16="http://schemas.microsoft.com/office/drawing/2014/main" id="{387C4595-9F19-482F-BBCC-CB03F23E02E6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88A93EFE-26B0-4119-AD7D-92FE86E4E203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38" name="Text Box 3">
          <a:extLst>
            <a:ext uri="{FF2B5EF4-FFF2-40B4-BE49-F238E27FC236}">
              <a16:creationId xmlns:a16="http://schemas.microsoft.com/office/drawing/2014/main" id="{09EA5414-9993-4D78-A9DD-5C61F8003D2A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39" name="Text Box 4">
          <a:extLst>
            <a:ext uri="{FF2B5EF4-FFF2-40B4-BE49-F238E27FC236}">
              <a16:creationId xmlns:a16="http://schemas.microsoft.com/office/drawing/2014/main" id="{C317162C-C59D-4CAE-A6C9-FE0885A77046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FB262708-5892-424F-AD5A-113B32D7FDE9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8DB7937C-996F-43A0-A2C9-5D555F97F387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42" name="Text Box 3">
          <a:extLst>
            <a:ext uri="{FF2B5EF4-FFF2-40B4-BE49-F238E27FC236}">
              <a16:creationId xmlns:a16="http://schemas.microsoft.com/office/drawing/2014/main" id="{A91E1544-8D7E-458B-813B-1B6972CD15AE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43" name="Text Box 4">
          <a:extLst>
            <a:ext uri="{FF2B5EF4-FFF2-40B4-BE49-F238E27FC236}">
              <a16:creationId xmlns:a16="http://schemas.microsoft.com/office/drawing/2014/main" id="{8C063D37-EADC-4028-A72D-2270072A65A5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09D7F7F6-8D08-47BA-8EEF-EBA64EB7CFA7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264B0D64-BF9F-4612-917B-2385E99CB155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46" name="Text Box 3">
          <a:extLst>
            <a:ext uri="{FF2B5EF4-FFF2-40B4-BE49-F238E27FC236}">
              <a16:creationId xmlns:a16="http://schemas.microsoft.com/office/drawing/2014/main" id="{96D16E58-E966-4FF8-9607-518C7166F40B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7489"/>
    <xdr:sp macro="" textlink="">
      <xdr:nvSpPr>
        <xdr:cNvPr id="647" name="Text Box 1">
          <a:extLst>
            <a:ext uri="{FF2B5EF4-FFF2-40B4-BE49-F238E27FC236}">
              <a16:creationId xmlns:a16="http://schemas.microsoft.com/office/drawing/2014/main" id="{E7B1C943-2A9A-44F2-BD6F-EACFE84DBBAE}"/>
            </a:ext>
          </a:extLst>
        </xdr:cNvPr>
        <xdr:cNvSpPr txBox="1">
          <a:spLocks noChangeArrowheads="1"/>
        </xdr:cNvSpPr>
      </xdr:nvSpPr>
      <xdr:spPr>
        <a:xfrm>
          <a:off x="2430780" y="1725168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48" name="Text Box 3">
          <a:extLst>
            <a:ext uri="{FF2B5EF4-FFF2-40B4-BE49-F238E27FC236}">
              <a16:creationId xmlns:a16="http://schemas.microsoft.com/office/drawing/2014/main" id="{BFDA58E1-9F8D-475C-9CB7-6DF79BAFB578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49" name="Text Box 4">
          <a:extLst>
            <a:ext uri="{FF2B5EF4-FFF2-40B4-BE49-F238E27FC236}">
              <a16:creationId xmlns:a16="http://schemas.microsoft.com/office/drawing/2014/main" id="{3E8C6B15-E464-413E-9976-4D1895202680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0" name="Text Box 2">
          <a:extLst>
            <a:ext uri="{FF2B5EF4-FFF2-40B4-BE49-F238E27FC236}">
              <a16:creationId xmlns:a16="http://schemas.microsoft.com/office/drawing/2014/main" id="{48AE74C4-9C51-409E-B34C-05F4E320B88E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1" name="Text Box 3">
          <a:extLst>
            <a:ext uri="{FF2B5EF4-FFF2-40B4-BE49-F238E27FC236}">
              <a16:creationId xmlns:a16="http://schemas.microsoft.com/office/drawing/2014/main" id="{B29010B3-5565-4683-96AB-C243E77DA7DE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2" name="Text Box 4">
          <a:extLst>
            <a:ext uri="{FF2B5EF4-FFF2-40B4-BE49-F238E27FC236}">
              <a16:creationId xmlns:a16="http://schemas.microsoft.com/office/drawing/2014/main" id="{579BE49C-0299-4BDD-BC11-DC441E9DBEA3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3" name="Text Box 1">
          <a:extLst>
            <a:ext uri="{FF2B5EF4-FFF2-40B4-BE49-F238E27FC236}">
              <a16:creationId xmlns:a16="http://schemas.microsoft.com/office/drawing/2014/main" id="{A37A3C58-63B7-498F-82C5-DCBD61F2242B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4" name="Text Box 2">
          <a:extLst>
            <a:ext uri="{FF2B5EF4-FFF2-40B4-BE49-F238E27FC236}">
              <a16:creationId xmlns:a16="http://schemas.microsoft.com/office/drawing/2014/main" id="{AEE3CCAC-F0EB-496A-B60F-B2D463421356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5" name="Text Box 3">
          <a:extLst>
            <a:ext uri="{FF2B5EF4-FFF2-40B4-BE49-F238E27FC236}">
              <a16:creationId xmlns:a16="http://schemas.microsoft.com/office/drawing/2014/main" id="{FF572B8D-A527-40B9-BC84-AEA45650E267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6" name="Text Box 4">
          <a:extLst>
            <a:ext uri="{FF2B5EF4-FFF2-40B4-BE49-F238E27FC236}">
              <a16:creationId xmlns:a16="http://schemas.microsoft.com/office/drawing/2014/main" id="{7FACC088-EC1C-4CAB-94D1-F1AF2EB0EFFD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7" name="Text Box 1">
          <a:extLst>
            <a:ext uri="{FF2B5EF4-FFF2-40B4-BE49-F238E27FC236}">
              <a16:creationId xmlns:a16="http://schemas.microsoft.com/office/drawing/2014/main" id="{407350DF-BA16-4EE9-A0D5-1A4C7C72DC53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8" name="Text Box 2">
          <a:extLst>
            <a:ext uri="{FF2B5EF4-FFF2-40B4-BE49-F238E27FC236}">
              <a16:creationId xmlns:a16="http://schemas.microsoft.com/office/drawing/2014/main" id="{EE2B4092-6A16-4C7C-B77E-E631AB9C6C7E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59" name="Text Box 3">
          <a:extLst>
            <a:ext uri="{FF2B5EF4-FFF2-40B4-BE49-F238E27FC236}">
              <a16:creationId xmlns:a16="http://schemas.microsoft.com/office/drawing/2014/main" id="{2A92E885-2825-4A6E-8017-0DEBFB9784FD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60" name="Text Box 4">
          <a:extLst>
            <a:ext uri="{FF2B5EF4-FFF2-40B4-BE49-F238E27FC236}">
              <a16:creationId xmlns:a16="http://schemas.microsoft.com/office/drawing/2014/main" id="{AD3C922C-E1A1-4501-A824-9AF50FA50E5B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61" name="Text Box 3">
          <a:extLst>
            <a:ext uri="{FF2B5EF4-FFF2-40B4-BE49-F238E27FC236}">
              <a16:creationId xmlns:a16="http://schemas.microsoft.com/office/drawing/2014/main" id="{87F4AFBF-A74D-4862-A457-F704FBB9CC83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62" name="Text Box 4">
          <a:extLst>
            <a:ext uri="{FF2B5EF4-FFF2-40B4-BE49-F238E27FC236}">
              <a16:creationId xmlns:a16="http://schemas.microsoft.com/office/drawing/2014/main" id="{72C2CC74-E73E-46FD-868F-49D8415A6A48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3BFD98BA-A719-40F8-BA2B-FBA8404505DB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64" name="Text Box 3">
          <a:extLst>
            <a:ext uri="{FF2B5EF4-FFF2-40B4-BE49-F238E27FC236}">
              <a16:creationId xmlns:a16="http://schemas.microsoft.com/office/drawing/2014/main" id="{2E56A695-5B3A-4533-8597-AE54C7950981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65" name="Text Box 4">
          <a:extLst>
            <a:ext uri="{FF2B5EF4-FFF2-40B4-BE49-F238E27FC236}">
              <a16:creationId xmlns:a16="http://schemas.microsoft.com/office/drawing/2014/main" id="{451F980F-3CEB-41F6-A8B3-A942967F954A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66" name="Text Box 1">
          <a:extLst>
            <a:ext uri="{FF2B5EF4-FFF2-40B4-BE49-F238E27FC236}">
              <a16:creationId xmlns:a16="http://schemas.microsoft.com/office/drawing/2014/main" id="{C775CA0B-9214-4FA4-BE07-ECAE554B4DBF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E86819CD-293F-4322-B545-2231DED3D47D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68" name="Text Box 3">
          <a:extLst>
            <a:ext uri="{FF2B5EF4-FFF2-40B4-BE49-F238E27FC236}">
              <a16:creationId xmlns:a16="http://schemas.microsoft.com/office/drawing/2014/main" id="{A9974010-F19D-42F4-9078-30F265AB908E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69" name="Text Box 4">
          <a:extLst>
            <a:ext uri="{FF2B5EF4-FFF2-40B4-BE49-F238E27FC236}">
              <a16:creationId xmlns:a16="http://schemas.microsoft.com/office/drawing/2014/main" id="{D23ECCC1-B369-45E8-B7EB-AED02A30A3DF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70" name="Text Box 1">
          <a:extLst>
            <a:ext uri="{FF2B5EF4-FFF2-40B4-BE49-F238E27FC236}">
              <a16:creationId xmlns:a16="http://schemas.microsoft.com/office/drawing/2014/main" id="{70E45774-53A3-4ACF-AB23-A1D9EBCEEDE9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12F470CD-CC91-4E00-A47E-1582F32FA9C7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72" name="Text Box 3">
          <a:extLst>
            <a:ext uri="{FF2B5EF4-FFF2-40B4-BE49-F238E27FC236}">
              <a16:creationId xmlns:a16="http://schemas.microsoft.com/office/drawing/2014/main" id="{DEA60D8E-F89A-4624-B25F-E4B68F337DDF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673" name="Text Box 4">
          <a:extLst>
            <a:ext uri="{FF2B5EF4-FFF2-40B4-BE49-F238E27FC236}">
              <a16:creationId xmlns:a16="http://schemas.microsoft.com/office/drawing/2014/main" id="{5157AD54-5E62-4721-8884-8DB53BA25B59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74" name="Text Box 3">
          <a:extLst>
            <a:ext uri="{FF2B5EF4-FFF2-40B4-BE49-F238E27FC236}">
              <a16:creationId xmlns:a16="http://schemas.microsoft.com/office/drawing/2014/main" id="{6FF8449D-A029-4AFE-83DE-44BE698E68BC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75" name="Text Box 4">
          <a:extLst>
            <a:ext uri="{FF2B5EF4-FFF2-40B4-BE49-F238E27FC236}">
              <a16:creationId xmlns:a16="http://schemas.microsoft.com/office/drawing/2014/main" id="{4F42A98F-ED9D-41A3-949F-86895E4B677D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76" name="Text Box 2">
          <a:extLst>
            <a:ext uri="{FF2B5EF4-FFF2-40B4-BE49-F238E27FC236}">
              <a16:creationId xmlns:a16="http://schemas.microsoft.com/office/drawing/2014/main" id="{1679C485-1BAA-4CB5-B081-2FE3D8CC1F8B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77" name="Text Box 3">
          <a:extLst>
            <a:ext uri="{FF2B5EF4-FFF2-40B4-BE49-F238E27FC236}">
              <a16:creationId xmlns:a16="http://schemas.microsoft.com/office/drawing/2014/main" id="{BE24EB21-5633-4C52-B382-72766376C14F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78" name="Text Box 4">
          <a:extLst>
            <a:ext uri="{FF2B5EF4-FFF2-40B4-BE49-F238E27FC236}">
              <a16:creationId xmlns:a16="http://schemas.microsoft.com/office/drawing/2014/main" id="{4105FE58-6497-40AD-B537-1B55B0476FCA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79" name="Text Box 1">
          <a:extLst>
            <a:ext uri="{FF2B5EF4-FFF2-40B4-BE49-F238E27FC236}">
              <a16:creationId xmlns:a16="http://schemas.microsoft.com/office/drawing/2014/main" id="{015D7583-047D-44F9-8119-8E5EC04946A9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80" name="Text Box 2">
          <a:extLst>
            <a:ext uri="{FF2B5EF4-FFF2-40B4-BE49-F238E27FC236}">
              <a16:creationId xmlns:a16="http://schemas.microsoft.com/office/drawing/2014/main" id="{FA67B2B7-5F00-467A-908D-63B1FB3D3C22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81" name="Text Box 3">
          <a:extLst>
            <a:ext uri="{FF2B5EF4-FFF2-40B4-BE49-F238E27FC236}">
              <a16:creationId xmlns:a16="http://schemas.microsoft.com/office/drawing/2014/main" id="{4E278396-DD24-4983-ADA9-293D9B5E7B6D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82" name="Text Box 4">
          <a:extLst>
            <a:ext uri="{FF2B5EF4-FFF2-40B4-BE49-F238E27FC236}">
              <a16:creationId xmlns:a16="http://schemas.microsoft.com/office/drawing/2014/main" id="{5ECF7342-0271-47CD-93DC-44A2B9A9C902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83" name="Text Box 1">
          <a:extLst>
            <a:ext uri="{FF2B5EF4-FFF2-40B4-BE49-F238E27FC236}">
              <a16:creationId xmlns:a16="http://schemas.microsoft.com/office/drawing/2014/main" id="{470B6A96-6F0D-4DE4-98D3-3E7756055B6D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684" name="Text Box 2">
          <a:extLst>
            <a:ext uri="{FF2B5EF4-FFF2-40B4-BE49-F238E27FC236}">
              <a16:creationId xmlns:a16="http://schemas.microsoft.com/office/drawing/2014/main" id="{BC8015A3-E255-4847-BD22-BEE50E5398CE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85" name="Text Box 3">
          <a:extLst>
            <a:ext uri="{FF2B5EF4-FFF2-40B4-BE49-F238E27FC236}">
              <a16:creationId xmlns:a16="http://schemas.microsoft.com/office/drawing/2014/main" id="{DB186616-BAC6-4B87-8E9D-E07E163F57B0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86" name="Text Box 4">
          <a:extLst>
            <a:ext uri="{FF2B5EF4-FFF2-40B4-BE49-F238E27FC236}">
              <a16:creationId xmlns:a16="http://schemas.microsoft.com/office/drawing/2014/main" id="{474BB8E8-5137-485A-B7CC-8A2631B69826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87" name="Text Box 2">
          <a:extLst>
            <a:ext uri="{FF2B5EF4-FFF2-40B4-BE49-F238E27FC236}">
              <a16:creationId xmlns:a16="http://schemas.microsoft.com/office/drawing/2014/main" id="{D091A944-7075-49B1-9B58-E9B64F23B540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88" name="Text Box 3">
          <a:extLst>
            <a:ext uri="{FF2B5EF4-FFF2-40B4-BE49-F238E27FC236}">
              <a16:creationId xmlns:a16="http://schemas.microsoft.com/office/drawing/2014/main" id="{05685FAA-D8F0-44F9-B7B9-A700B019802A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89" name="Text Box 4">
          <a:extLst>
            <a:ext uri="{FF2B5EF4-FFF2-40B4-BE49-F238E27FC236}">
              <a16:creationId xmlns:a16="http://schemas.microsoft.com/office/drawing/2014/main" id="{8C245B22-A249-43CB-95CF-7BE1B0186950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846EC444-5B13-44F8-B1E1-74FF5B9A3276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A139C3F6-BBEB-42DA-83E2-767A79587D30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92" name="Text Box 3">
          <a:extLst>
            <a:ext uri="{FF2B5EF4-FFF2-40B4-BE49-F238E27FC236}">
              <a16:creationId xmlns:a16="http://schemas.microsoft.com/office/drawing/2014/main" id="{B44849B1-4764-4F4D-A4EC-79600AD708CC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93" name="Text Box 4">
          <a:extLst>
            <a:ext uri="{FF2B5EF4-FFF2-40B4-BE49-F238E27FC236}">
              <a16:creationId xmlns:a16="http://schemas.microsoft.com/office/drawing/2014/main" id="{C0813592-62C5-47DB-8470-F9B27F0B5A37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D3275842-9841-4FE7-9E14-A1150B0B9275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78DB8A78-0D74-4528-9D77-31F3EEE457BA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696" name="Text Box 3">
          <a:extLst>
            <a:ext uri="{FF2B5EF4-FFF2-40B4-BE49-F238E27FC236}">
              <a16:creationId xmlns:a16="http://schemas.microsoft.com/office/drawing/2014/main" id="{47A2A827-0FF0-47BA-ABAD-771C8C765FA4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7489"/>
    <xdr:sp macro="" textlink="">
      <xdr:nvSpPr>
        <xdr:cNvPr id="697" name="Text Box 1">
          <a:extLst>
            <a:ext uri="{FF2B5EF4-FFF2-40B4-BE49-F238E27FC236}">
              <a16:creationId xmlns:a16="http://schemas.microsoft.com/office/drawing/2014/main" id="{95675952-CDB9-4AFD-B12E-B57CBC298651}"/>
            </a:ext>
          </a:extLst>
        </xdr:cNvPr>
        <xdr:cNvSpPr txBox="1">
          <a:spLocks noChangeArrowheads="1"/>
        </xdr:cNvSpPr>
      </xdr:nvSpPr>
      <xdr:spPr>
        <a:xfrm>
          <a:off x="2430780" y="1725168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98" name="Text Box 3">
          <a:extLst>
            <a:ext uri="{FF2B5EF4-FFF2-40B4-BE49-F238E27FC236}">
              <a16:creationId xmlns:a16="http://schemas.microsoft.com/office/drawing/2014/main" id="{A43D3714-6154-4D2C-BAA3-93B631908EAD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699" name="Text Box 4">
          <a:extLst>
            <a:ext uri="{FF2B5EF4-FFF2-40B4-BE49-F238E27FC236}">
              <a16:creationId xmlns:a16="http://schemas.microsoft.com/office/drawing/2014/main" id="{1E6B1362-B41B-4732-8835-A3DFD8D82366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0" name="Text Box 2">
          <a:extLst>
            <a:ext uri="{FF2B5EF4-FFF2-40B4-BE49-F238E27FC236}">
              <a16:creationId xmlns:a16="http://schemas.microsoft.com/office/drawing/2014/main" id="{F455E9B0-820F-4CC2-828B-FB20C60813B8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1" name="Text Box 3">
          <a:extLst>
            <a:ext uri="{FF2B5EF4-FFF2-40B4-BE49-F238E27FC236}">
              <a16:creationId xmlns:a16="http://schemas.microsoft.com/office/drawing/2014/main" id="{8BF9534E-E545-4839-9E11-6B33BA44B5D8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2" name="Text Box 4">
          <a:extLst>
            <a:ext uri="{FF2B5EF4-FFF2-40B4-BE49-F238E27FC236}">
              <a16:creationId xmlns:a16="http://schemas.microsoft.com/office/drawing/2014/main" id="{60BB0D0E-5DF4-484F-A792-6F06119E788F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3" name="Text Box 1">
          <a:extLst>
            <a:ext uri="{FF2B5EF4-FFF2-40B4-BE49-F238E27FC236}">
              <a16:creationId xmlns:a16="http://schemas.microsoft.com/office/drawing/2014/main" id="{70EC3CB8-ACA5-49F0-836A-3B5DA8DFBDDC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4" name="Text Box 2">
          <a:extLst>
            <a:ext uri="{FF2B5EF4-FFF2-40B4-BE49-F238E27FC236}">
              <a16:creationId xmlns:a16="http://schemas.microsoft.com/office/drawing/2014/main" id="{1BAD5531-A377-449A-AE3F-94B3F7940B33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5" name="Text Box 3">
          <a:extLst>
            <a:ext uri="{FF2B5EF4-FFF2-40B4-BE49-F238E27FC236}">
              <a16:creationId xmlns:a16="http://schemas.microsoft.com/office/drawing/2014/main" id="{99292808-8695-4AAB-AF74-05AA97CAD7BC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6" name="Text Box 4">
          <a:extLst>
            <a:ext uri="{FF2B5EF4-FFF2-40B4-BE49-F238E27FC236}">
              <a16:creationId xmlns:a16="http://schemas.microsoft.com/office/drawing/2014/main" id="{D20C045C-49AD-44B4-B017-564867E064C0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7" name="Text Box 1">
          <a:extLst>
            <a:ext uri="{FF2B5EF4-FFF2-40B4-BE49-F238E27FC236}">
              <a16:creationId xmlns:a16="http://schemas.microsoft.com/office/drawing/2014/main" id="{8CBEFF5D-B0FE-4573-954C-A99AB64A4864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8" name="Text Box 2">
          <a:extLst>
            <a:ext uri="{FF2B5EF4-FFF2-40B4-BE49-F238E27FC236}">
              <a16:creationId xmlns:a16="http://schemas.microsoft.com/office/drawing/2014/main" id="{85EF9564-1B02-49D8-A53E-210E8BFC28F5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09" name="Text Box 3">
          <a:extLst>
            <a:ext uri="{FF2B5EF4-FFF2-40B4-BE49-F238E27FC236}">
              <a16:creationId xmlns:a16="http://schemas.microsoft.com/office/drawing/2014/main" id="{2C9D59AF-DF1E-49C7-8110-4FDE6B93429A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10" name="Text Box 4">
          <a:extLst>
            <a:ext uri="{FF2B5EF4-FFF2-40B4-BE49-F238E27FC236}">
              <a16:creationId xmlns:a16="http://schemas.microsoft.com/office/drawing/2014/main" id="{74A50557-B821-40A6-8BB8-B221FD171B9E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11" name="Text Box 3">
          <a:extLst>
            <a:ext uri="{FF2B5EF4-FFF2-40B4-BE49-F238E27FC236}">
              <a16:creationId xmlns:a16="http://schemas.microsoft.com/office/drawing/2014/main" id="{A9FAE1E4-1163-4A24-ADE6-81AB0B75535F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12" name="Text Box 4">
          <a:extLst>
            <a:ext uri="{FF2B5EF4-FFF2-40B4-BE49-F238E27FC236}">
              <a16:creationId xmlns:a16="http://schemas.microsoft.com/office/drawing/2014/main" id="{93A151C4-401B-46F7-8E15-1D54FED74A77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13" name="Text Box 2">
          <a:extLst>
            <a:ext uri="{FF2B5EF4-FFF2-40B4-BE49-F238E27FC236}">
              <a16:creationId xmlns:a16="http://schemas.microsoft.com/office/drawing/2014/main" id="{AA23BC4A-BD12-43C7-9334-1288A844A3AF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14" name="Text Box 3">
          <a:extLst>
            <a:ext uri="{FF2B5EF4-FFF2-40B4-BE49-F238E27FC236}">
              <a16:creationId xmlns:a16="http://schemas.microsoft.com/office/drawing/2014/main" id="{4BD9ABC7-D0A2-4436-9CF5-89E092E0C4C9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15" name="Text Box 4">
          <a:extLst>
            <a:ext uri="{FF2B5EF4-FFF2-40B4-BE49-F238E27FC236}">
              <a16:creationId xmlns:a16="http://schemas.microsoft.com/office/drawing/2014/main" id="{79342C40-7850-4655-8138-5E59D4286EBF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16" name="Text Box 1">
          <a:extLst>
            <a:ext uri="{FF2B5EF4-FFF2-40B4-BE49-F238E27FC236}">
              <a16:creationId xmlns:a16="http://schemas.microsoft.com/office/drawing/2014/main" id="{65B3EAFF-E72F-4B21-95A1-A5CDDA57D39F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17" name="Text Box 2">
          <a:extLst>
            <a:ext uri="{FF2B5EF4-FFF2-40B4-BE49-F238E27FC236}">
              <a16:creationId xmlns:a16="http://schemas.microsoft.com/office/drawing/2014/main" id="{E7466B27-1A15-467A-9814-036C4508D3F1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18" name="Text Box 3">
          <a:extLst>
            <a:ext uri="{FF2B5EF4-FFF2-40B4-BE49-F238E27FC236}">
              <a16:creationId xmlns:a16="http://schemas.microsoft.com/office/drawing/2014/main" id="{04C0E365-C495-41BE-84CF-3E41793CD022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19" name="Text Box 4">
          <a:extLst>
            <a:ext uri="{FF2B5EF4-FFF2-40B4-BE49-F238E27FC236}">
              <a16:creationId xmlns:a16="http://schemas.microsoft.com/office/drawing/2014/main" id="{9AEE825A-E39E-45AB-8423-748C4323CB06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2D4AE55B-ACEB-4ACA-9705-C5ACFD026696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7FCCA345-D57A-4B55-B3EA-6A2975866133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22" name="Text Box 3">
          <a:extLst>
            <a:ext uri="{FF2B5EF4-FFF2-40B4-BE49-F238E27FC236}">
              <a16:creationId xmlns:a16="http://schemas.microsoft.com/office/drawing/2014/main" id="{DBC79B6C-8F85-41D5-9975-A28B2D34E9F4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23" name="Text Box 3">
          <a:extLst>
            <a:ext uri="{FF2B5EF4-FFF2-40B4-BE49-F238E27FC236}">
              <a16:creationId xmlns:a16="http://schemas.microsoft.com/office/drawing/2014/main" id="{E4630C2C-849D-49CC-9A78-649F802AD408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24" name="Text Box 4">
          <a:extLst>
            <a:ext uri="{FF2B5EF4-FFF2-40B4-BE49-F238E27FC236}">
              <a16:creationId xmlns:a16="http://schemas.microsoft.com/office/drawing/2014/main" id="{A4C31BF3-0832-4AD9-B736-7C616D79205F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A3E3C9D2-4829-408D-8119-66964B338F23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26" name="Text Box 3">
          <a:extLst>
            <a:ext uri="{FF2B5EF4-FFF2-40B4-BE49-F238E27FC236}">
              <a16:creationId xmlns:a16="http://schemas.microsoft.com/office/drawing/2014/main" id="{E7898AAE-636A-4090-A40B-93F64BD75A30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27" name="Text Box 4">
          <a:extLst>
            <a:ext uri="{FF2B5EF4-FFF2-40B4-BE49-F238E27FC236}">
              <a16:creationId xmlns:a16="http://schemas.microsoft.com/office/drawing/2014/main" id="{FEEB5F56-099C-4566-BB14-EDAF5E4669B9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28" name="Text Box 1">
          <a:extLst>
            <a:ext uri="{FF2B5EF4-FFF2-40B4-BE49-F238E27FC236}">
              <a16:creationId xmlns:a16="http://schemas.microsoft.com/office/drawing/2014/main" id="{03467C8D-4DDB-40FD-B26F-70970581C236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29" name="Text Box 2">
          <a:extLst>
            <a:ext uri="{FF2B5EF4-FFF2-40B4-BE49-F238E27FC236}">
              <a16:creationId xmlns:a16="http://schemas.microsoft.com/office/drawing/2014/main" id="{C8DECB87-7D82-4D96-BCE9-AA06BAB7320E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30" name="Text Box 3">
          <a:extLst>
            <a:ext uri="{FF2B5EF4-FFF2-40B4-BE49-F238E27FC236}">
              <a16:creationId xmlns:a16="http://schemas.microsoft.com/office/drawing/2014/main" id="{50500570-D996-4D0D-98D6-B142EFCE6C3D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31" name="Text Box 4">
          <a:extLst>
            <a:ext uri="{FF2B5EF4-FFF2-40B4-BE49-F238E27FC236}">
              <a16:creationId xmlns:a16="http://schemas.microsoft.com/office/drawing/2014/main" id="{B06169BA-60A0-4C00-AA4A-66BDE316A59A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32" name="Text Box 1">
          <a:extLst>
            <a:ext uri="{FF2B5EF4-FFF2-40B4-BE49-F238E27FC236}">
              <a16:creationId xmlns:a16="http://schemas.microsoft.com/office/drawing/2014/main" id="{A76EEE2E-BC13-4468-9B70-802CC34603F4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104775" cy="285750"/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8C00D0B6-D6F8-48EA-A00C-AB8239E048C8}"/>
            </a:ext>
          </a:extLst>
        </xdr:cNvPr>
        <xdr:cNvSpPr txBox="1">
          <a:spLocks noChangeArrowheads="1"/>
        </xdr:cNvSpPr>
      </xdr:nvSpPr>
      <xdr:spPr>
        <a:xfrm>
          <a:off x="2430780" y="183489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34" name="Text Box 3">
          <a:extLst>
            <a:ext uri="{FF2B5EF4-FFF2-40B4-BE49-F238E27FC236}">
              <a16:creationId xmlns:a16="http://schemas.microsoft.com/office/drawing/2014/main" id="{787CA22A-58E2-42F0-AA7C-53F3AE4783CF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35" name="Text Box 4">
          <a:extLst>
            <a:ext uri="{FF2B5EF4-FFF2-40B4-BE49-F238E27FC236}">
              <a16:creationId xmlns:a16="http://schemas.microsoft.com/office/drawing/2014/main" id="{55428209-641F-4170-B724-034FB6E72447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36" name="Text Box 2">
          <a:extLst>
            <a:ext uri="{FF2B5EF4-FFF2-40B4-BE49-F238E27FC236}">
              <a16:creationId xmlns:a16="http://schemas.microsoft.com/office/drawing/2014/main" id="{6F62D74E-2792-409C-BABF-940A93D3F6E0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37" name="Text Box 3">
          <a:extLst>
            <a:ext uri="{FF2B5EF4-FFF2-40B4-BE49-F238E27FC236}">
              <a16:creationId xmlns:a16="http://schemas.microsoft.com/office/drawing/2014/main" id="{B53C3392-334E-44E9-AE97-37F176971A51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38" name="Text Box 4">
          <a:extLst>
            <a:ext uri="{FF2B5EF4-FFF2-40B4-BE49-F238E27FC236}">
              <a16:creationId xmlns:a16="http://schemas.microsoft.com/office/drawing/2014/main" id="{E0215C9A-0882-4984-91CB-2A84B676CF6C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39" name="Text Box 1">
          <a:extLst>
            <a:ext uri="{FF2B5EF4-FFF2-40B4-BE49-F238E27FC236}">
              <a16:creationId xmlns:a16="http://schemas.microsoft.com/office/drawing/2014/main" id="{BDC17FD0-4D9C-4C27-B429-52F6B15C9512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40" name="Text Box 2">
          <a:extLst>
            <a:ext uri="{FF2B5EF4-FFF2-40B4-BE49-F238E27FC236}">
              <a16:creationId xmlns:a16="http://schemas.microsoft.com/office/drawing/2014/main" id="{8FC4E6F8-4247-4E30-9BAD-E43E2354957D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41" name="Text Box 3">
          <a:extLst>
            <a:ext uri="{FF2B5EF4-FFF2-40B4-BE49-F238E27FC236}">
              <a16:creationId xmlns:a16="http://schemas.microsoft.com/office/drawing/2014/main" id="{F9141233-29D5-43E7-B72E-269D1ABA771A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42" name="Text Box 4">
          <a:extLst>
            <a:ext uri="{FF2B5EF4-FFF2-40B4-BE49-F238E27FC236}">
              <a16:creationId xmlns:a16="http://schemas.microsoft.com/office/drawing/2014/main" id="{EFCE0CFC-2336-43EB-B128-F8A5D6298CED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43" name="Text Box 1">
          <a:extLst>
            <a:ext uri="{FF2B5EF4-FFF2-40B4-BE49-F238E27FC236}">
              <a16:creationId xmlns:a16="http://schemas.microsoft.com/office/drawing/2014/main" id="{5DECD93C-119E-4526-AEFB-35D56DC068D6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44" name="Text Box 2">
          <a:extLst>
            <a:ext uri="{FF2B5EF4-FFF2-40B4-BE49-F238E27FC236}">
              <a16:creationId xmlns:a16="http://schemas.microsoft.com/office/drawing/2014/main" id="{EE26947C-29C0-4ACF-B2A6-A9A05EDBFA5D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104775" cy="285750"/>
    <xdr:sp macro="" textlink="">
      <xdr:nvSpPr>
        <xdr:cNvPr id="745" name="Text Box 3">
          <a:extLst>
            <a:ext uri="{FF2B5EF4-FFF2-40B4-BE49-F238E27FC236}">
              <a16:creationId xmlns:a16="http://schemas.microsoft.com/office/drawing/2014/main" id="{13C290B2-A942-4DBB-BC1A-2999DDDEE260}"/>
            </a:ext>
          </a:extLst>
        </xdr:cNvPr>
        <xdr:cNvSpPr txBox="1">
          <a:spLocks noChangeArrowheads="1"/>
        </xdr:cNvSpPr>
      </xdr:nvSpPr>
      <xdr:spPr>
        <a:xfrm>
          <a:off x="2430780" y="16977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104775" cy="197489"/>
    <xdr:sp macro="" textlink="">
      <xdr:nvSpPr>
        <xdr:cNvPr id="746" name="Text Box 1">
          <a:extLst>
            <a:ext uri="{FF2B5EF4-FFF2-40B4-BE49-F238E27FC236}">
              <a16:creationId xmlns:a16="http://schemas.microsoft.com/office/drawing/2014/main" id="{63E9F330-5464-4D5B-ABA2-06D09EA7446A}"/>
            </a:ext>
          </a:extLst>
        </xdr:cNvPr>
        <xdr:cNvSpPr txBox="1">
          <a:spLocks noChangeArrowheads="1"/>
        </xdr:cNvSpPr>
      </xdr:nvSpPr>
      <xdr:spPr>
        <a:xfrm>
          <a:off x="2430780" y="1725168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47" name="Text Box 3">
          <a:extLst>
            <a:ext uri="{FF2B5EF4-FFF2-40B4-BE49-F238E27FC236}">
              <a16:creationId xmlns:a16="http://schemas.microsoft.com/office/drawing/2014/main" id="{5907AF62-EAD0-4E20-8778-6125B576BB07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48" name="Text Box 4">
          <a:extLst>
            <a:ext uri="{FF2B5EF4-FFF2-40B4-BE49-F238E27FC236}">
              <a16:creationId xmlns:a16="http://schemas.microsoft.com/office/drawing/2014/main" id="{E7076F35-CB31-45D6-97E8-78A80E1CAF35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F021C79D-937B-48C0-B804-1D1E6E2E6FE7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0" name="Text Box 3">
          <a:extLst>
            <a:ext uri="{FF2B5EF4-FFF2-40B4-BE49-F238E27FC236}">
              <a16:creationId xmlns:a16="http://schemas.microsoft.com/office/drawing/2014/main" id="{4BC27EC8-F66E-49FE-8C3B-A615016ADB7B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1" name="Text Box 4">
          <a:extLst>
            <a:ext uri="{FF2B5EF4-FFF2-40B4-BE49-F238E27FC236}">
              <a16:creationId xmlns:a16="http://schemas.microsoft.com/office/drawing/2014/main" id="{64AB520E-C889-48D1-B5AC-64E533368281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0A81857F-7D2C-461A-96E5-13E0139BE7E4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3" name="Text Box 2">
          <a:extLst>
            <a:ext uri="{FF2B5EF4-FFF2-40B4-BE49-F238E27FC236}">
              <a16:creationId xmlns:a16="http://schemas.microsoft.com/office/drawing/2014/main" id="{12A53BDD-318C-49BF-A7D4-F6662593E9F6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4" name="Text Box 3">
          <a:extLst>
            <a:ext uri="{FF2B5EF4-FFF2-40B4-BE49-F238E27FC236}">
              <a16:creationId xmlns:a16="http://schemas.microsoft.com/office/drawing/2014/main" id="{2E68321A-E36A-40A4-85CE-DB969B4F2916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5" name="Text Box 4">
          <a:extLst>
            <a:ext uri="{FF2B5EF4-FFF2-40B4-BE49-F238E27FC236}">
              <a16:creationId xmlns:a16="http://schemas.microsoft.com/office/drawing/2014/main" id="{C3EEB71D-7A10-425E-A737-179EB6C8A4A6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6" name="Text Box 1">
          <a:extLst>
            <a:ext uri="{FF2B5EF4-FFF2-40B4-BE49-F238E27FC236}">
              <a16:creationId xmlns:a16="http://schemas.microsoft.com/office/drawing/2014/main" id="{A92411EC-EE8F-4AA5-A009-20FB8DC2AC5B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7" name="Text Box 2">
          <a:extLst>
            <a:ext uri="{FF2B5EF4-FFF2-40B4-BE49-F238E27FC236}">
              <a16:creationId xmlns:a16="http://schemas.microsoft.com/office/drawing/2014/main" id="{20BE5BC0-AA29-4FC5-AC69-434E6F74C6F4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8" name="Text Box 3">
          <a:extLst>
            <a:ext uri="{FF2B5EF4-FFF2-40B4-BE49-F238E27FC236}">
              <a16:creationId xmlns:a16="http://schemas.microsoft.com/office/drawing/2014/main" id="{8B45DAE8-DD9B-44DA-9002-6D7DC35C5D00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104775" cy="291122"/>
    <xdr:sp macro="" textlink="">
      <xdr:nvSpPr>
        <xdr:cNvPr id="759" name="Text Box 4">
          <a:extLst>
            <a:ext uri="{FF2B5EF4-FFF2-40B4-BE49-F238E27FC236}">
              <a16:creationId xmlns:a16="http://schemas.microsoft.com/office/drawing/2014/main" id="{6ED277F7-157C-483B-BD7F-B770DA9C37A8}"/>
            </a:ext>
          </a:extLst>
        </xdr:cNvPr>
        <xdr:cNvSpPr txBox="1">
          <a:spLocks noChangeArrowheads="1"/>
        </xdr:cNvSpPr>
      </xdr:nvSpPr>
      <xdr:spPr>
        <a:xfrm>
          <a:off x="2430780" y="1917192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0" name="Text Box 3">
          <a:extLst>
            <a:ext uri="{FF2B5EF4-FFF2-40B4-BE49-F238E27FC236}">
              <a16:creationId xmlns:a16="http://schemas.microsoft.com/office/drawing/2014/main" id="{39BA2838-4F05-4884-9094-7781109853AA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1" name="Text Box 4">
          <a:extLst>
            <a:ext uri="{FF2B5EF4-FFF2-40B4-BE49-F238E27FC236}">
              <a16:creationId xmlns:a16="http://schemas.microsoft.com/office/drawing/2014/main" id="{26981972-3CA4-4DC1-9798-86B8D61CBAC7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2" name="Text Box 2">
          <a:extLst>
            <a:ext uri="{FF2B5EF4-FFF2-40B4-BE49-F238E27FC236}">
              <a16:creationId xmlns:a16="http://schemas.microsoft.com/office/drawing/2014/main" id="{990A3731-DF25-4C65-8118-FC9C70CDB48B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3" name="Text Box 3">
          <a:extLst>
            <a:ext uri="{FF2B5EF4-FFF2-40B4-BE49-F238E27FC236}">
              <a16:creationId xmlns:a16="http://schemas.microsoft.com/office/drawing/2014/main" id="{E7C1D865-60B4-405C-8ECE-279DA51D2BCE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4" name="Text Box 4">
          <a:extLst>
            <a:ext uri="{FF2B5EF4-FFF2-40B4-BE49-F238E27FC236}">
              <a16:creationId xmlns:a16="http://schemas.microsoft.com/office/drawing/2014/main" id="{0F09C6E5-055E-4EC5-9017-1534BE7B8D64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5" name="Text Box 1">
          <a:extLst>
            <a:ext uri="{FF2B5EF4-FFF2-40B4-BE49-F238E27FC236}">
              <a16:creationId xmlns:a16="http://schemas.microsoft.com/office/drawing/2014/main" id="{5CB8D2F1-6383-40AB-90AC-14BD1E69A119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6" name="Text Box 2">
          <a:extLst>
            <a:ext uri="{FF2B5EF4-FFF2-40B4-BE49-F238E27FC236}">
              <a16:creationId xmlns:a16="http://schemas.microsoft.com/office/drawing/2014/main" id="{549ADAA9-A1CE-4709-929D-3C882D27E579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7" name="Text Box 3">
          <a:extLst>
            <a:ext uri="{FF2B5EF4-FFF2-40B4-BE49-F238E27FC236}">
              <a16:creationId xmlns:a16="http://schemas.microsoft.com/office/drawing/2014/main" id="{8FD1E0F5-4A1B-4E6F-A16A-7479D02DDDBC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8" name="Text Box 4">
          <a:extLst>
            <a:ext uri="{FF2B5EF4-FFF2-40B4-BE49-F238E27FC236}">
              <a16:creationId xmlns:a16="http://schemas.microsoft.com/office/drawing/2014/main" id="{8ECF26D8-911C-4599-BB55-8DF70FD99210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69" name="Text Box 1">
          <a:extLst>
            <a:ext uri="{FF2B5EF4-FFF2-40B4-BE49-F238E27FC236}">
              <a16:creationId xmlns:a16="http://schemas.microsoft.com/office/drawing/2014/main" id="{498CEAFE-1EBD-4771-A0DA-15B6DA640194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70" name="Text Box 2">
          <a:extLst>
            <a:ext uri="{FF2B5EF4-FFF2-40B4-BE49-F238E27FC236}">
              <a16:creationId xmlns:a16="http://schemas.microsoft.com/office/drawing/2014/main" id="{F5C478BE-7097-446D-9A6B-BF22FF975908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104775" cy="291122"/>
    <xdr:sp macro="" textlink="">
      <xdr:nvSpPr>
        <xdr:cNvPr id="771" name="Text Box 3">
          <a:extLst>
            <a:ext uri="{FF2B5EF4-FFF2-40B4-BE49-F238E27FC236}">
              <a16:creationId xmlns:a16="http://schemas.microsoft.com/office/drawing/2014/main" id="{FF94D1CF-4C0B-4C50-A2BF-8DB362D61024}"/>
            </a:ext>
          </a:extLst>
        </xdr:cNvPr>
        <xdr:cNvSpPr txBox="1">
          <a:spLocks noChangeArrowheads="1"/>
        </xdr:cNvSpPr>
      </xdr:nvSpPr>
      <xdr:spPr>
        <a:xfrm>
          <a:off x="2430780" y="1807464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7F6233C1-F287-4D07-94C3-D8F2C10F799B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A0060BC4-CCD2-4695-B8AB-21BB3166631E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87" name="Text Box 3">
          <a:extLst>
            <a:ext uri="{FF2B5EF4-FFF2-40B4-BE49-F238E27FC236}">
              <a16:creationId xmlns:a16="http://schemas.microsoft.com/office/drawing/2014/main" id="{13904BB3-F8A5-4806-BDFD-5460E7AA9E8D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88" name="Text Box 4">
          <a:extLst>
            <a:ext uri="{FF2B5EF4-FFF2-40B4-BE49-F238E27FC236}">
              <a16:creationId xmlns:a16="http://schemas.microsoft.com/office/drawing/2014/main" id="{3649925E-AEB1-4D8F-8BE3-745E940AD8A7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BDD2401A-F97F-48BF-BAD1-B365F70C3009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452AAE8D-9E1D-4388-B41D-7A3602DC8DA6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FD633306-6FD1-4318-946F-973D95CBAA89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92" name="Text Box 4">
          <a:extLst>
            <a:ext uri="{FF2B5EF4-FFF2-40B4-BE49-F238E27FC236}">
              <a16:creationId xmlns:a16="http://schemas.microsoft.com/office/drawing/2014/main" id="{0E9A928B-3E41-48B9-BD95-CFA21EDBAA85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0" cy="237672"/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19AEF477-43ED-40CE-A2D0-E29D0318092D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37672"/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1D0BBA75-8832-4670-B72D-762841481759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37672"/>
    <xdr:sp macro="" textlink="">
      <xdr:nvSpPr>
        <xdr:cNvPr id="96" name="Text Box 4">
          <a:extLst>
            <a:ext uri="{FF2B5EF4-FFF2-40B4-BE49-F238E27FC236}">
              <a16:creationId xmlns:a16="http://schemas.microsoft.com/office/drawing/2014/main" id="{5C2413CC-686A-4BC0-B7A1-1E086A907485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54000"/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449BF725-8636-491D-86AE-52B3B8F5192F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62165"/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713EC48B-74CB-452A-9D97-0C4C38223A1E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42208"/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4B78BEA3-A670-4CF1-BACD-68CBCC98FC43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42208"/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67D209C2-51FD-4D3F-8CE4-F8BF3EB2B6B7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42208"/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36D4FCBB-8E56-4C06-8BC0-AC2C0318FFB3}"/>
            </a:ext>
          </a:extLst>
        </xdr:cNvPr>
        <xdr:cNvSpPr txBox="1">
          <a:spLocks noChangeArrowheads="1"/>
        </xdr:cNvSpPr>
      </xdr:nvSpPr>
      <xdr:spPr bwMode="auto">
        <a:xfrm>
          <a:off x="3162300" y="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0" cy="291122"/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0B01EEF1-D8D2-4744-ADA1-C18E2015EF36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367" name="Text Box 3">
          <a:extLst>
            <a:ext uri="{FF2B5EF4-FFF2-40B4-BE49-F238E27FC236}">
              <a16:creationId xmlns:a16="http://schemas.microsoft.com/office/drawing/2014/main" id="{165E5BE7-1412-4C2D-B689-890CD5C7BD39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72" name="Text Box 4">
          <a:extLst>
            <a:ext uri="{FF2B5EF4-FFF2-40B4-BE49-F238E27FC236}">
              <a16:creationId xmlns:a16="http://schemas.microsoft.com/office/drawing/2014/main" id="{5B0D5B25-23B4-4CCB-883A-1C956654A159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53</xdr:row>
      <xdr:rowOff>152400</xdr:rowOff>
    </xdr:from>
    <xdr:ext cx="104775" cy="197489"/>
    <xdr:sp macro="" textlink="">
      <xdr:nvSpPr>
        <xdr:cNvPr id="773" name="Text Box 1">
          <a:extLst>
            <a:ext uri="{FF2B5EF4-FFF2-40B4-BE49-F238E27FC236}">
              <a16:creationId xmlns:a16="http://schemas.microsoft.com/office/drawing/2014/main" id="{478A2F05-0A38-4BB6-A325-FDACB52D4F5F}"/>
            </a:ext>
          </a:extLst>
        </xdr:cNvPr>
        <xdr:cNvSpPr txBox="1">
          <a:spLocks noChangeArrowheads="1"/>
        </xdr:cNvSpPr>
      </xdr:nvSpPr>
      <xdr:spPr bwMode="auto">
        <a:xfrm>
          <a:off x="3162300" y="157162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74" name="Text Box 2">
          <a:extLst>
            <a:ext uri="{FF2B5EF4-FFF2-40B4-BE49-F238E27FC236}">
              <a16:creationId xmlns:a16="http://schemas.microsoft.com/office/drawing/2014/main" id="{06203EBB-3934-4AA6-A677-D35A6945FB2A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75" name="Text Box 3">
          <a:extLst>
            <a:ext uri="{FF2B5EF4-FFF2-40B4-BE49-F238E27FC236}">
              <a16:creationId xmlns:a16="http://schemas.microsoft.com/office/drawing/2014/main" id="{7025424D-878D-4909-82F3-2F63334A6647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76" name="Text Box 4">
          <a:extLst>
            <a:ext uri="{FF2B5EF4-FFF2-40B4-BE49-F238E27FC236}">
              <a16:creationId xmlns:a16="http://schemas.microsoft.com/office/drawing/2014/main" id="{C076411C-4FA1-44C5-9990-D399359C443D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77" name="Text Box 1">
          <a:extLst>
            <a:ext uri="{FF2B5EF4-FFF2-40B4-BE49-F238E27FC236}">
              <a16:creationId xmlns:a16="http://schemas.microsoft.com/office/drawing/2014/main" id="{6ADBD0E7-8BB3-41D9-B113-4D7DAA7B6344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78" name="Text Box 2">
          <a:extLst>
            <a:ext uri="{FF2B5EF4-FFF2-40B4-BE49-F238E27FC236}">
              <a16:creationId xmlns:a16="http://schemas.microsoft.com/office/drawing/2014/main" id="{0DCFC7C1-550C-46DF-9628-7095EE04579D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79" name="Text Box 3">
          <a:extLst>
            <a:ext uri="{FF2B5EF4-FFF2-40B4-BE49-F238E27FC236}">
              <a16:creationId xmlns:a16="http://schemas.microsoft.com/office/drawing/2014/main" id="{F3FC4520-0166-4A81-B95A-55CFEB31D266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80" name="Text Box 4">
          <a:extLst>
            <a:ext uri="{FF2B5EF4-FFF2-40B4-BE49-F238E27FC236}">
              <a16:creationId xmlns:a16="http://schemas.microsoft.com/office/drawing/2014/main" id="{9025C6C6-38ED-456A-930A-EBC58AC3751D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81" name="Text Box 1">
          <a:extLst>
            <a:ext uri="{FF2B5EF4-FFF2-40B4-BE49-F238E27FC236}">
              <a16:creationId xmlns:a16="http://schemas.microsoft.com/office/drawing/2014/main" id="{7AD16B35-2465-43C4-ACF1-0EAF5A60C33A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82" name="Text Box 2">
          <a:extLst>
            <a:ext uri="{FF2B5EF4-FFF2-40B4-BE49-F238E27FC236}">
              <a16:creationId xmlns:a16="http://schemas.microsoft.com/office/drawing/2014/main" id="{5231B9F5-C634-4567-B1D7-9D100DFF31FF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83" name="Text Box 3">
          <a:extLst>
            <a:ext uri="{FF2B5EF4-FFF2-40B4-BE49-F238E27FC236}">
              <a16:creationId xmlns:a16="http://schemas.microsoft.com/office/drawing/2014/main" id="{6DCBD2C0-10ED-43A6-B984-6D2E8F155AA3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784" name="Text Box 4">
          <a:extLst>
            <a:ext uri="{FF2B5EF4-FFF2-40B4-BE49-F238E27FC236}">
              <a16:creationId xmlns:a16="http://schemas.microsoft.com/office/drawing/2014/main" id="{F4F57E56-AD81-4172-BABB-A3AB2195B577}"/>
            </a:ext>
          </a:extLst>
        </xdr:cNvPr>
        <xdr:cNvSpPr txBox="1">
          <a:spLocks noChangeArrowheads="1"/>
        </xdr:cNvSpPr>
      </xdr:nvSpPr>
      <xdr:spPr bwMode="auto">
        <a:xfrm>
          <a:off x="316230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0" cy="285750"/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id="{BB1FDB56-2F89-4A54-B2D4-F9B0BC4574D8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86" name="Text Box 3">
          <a:extLst>
            <a:ext uri="{FF2B5EF4-FFF2-40B4-BE49-F238E27FC236}">
              <a16:creationId xmlns:a16="http://schemas.microsoft.com/office/drawing/2014/main" id="{19BBD1F2-7D15-4575-8CAE-D5B1596FDBC1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87" name="Text Box 4">
          <a:extLst>
            <a:ext uri="{FF2B5EF4-FFF2-40B4-BE49-F238E27FC236}">
              <a16:creationId xmlns:a16="http://schemas.microsoft.com/office/drawing/2014/main" id="{9D8459D6-0FDB-4507-A2F3-E915E8DF6BEC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88" name="Text Box 2">
          <a:extLst>
            <a:ext uri="{FF2B5EF4-FFF2-40B4-BE49-F238E27FC236}">
              <a16:creationId xmlns:a16="http://schemas.microsoft.com/office/drawing/2014/main" id="{F43942B5-FB3D-4D22-8710-026D82A20470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89" name="Text Box 3">
          <a:extLst>
            <a:ext uri="{FF2B5EF4-FFF2-40B4-BE49-F238E27FC236}">
              <a16:creationId xmlns:a16="http://schemas.microsoft.com/office/drawing/2014/main" id="{02B37D02-9F86-4490-9446-B816F1AB79D7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90" name="Text Box 4">
          <a:extLst>
            <a:ext uri="{FF2B5EF4-FFF2-40B4-BE49-F238E27FC236}">
              <a16:creationId xmlns:a16="http://schemas.microsoft.com/office/drawing/2014/main" id="{D21CCBE2-E16F-453A-B3C0-EB924383815C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91" name="Text Box 1">
          <a:extLst>
            <a:ext uri="{FF2B5EF4-FFF2-40B4-BE49-F238E27FC236}">
              <a16:creationId xmlns:a16="http://schemas.microsoft.com/office/drawing/2014/main" id="{4FDB5D6E-33A6-4EA5-9745-BBC51527CC54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92" name="Text Box 2">
          <a:extLst>
            <a:ext uri="{FF2B5EF4-FFF2-40B4-BE49-F238E27FC236}">
              <a16:creationId xmlns:a16="http://schemas.microsoft.com/office/drawing/2014/main" id="{C5E8B2B7-93BE-436C-8904-4E811D8B6D3F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93" name="Text Box 3">
          <a:extLst>
            <a:ext uri="{FF2B5EF4-FFF2-40B4-BE49-F238E27FC236}">
              <a16:creationId xmlns:a16="http://schemas.microsoft.com/office/drawing/2014/main" id="{70F75729-D956-4D13-BA25-BCEC4DEC5145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94" name="Text Box 4">
          <a:extLst>
            <a:ext uri="{FF2B5EF4-FFF2-40B4-BE49-F238E27FC236}">
              <a16:creationId xmlns:a16="http://schemas.microsoft.com/office/drawing/2014/main" id="{C244E446-4A13-4957-B4CD-B8E2B0617CF6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95" name="Text Box 1">
          <a:extLst>
            <a:ext uri="{FF2B5EF4-FFF2-40B4-BE49-F238E27FC236}">
              <a16:creationId xmlns:a16="http://schemas.microsoft.com/office/drawing/2014/main" id="{9CBF2B1E-1F67-4C9E-9566-A12586D7B5F2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96" name="Text Box 2">
          <a:extLst>
            <a:ext uri="{FF2B5EF4-FFF2-40B4-BE49-F238E27FC236}">
              <a16:creationId xmlns:a16="http://schemas.microsoft.com/office/drawing/2014/main" id="{8345DC90-AE3E-48DE-B383-9BB241E57208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97" name="Text Box 3">
          <a:extLst>
            <a:ext uri="{FF2B5EF4-FFF2-40B4-BE49-F238E27FC236}">
              <a16:creationId xmlns:a16="http://schemas.microsoft.com/office/drawing/2014/main" id="{BFDC05AA-94EE-47B8-BA89-DE9159D64050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798" name="Text Box 4">
          <a:extLst>
            <a:ext uri="{FF2B5EF4-FFF2-40B4-BE49-F238E27FC236}">
              <a16:creationId xmlns:a16="http://schemas.microsoft.com/office/drawing/2014/main" id="{42FB560B-DB80-4506-BBF2-C3DE8E6000B6}"/>
            </a:ext>
          </a:extLst>
        </xdr:cNvPr>
        <xdr:cNvSpPr txBox="1">
          <a:spLocks noChangeArrowheads="1"/>
        </xdr:cNvSpPr>
      </xdr:nvSpPr>
      <xdr:spPr bwMode="auto"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799" name="Text Box 3">
          <a:extLst>
            <a:ext uri="{FF2B5EF4-FFF2-40B4-BE49-F238E27FC236}">
              <a16:creationId xmlns:a16="http://schemas.microsoft.com/office/drawing/2014/main" id="{9F8B1AB3-2E8D-470C-8561-C129CE6AB55B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0" name="Text Box 4">
          <a:extLst>
            <a:ext uri="{FF2B5EF4-FFF2-40B4-BE49-F238E27FC236}">
              <a16:creationId xmlns:a16="http://schemas.microsoft.com/office/drawing/2014/main" id="{FAA91C34-9D11-4FBD-AE95-092DC3421CE7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1" name="Text Box 2">
          <a:extLst>
            <a:ext uri="{FF2B5EF4-FFF2-40B4-BE49-F238E27FC236}">
              <a16:creationId xmlns:a16="http://schemas.microsoft.com/office/drawing/2014/main" id="{F3B87DEA-2CEF-4A30-9896-74DEE1DC21F3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2" name="Text Box 3">
          <a:extLst>
            <a:ext uri="{FF2B5EF4-FFF2-40B4-BE49-F238E27FC236}">
              <a16:creationId xmlns:a16="http://schemas.microsoft.com/office/drawing/2014/main" id="{7F3D4875-0C71-4279-A614-FCA389F75796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3" name="Text Box 4">
          <a:extLst>
            <a:ext uri="{FF2B5EF4-FFF2-40B4-BE49-F238E27FC236}">
              <a16:creationId xmlns:a16="http://schemas.microsoft.com/office/drawing/2014/main" id="{9F8F6A1C-FE0A-44FB-B3E5-6A0144A57C26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4" name="Text Box 1">
          <a:extLst>
            <a:ext uri="{FF2B5EF4-FFF2-40B4-BE49-F238E27FC236}">
              <a16:creationId xmlns:a16="http://schemas.microsoft.com/office/drawing/2014/main" id="{879DB2E6-ED61-4B66-A78F-CB2EC5F77C50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5" name="Text Box 2">
          <a:extLst>
            <a:ext uri="{FF2B5EF4-FFF2-40B4-BE49-F238E27FC236}">
              <a16:creationId xmlns:a16="http://schemas.microsoft.com/office/drawing/2014/main" id="{AF9E5DFA-4F8D-47BC-9FB3-D5208A323607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6" name="Text Box 3">
          <a:extLst>
            <a:ext uri="{FF2B5EF4-FFF2-40B4-BE49-F238E27FC236}">
              <a16:creationId xmlns:a16="http://schemas.microsoft.com/office/drawing/2014/main" id="{203E7FE5-47B8-45B9-884B-880A78F3DE70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7" name="Text Box 4">
          <a:extLst>
            <a:ext uri="{FF2B5EF4-FFF2-40B4-BE49-F238E27FC236}">
              <a16:creationId xmlns:a16="http://schemas.microsoft.com/office/drawing/2014/main" id="{E95BB240-1C06-4E09-BA5F-EE35EFB81E70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8" name="Text Box 1">
          <a:extLst>
            <a:ext uri="{FF2B5EF4-FFF2-40B4-BE49-F238E27FC236}">
              <a16:creationId xmlns:a16="http://schemas.microsoft.com/office/drawing/2014/main" id="{60A54E59-9C7D-480E-A23F-CE4CFD3C2012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09" name="Text Box 2">
          <a:extLst>
            <a:ext uri="{FF2B5EF4-FFF2-40B4-BE49-F238E27FC236}">
              <a16:creationId xmlns:a16="http://schemas.microsoft.com/office/drawing/2014/main" id="{8533AFB2-BFC1-4318-B44C-E7553373FB9E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810" name="Text Box 3">
          <a:extLst>
            <a:ext uri="{FF2B5EF4-FFF2-40B4-BE49-F238E27FC236}">
              <a16:creationId xmlns:a16="http://schemas.microsoft.com/office/drawing/2014/main" id="{7EE1C07C-B837-489B-814A-EB45B0B8CC6C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11" name="Text Box 3">
          <a:extLst>
            <a:ext uri="{FF2B5EF4-FFF2-40B4-BE49-F238E27FC236}">
              <a16:creationId xmlns:a16="http://schemas.microsoft.com/office/drawing/2014/main" id="{012B42C7-0588-419A-B260-2A17F0EB6507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12" name="Text Box 4">
          <a:extLst>
            <a:ext uri="{FF2B5EF4-FFF2-40B4-BE49-F238E27FC236}">
              <a16:creationId xmlns:a16="http://schemas.microsoft.com/office/drawing/2014/main" id="{B390BA4C-0E77-40D4-A9FB-E574A8495F7E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13" name="Text Box 2">
          <a:extLst>
            <a:ext uri="{FF2B5EF4-FFF2-40B4-BE49-F238E27FC236}">
              <a16:creationId xmlns:a16="http://schemas.microsoft.com/office/drawing/2014/main" id="{E5C8ABB7-15F6-483B-A0FC-BEAE1E3BBE60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14" name="Text Box 3">
          <a:extLst>
            <a:ext uri="{FF2B5EF4-FFF2-40B4-BE49-F238E27FC236}">
              <a16:creationId xmlns:a16="http://schemas.microsoft.com/office/drawing/2014/main" id="{63F42A97-0C11-49AE-9BA2-9934715BE9A9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15" name="Text Box 4">
          <a:extLst>
            <a:ext uri="{FF2B5EF4-FFF2-40B4-BE49-F238E27FC236}">
              <a16:creationId xmlns:a16="http://schemas.microsoft.com/office/drawing/2014/main" id="{08E3741B-9D82-4E47-913E-C2A22AD7F286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16" name="Text Box 1">
          <a:extLst>
            <a:ext uri="{FF2B5EF4-FFF2-40B4-BE49-F238E27FC236}">
              <a16:creationId xmlns:a16="http://schemas.microsoft.com/office/drawing/2014/main" id="{FC323174-20D0-4A4D-8DB4-26142824BAE0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17" name="Text Box 2">
          <a:extLst>
            <a:ext uri="{FF2B5EF4-FFF2-40B4-BE49-F238E27FC236}">
              <a16:creationId xmlns:a16="http://schemas.microsoft.com/office/drawing/2014/main" id="{4F4D2018-B2CA-4AFC-8465-D4DF7DDD9606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18" name="Text Box 3">
          <a:extLst>
            <a:ext uri="{FF2B5EF4-FFF2-40B4-BE49-F238E27FC236}">
              <a16:creationId xmlns:a16="http://schemas.microsoft.com/office/drawing/2014/main" id="{5AC8447A-308E-4266-8FDE-6793945B8CE9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19" name="Text Box 4">
          <a:extLst>
            <a:ext uri="{FF2B5EF4-FFF2-40B4-BE49-F238E27FC236}">
              <a16:creationId xmlns:a16="http://schemas.microsoft.com/office/drawing/2014/main" id="{A38AEC51-0302-4056-8AEC-E0BF577C3DD8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20" name="Text Box 1">
          <a:extLst>
            <a:ext uri="{FF2B5EF4-FFF2-40B4-BE49-F238E27FC236}">
              <a16:creationId xmlns:a16="http://schemas.microsoft.com/office/drawing/2014/main" id="{5D7338F2-5841-4A8C-9AE6-439E94A3AA35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21" name="Text Box 2">
          <a:extLst>
            <a:ext uri="{FF2B5EF4-FFF2-40B4-BE49-F238E27FC236}">
              <a16:creationId xmlns:a16="http://schemas.microsoft.com/office/drawing/2014/main" id="{C15623D7-FE60-4FC7-80BA-16F90C5FC57F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822" name="Text Box 3">
          <a:extLst>
            <a:ext uri="{FF2B5EF4-FFF2-40B4-BE49-F238E27FC236}">
              <a16:creationId xmlns:a16="http://schemas.microsoft.com/office/drawing/2014/main" id="{7A034203-616A-49CF-AABE-D8E22FDE6257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104775" cy="197489"/>
    <xdr:sp macro="" textlink="">
      <xdr:nvSpPr>
        <xdr:cNvPr id="823" name="Text Box 1">
          <a:extLst>
            <a:ext uri="{FF2B5EF4-FFF2-40B4-BE49-F238E27FC236}">
              <a16:creationId xmlns:a16="http://schemas.microsoft.com/office/drawing/2014/main" id="{70C62101-5397-4B58-85DC-1B870A9060DA}"/>
            </a:ext>
          </a:extLst>
        </xdr:cNvPr>
        <xdr:cNvSpPr txBox="1">
          <a:spLocks noChangeArrowheads="1"/>
        </xdr:cNvSpPr>
      </xdr:nvSpPr>
      <xdr:spPr>
        <a:xfrm>
          <a:off x="3162300" y="179641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24" name="Text Box 3">
          <a:extLst>
            <a:ext uri="{FF2B5EF4-FFF2-40B4-BE49-F238E27FC236}">
              <a16:creationId xmlns:a16="http://schemas.microsoft.com/office/drawing/2014/main" id="{86AA03CE-F647-44B0-8E3D-61F1FED35223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25" name="Text Box 4">
          <a:extLst>
            <a:ext uri="{FF2B5EF4-FFF2-40B4-BE49-F238E27FC236}">
              <a16:creationId xmlns:a16="http://schemas.microsoft.com/office/drawing/2014/main" id="{6D678705-1B4B-4369-9D51-FA97E4709EDB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26" name="Text Box 2">
          <a:extLst>
            <a:ext uri="{FF2B5EF4-FFF2-40B4-BE49-F238E27FC236}">
              <a16:creationId xmlns:a16="http://schemas.microsoft.com/office/drawing/2014/main" id="{90960AEF-D888-4E4E-9CF3-686B693EF2CE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27" name="Text Box 3">
          <a:extLst>
            <a:ext uri="{FF2B5EF4-FFF2-40B4-BE49-F238E27FC236}">
              <a16:creationId xmlns:a16="http://schemas.microsoft.com/office/drawing/2014/main" id="{53947D6D-D6B4-41A4-A459-79144A2E2AD6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28" name="Text Box 4">
          <a:extLst>
            <a:ext uri="{FF2B5EF4-FFF2-40B4-BE49-F238E27FC236}">
              <a16:creationId xmlns:a16="http://schemas.microsoft.com/office/drawing/2014/main" id="{5975F6D6-63E6-439B-A7D9-27E94C9084DE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29" name="Text Box 1">
          <a:extLst>
            <a:ext uri="{FF2B5EF4-FFF2-40B4-BE49-F238E27FC236}">
              <a16:creationId xmlns:a16="http://schemas.microsoft.com/office/drawing/2014/main" id="{8B8CD05A-BBF0-47B1-8987-5C4F342FC54D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30" name="Text Box 2">
          <a:extLst>
            <a:ext uri="{FF2B5EF4-FFF2-40B4-BE49-F238E27FC236}">
              <a16:creationId xmlns:a16="http://schemas.microsoft.com/office/drawing/2014/main" id="{267D9EF6-DFE0-44B9-B35F-B61A860B436D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31" name="Text Box 3">
          <a:extLst>
            <a:ext uri="{FF2B5EF4-FFF2-40B4-BE49-F238E27FC236}">
              <a16:creationId xmlns:a16="http://schemas.microsoft.com/office/drawing/2014/main" id="{F1E7C60B-6776-4E84-B8E3-EE2117A712B0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32" name="Text Box 4">
          <a:extLst>
            <a:ext uri="{FF2B5EF4-FFF2-40B4-BE49-F238E27FC236}">
              <a16:creationId xmlns:a16="http://schemas.microsoft.com/office/drawing/2014/main" id="{44A16FC1-BE40-4948-B85C-A7EBFA4FE34B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33" name="Text Box 1">
          <a:extLst>
            <a:ext uri="{FF2B5EF4-FFF2-40B4-BE49-F238E27FC236}">
              <a16:creationId xmlns:a16="http://schemas.microsoft.com/office/drawing/2014/main" id="{3923ED28-ABA1-4015-8D0D-C56331E3AACC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34" name="Text Box 2">
          <a:extLst>
            <a:ext uri="{FF2B5EF4-FFF2-40B4-BE49-F238E27FC236}">
              <a16:creationId xmlns:a16="http://schemas.microsoft.com/office/drawing/2014/main" id="{F4DEE417-384E-4BBB-86C1-34ADED710F96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35" name="Text Box 3">
          <a:extLst>
            <a:ext uri="{FF2B5EF4-FFF2-40B4-BE49-F238E27FC236}">
              <a16:creationId xmlns:a16="http://schemas.microsoft.com/office/drawing/2014/main" id="{467A80B0-3CB4-4A1A-A067-BB212785BC23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836" name="Text Box 4">
          <a:extLst>
            <a:ext uri="{FF2B5EF4-FFF2-40B4-BE49-F238E27FC236}">
              <a16:creationId xmlns:a16="http://schemas.microsoft.com/office/drawing/2014/main" id="{E1FF5DB3-7B2A-4882-B3D9-FE6597D76136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0" cy="237672"/>
    <xdr:sp macro="" textlink="">
      <xdr:nvSpPr>
        <xdr:cNvPr id="837" name="Text Box 2">
          <a:extLst>
            <a:ext uri="{FF2B5EF4-FFF2-40B4-BE49-F238E27FC236}">
              <a16:creationId xmlns:a16="http://schemas.microsoft.com/office/drawing/2014/main" id="{DA767B8B-8F06-4557-A92B-1969EA917A0D}"/>
            </a:ext>
          </a:extLst>
        </xdr:cNvPr>
        <xdr:cNvSpPr txBox="1">
          <a:spLocks noChangeArrowheads="1"/>
        </xdr:cNvSpPr>
      </xdr:nvSpPr>
      <xdr:spPr bwMode="auto">
        <a:xfrm>
          <a:off x="3162300" y="34290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53</xdr:row>
      <xdr:rowOff>152400</xdr:rowOff>
    </xdr:from>
    <xdr:ext cx="104775" cy="197489"/>
    <xdr:sp macro="" textlink="">
      <xdr:nvSpPr>
        <xdr:cNvPr id="838" name="Text Box 1">
          <a:extLst>
            <a:ext uri="{FF2B5EF4-FFF2-40B4-BE49-F238E27FC236}">
              <a16:creationId xmlns:a16="http://schemas.microsoft.com/office/drawing/2014/main" id="{587174DF-F649-4A21-B135-CE98785B4482}"/>
            </a:ext>
          </a:extLst>
        </xdr:cNvPr>
        <xdr:cNvSpPr txBox="1">
          <a:spLocks noChangeArrowheads="1"/>
        </xdr:cNvSpPr>
      </xdr:nvSpPr>
      <xdr:spPr bwMode="auto">
        <a:xfrm>
          <a:off x="3162300" y="157162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0" cy="291122"/>
    <xdr:sp macro="" textlink="">
      <xdr:nvSpPr>
        <xdr:cNvPr id="839" name="Text Box 2">
          <a:extLst>
            <a:ext uri="{FF2B5EF4-FFF2-40B4-BE49-F238E27FC236}">
              <a16:creationId xmlns:a16="http://schemas.microsoft.com/office/drawing/2014/main" id="{502F1E83-CA91-4515-B9C4-EEFF4EED8D80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0" name="Text Box 3">
          <a:extLst>
            <a:ext uri="{FF2B5EF4-FFF2-40B4-BE49-F238E27FC236}">
              <a16:creationId xmlns:a16="http://schemas.microsoft.com/office/drawing/2014/main" id="{CD330987-658F-4986-8E0E-F29F4BA30749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1" name="Text Box 4">
          <a:extLst>
            <a:ext uri="{FF2B5EF4-FFF2-40B4-BE49-F238E27FC236}">
              <a16:creationId xmlns:a16="http://schemas.microsoft.com/office/drawing/2014/main" id="{948BA517-45A0-465E-A980-84C41B8B68C4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2" name="Text Box 2">
          <a:extLst>
            <a:ext uri="{FF2B5EF4-FFF2-40B4-BE49-F238E27FC236}">
              <a16:creationId xmlns:a16="http://schemas.microsoft.com/office/drawing/2014/main" id="{CCE05027-82F6-4B10-9C20-70F0EF99E63E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3" name="Text Box 3">
          <a:extLst>
            <a:ext uri="{FF2B5EF4-FFF2-40B4-BE49-F238E27FC236}">
              <a16:creationId xmlns:a16="http://schemas.microsoft.com/office/drawing/2014/main" id="{5E5E50C2-6D33-4064-846E-23961134D73F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4" name="Text Box 4">
          <a:extLst>
            <a:ext uri="{FF2B5EF4-FFF2-40B4-BE49-F238E27FC236}">
              <a16:creationId xmlns:a16="http://schemas.microsoft.com/office/drawing/2014/main" id="{0D2E9A09-3C21-41A6-B5EF-2B786BBED54D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5" name="Text Box 1">
          <a:extLst>
            <a:ext uri="{FF2B5EF4-FFF2-40B4-BE49-F238E27FC236}">
              <a16:creationId xmlns:a16="http://schemas.microsoft.com/office/drawing/2014/main" id="{C57CAF00-58D6-4AC9-8C2E-9C554D5DD73D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6" name="Text Box 2">
          <a:extLst>
            <a:ext uri="{FF2B5EF4-FFF2-40B4-BE49-F238E27FC236}">
              <a16:creationId xmlns:a16="http://schemas.microsoft.com/office/drawing/2014/main" id="{4BD39DB6-C318-41B6-A2E1-A1C71C6DE772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7" name="Text Box 3">
          <a:extLst>
            <a:ext uri="{FF2B5EF4-FFF2-40B4-BE49-F238E27FC236}">
              <a16:creationId xmlns:a16="http://schemas.microsoft.com/office/drawing/2014/main" id="{0D394B1A-DB43-44AE-B8FD-E2DE250C78BD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8" name="Text Box 4">
          <a:extLst>
            <a:ext uri="{FF2B5EF4-FFF2-40B4-BE49-F238E27FC236}">
              <a16:creationId xmlns:a16="http://schemas.microsoft.com/office/drawing/2014/main" id="{AFBD00F3-F822-49A8-82C0-F4C9D088CE7B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49" name="Text Box 1">
          <a:extLst>
            <a:ext uri="{FF2B5EF4-FFF2-40B4-BE49-F238E27FC236}">
              <a16:creationId xmlns:a16="http://schemas.microsoft.com/office/drawing/2014/main" id="{76ABBF82-4FD8-4FD5-8424-BBE86A558EAC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0" name="Text Box 2">
          <a:extLst>
            <a:ext uri="{FF2B5EF4-FFF2-40B4-BE49-F238E27FC236}">
              <a16:creationId xmlns:a16="http://schemas.microsoft.com/office/drawing/2014/main" id="{1B218B60-BD84-4C51-8E7C-E7599BD2F975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1" name="Text Box 3">
          <a:extLst>
            <a:ext uri="{FF2B5EF4-FFF2-40B4-BE49-F238E27FC236}">
              <a16:creationId xmlns:a16="http://schemas.microsoft.com/office/drawing/2014/main" id="{28F951DB-555C-472A-A68E-AECA1CEEB9C0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2" name="Text Box 4">
          <a:extLst>
            <a:ext uri="{FF2B5EF4-FFF2-40B4-BE49-F238E27FC236}">
              <a16:creationId xmlns:a16="http://schemas.microsoft.com/office/drawing/2014/main" id="{32D39A64-E11A-429D-BAD5-80ECD94828B1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3" name="Text Box 3">
          <a:extLst>
            <a:ext uri="{FF2B5EF4-FFF2-40B4-BE49-F238E27FC236}">
              <a16:creationId xmlns:a16="http://schemas.microsoft.com/office/drawing/2014/main" id="{CE7A76BF-D2A3-408A-B974-4D6F431C1422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4" name="Text Box 4">
          <a:extLst>
            <a:ext uri="{FF2B5EF4-FFF2-40B4-BE49-F238E27FC236}">
              <a16:creationId xmlns:a16="http://schemas.microsoft.com/office/drawing/2014/main" id="{3D97168E-FB5B-4873-8650-0316E8AF3C9E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5" name="Text Box 2">
          <a:extLst>
            <a:ext uri="{FF2B5EF4-FFF2-40B4-BE49-F238E27FC236}">
              <a16:creationId xmlns:a16="http://schemas.microsoft.com/office/drawing/2014/main" id="{A9C7A8C2-BDCB-496C-828A-1F2C3AD0DCFB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6" name="Text Box 3">
          <a:extLst>
            <a:ext uri="{FF2B5EF4-FFF2-40B4-BE49-F238E27FC236}">
              <a16:creationId xmlns:a16="http://schemas.microsoft.com/office/drawing/2014/main" id="{22406C91-E79A-4817-95CD-15810BB42974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7" name="Text Box 4">
          <a:extLst>
            <a:ext uri="{FF2B5EF4-FFF2-40B4-BE49-F238E27FC236}">
              <a16:creationId xmlns:a16="http://schemas.microsoft.com/office/drawing/2014/main" id="{AA0FA403-B6D4-4CC1-A898-7837C5DB7F1D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8" name="Text Box 1">
          <a:extLst>
            <a:ext uri="{FF2B5EF4-FFF2-40B4-BE49-F238E27FC236}">
              <a16:creationId xmlns:a16="http://schemas.microsoft.com/office/drawing/2014/main" id="{C72B488A-361E-4734-84AF-16424D4BD2CD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59" name="Text Box 2">
          <a:extLst>
            <a:ext uri="{FF2B5EF4-FFF2-40B4-BE49-F238E27FC236}">
              <a16:creationId xmlns:a16="http://schemas.microsoft.com/office/drawing/2014/main" id="{6E8212FB-41FA-46A2-A8C4-C1ED34477A3C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60" name="Text Box 3">
          <a:extLst>
            <a:ext uri="{FF2B5EF4-FFF2-40B4-BE49-F238E27FC236}">
              <a16:creationId xmlns:a16="http://schemas.microsoft.com/office/drawing/2014/main" id="{FEE835D4-A842-4FFE-99A5-2BBFBA5080E0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61" name="Text Box 4">
          <a:extLst>
            <a:ext uri="{FF2B5EF4-FFF2-40B4-BE49-F238E27FC236}">
              <a16:creationId xmlns:a16="http://schemas.microsoft.com/office/drawing/2014/main" id="{B628AE1C-4B9E-483E-9EC6-53A15078E00C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62" name="Text Box 1">
          <a:extLst>
            <a:ext uri="{FF2B5EF4-FFF2-40B4-BE49-F238E27FC236}">
              <a16:creationId xmlns:a16="http://schemas.microsoft.com/office/drawing/2014/main" id="{03AF8A06-49E0-4D8C-91B1-1F0C661F01B1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63" name="Text Box 2">
          <a:extLst>
            <a:ext uri="{FF2B5EF4-FFF2-40B4-BE49-F238E27FC236}">
              <a16:creationId xmlns:a16="http://schemas.microsoft.com/office/drawing/2014/main" id="{4582D742-B8AB-4EA1-803B-8E2A8A4C6A9D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64" name="Text Box 3">
          <a:extLst>
            <a:ext uri="{FF2B5EF4-FFF2-40B4-BE49-F238E27FC236}">
              <a16:creationId xmlns:a16="http://schemas.microsoft.com/office/drawing/2014/main" id="{D8CBC439-4DEA-4C89-9390-7DC7B9135F2C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865" name="Text Box 4">
          <a:extLst>
            <a:ext uri="{FF2B5EF4-FFF2-40B4-BE49-F238E27FC236}">
              <a16:creationId xmlns:a16="http://schemas.microsoft.com/office/drawing/2014/main" id="{6D40CF25-6DDF-44E7-8B2A-A935F3261C81}"/>
            </a:ext>
          </a:extLst>
        </xdr:cNvPr>
        <xdr:cNvSpPr txBox="1">
          <a:spLocks noChangeArrowheads="1"/>
        </xdr:cNvSpPr>
      </xdr:nvSpPr>
      <xdr:spPr bwMode="auto">
        <a:xfrm>
          <a:off x="316230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53</xdr:row>
      <xdr:rowOff>152400</xdr:rowOff>
    </xdr:from>
    <xdr:ext cx="104775" cy="197489"/>
    <xdr:sp macro="" textlink="">
      <xdr:nvSpPr>
        <xdr:cNvPr id="866" name="Text Box 1">
          <a:extLst>
            <a:ext uri="{FF2B5EF4-FFF2-40B4-BE49-F238E27FC236}">
              <a16:creationId xmlns:a16="http://schemas.microsoft.com/office/drawing/2014/main" id="{8E6C7AB8-4350-4AAB-A4A6-922913A1F97F}"/>
            </a:ext>
          </a:extLst>
        </xdr:cNvPr>
        <xdr:cNvSpPr txBox="1">
          <a:spLocks noChangeArrowheads="1"/>
        </xdr:cNvSpPr>
      </xdr:nvSpPr>
      <xdr:spPr bwMode="auto">
        <a:xfrm>
          <a:off x="3162300" y="157162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67" name="Text Box 3">
          <a:extLst>
            <a:ext uri="{FF2B5EF4-FFF2-40B4-BE49-F238E27FC236}">
              <a16:creationId xmlns:a16="http://schemas.microsoft.com/office/drawing/2014/main" id="{2E4B4421-071D-4EE6-B220-0AC842119B76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68" name="Text Box 4">
          <a:extLst>
            <a:ext uri="{FF2B5EF4-FFF2-40B4-BE49-F238E27FC236}">
              <a16:creationId xmlns:a16="http://schemas.microsoft.com/office/drawing/2014/main" id="{73AD33A6-4A82-4E7E-B97E-7C69F1031015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152400</xdr:rowOff>
    </xdr:from>
    <xdr:ext cx="104775" cy="197489"/>
    <xdr:sp macro="" textlink="">
      <xdr:nvSpPr>
        <xdr:cNvPr id="869" name="Text Box 1">
          <a:extLst>
            <a:ext uri="{FF2B5EF4-FFF2-40B4-BE49-F238E27FC236}">
              <a16:creationId xmlns:a16="http://schemas.microsoft.com/office/drawing/2014/main" id="{1DA08CDB-0CE1-41C4-ADFA-9F6BEF7BB76C}"/>
            </a:ext>
          </a:extLst>
        </xdr:cNvPr>
        <xdr:cNvSpPr txBox="1">
          <a:spLocks noChangeArrowheads="1"/>
        </xdr:cNvSpPr>
      </xdr:nvSpPr>
      <xdr:spPr>
        <a:xfrm>
          <a:off x="3162300" y="138493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0" name="Text Box 2">
          <a:extLst>
            <a:ext uri="{FF2B5EF4-FFF2-40B4-BE49-F238E27FC236}">
              <a16:creationId xmlns:a16="http://schemas.microsoft.com/office/drawing/2014/main" id="{84BB6208-73C1-47B4-9B16-94C1418DDE65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1" name="Text Box 3">
          <a:extLst>
            <a:ext uri="{FF2B5EF4-FFF2-40B4-BE49-F238E27FC236}">
              <a16:creationId xmlns:a16="http://schemas.microsoft.com/office/drawing/2014/main" id="{FEA00C01-91C0-4A4E-8727-DB962D847A94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2" name="Text Box 4">
          <a:extLst>
            <a:ext uri="{FF2B5EF4-FFF2-40B4-BE49-F238E27FC236}">
              <a16:creationId xmlns:a16="http://schemas.microsoft.com/office/drawing/2014/main" id="{DD2F740E-B39D-4591-9E5C-8D4C69DBF514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3" name="Text Box 1">
          <a:extLst>
            <a:ext uri="{FF2B5EF4-FFF2-40B4-BE49-F238E27FC236}">
              <a16:creationId xmlns:a16="http://schemas.microsoft.com/office/drawing/2014/main" id="{D5A5582E-1F34-42A1-9369-88B2A935BF8F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4" name="Text Box 2">
          <a:extLst>
            <a:ext uri="{FF2B5EF4-FFF2-40B4-BE49-F238E27FC236}">
              <a16:creationId xmlns:a16="http://schemas.microsoft.com/office/drawing/2014/main" id="{A77A88DA-0BF7-42A4-81ED-686EB52B6276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5" name="Text Box 3">
          <a:extLst>
            <a:ext uri="{FF2B5EF4-FFF2-40B4-BE49-F238E27FC236}">
              <a16:creationId xmlns:a16="http://schemas.microsoft.com/office/drawing/2014/main" id="{617447AD-06A2-416D-B32C-BA2F67E05E23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6" name="Text Box 4">
          <a:extLst>
            <a:ext uri="{FF2B5EF4-FFF2-40B4-BE49-F238E27FC236}">
              <a16:creationId xmlns:a16="http://schemas.microsoft.com/office/drawing/2014/main" id="{A1C5C57B-7D08-402A-A2B1-B5E13D465FF9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7" name="Text Box 1">
          <a:extLst>
            <a:ext uri="{FF2B5EF4-FFF2-40B4-BE49-F238E27FC236}">
              <a16:creationId xmlns:a16="http://schemas.microsoft.com/office/drawing/2014/main" id="{11B20141-8A5E-4A01-A840-07A62B9F606D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8" name="Text Box 2">
          <a:extLst>
            <a:ext uri="{FF2B5EF4-FFF2-40B4-BE49-F238E27FC236}">
              <a16:creationId xmlns:a16="http://schemas.microsoft.com/office/drawing/2014/main" id="{8D56288B-9D3B-4D8D-A6FA-94FC27403087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79" name="Text Box 3">
          <a:extLst>
            <a:ext uri="{FF2B5EF4-FFF2-40B4-BE49-F238E27FC236}">
              <a16:creationId xmlns:a16="http://schemas.microsoft.com/office/drawing/2014/main" id="{53A5E292-91B8-43EB-B7C5-6570FDE0E04C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880" name="Text Box 4">
          <a:extLst>
            <a:ext uri="{FF2B5EF4-FFF2-40B4-BE49-F238E27FC236}">
              <a16:creationId xmlns:a16="http://schemas.microsoft.com/office/drawing/2014/main" id="{434DA40E-4325-4643-9CA4-F40F4D85B100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81" name="Text Box 3">
          <a:extLst>
            <a:ext uri="{FF2B5EF4-FFF2-40B4-BE49-F238E27FC236}">
              <a16:creationId xmlns:a16="http://schemas.microsoft.com/office/drawing/2014/main" id="{7E6B8E45-21F7-48AC-A081-15902C777EE9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82" name="Text Box 4">
          <a:extLst>
            <a:ext uri="{FF2B5EF4-FFF2-40B4-BE49-F238E27FC236}">
              <a16:creationId xmlns:a16="http://schemas.microsoft.com/office/drawing/2014/main" id="{5F999EE8-1734-46DE-905D-B5B654CE0830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83" name="Text Box 2">
          <a:extLst>
            <a:ext uri="{FF2B5EF4-FFF2-40B4-BE49-F238E27FC236}">
              <a16:creationId xmlns:a16="http://schemas.microsoft.com/office/drawing/2014/main" id="{2FCD5EA4-122A-49CC-98D1-C9F896EC443F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84" name="Text Box 3">
          <a:extLst>
            <a:ext uri="{FF2B5EF4-FFF2-40B4-BE49-F238E27FC236}">
              <a16:creationId xmlns:a16="http://schemas.microsoft.com/office/drawing/2014/main" id="{E7361A49-0137-4A5C-BB8E-C616E6E7B2F5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85" name="Text Box 4">
          <a:extLst>
            <a:ext uri="{FF2B5EF4-FFF2-40B4-BE49-F238E27FC236}">
              <a16:creationId xmlns:a16="http://schemas.microsoft.com/office/drawing/2014/main" id="{82B1F6EC-3094-4AA1-94F7-B47BFE691D24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86" name="Text Box 1">
          <a:extLst>
            <a:ext uri="{FF2B5EF4-FFF2-40B4-BE49-F238E27FC236}">
              <a16:creationId xmlns:a16="http://schemas.microsoft.com/office/drawing/2014/main" id="{16321D8A-FB1B-459E-AE30-F124786FB2D0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87" name="Text Box 2">
          <a:extLst>
            <a:ext uri="{FF2B5EF4-FFF2-40B4-BE49-F238E27FC236}">
              <a16:creationId xmlns:a16="http://schemas.microsoft.com/office/drawing/2014/main" id="{946239B4-E99C-45E0-902D-C7B0426BE518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88" name="Text Box 3">
          <a:extLst>
            <a:ext uri="{FF2B5EF4-FFF2-40B4-BE49-F238E27FC236}">
              <a16:creationId xmlns:a16="http://schemas.microsoft.com/office/drawing/2014/main" id="{47A2B25F-06A2-4273-9FD8-2817F9F69D4A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89" name="Text Box 4">
          <a:extLst>
            <a:ext uri="{FF2B5EF4-FFF2-40B4-BE49-F238E27FC236}">
              <a16:creationId xmlns:a16="http://schemas.microsoft.com/office/drawing/2014/main" id="{0DC937C4-B508-4C30-8B84-B04A105F18F9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90" name="Text Box 1">
          <a:extLst>
            <a:ext uri="{FF2B5EF4-FFF2-40B4-BE49-F238E27FC236}">
              <a16:creationId xmlns:a16="http://schemas.microsoft.com/office/drawing/2014/main" id="{EF296977-5218-48DE-9814-EA81669ABCC2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91" name="Text Box 2">
          <a:extLst>
            <a:ext uri="{FF2B5EF4-FFF2-40B4-BE49-F238E27FC236}">
              <a16:creationId xmlns:a16="http://schemas.microsoft.com/office/drawing/2014/main" id="{4E366CB4-467D-4402-B601-8E63398EAA57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92" name="Text Box 3">
          <a:extLst>
            <a:ext uri="{FF2B5EF4-FFF2-40B4-BE49-F238E27FC236}">
              <a16:creationId xmlns:a16="http://schemas.microsoft.com/office/drawing/2014/main" id="{241F5DFE-ED44-4574-A88F-B5C1CFFCCC98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893" name="Text Box 4">
          <a:extLst>
            <a:ext uri="{FF2B5EF4-FFF2-40B4-BE49-F238E27FC236}">
              <a16:creationId xmlns:a16="http://schemas.microsoft.com/office/drawing/2014/main" id="{A2CF9CC8-010F-4C75-BE84-E3B0EF34BA30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894" name="Text Box 3">
          <a:extLst>
            <a:ext uri="{FF2B5EF4-FFF2-40B4-BE49-F238E27FC236}">
              <a16:creationId xmlns:a16="http://schemas.microsoft.com/office/drawing/2014/main" id="{A3B10E3D-4248-4D05-970A-A9251E1BB219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895" name="Text Box 4">
          <a:extLst>
            <a:ext uri="{FF2B5EF4-FFF2-40B4-BE49-F238E27FC236}">
              <a16:creationId xmlns:a16="http://schemas.microsoft.com/office/drawing/2014/main" id="{EAB3788B-6D61-41AF-8F56-A839309C5D6F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896" name="Text Box 2">
          <a:extLst>
            <a:ext uri="{FF2B5EF4-FFF2-40B4-BE49-F238E27FC236}">
              <a16:creationId xmlns:a16="http://schemas.microsoft.com/office/drawing/2014/main" id="{9083FD3B-8A3D-4973-9249-481AF91B9C6F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897" name="Text Box 3">
          <a:extLst>
            <a:ext uri="{FF2B5EF4-FFF2-40B4-BE49-F238E27FC236}">
              <a16:creationId xmlns:a16="http://schemas.microsoft.com/office/drawing/2014/main" id="{DABB8503-92F0-4671-9C66-4F71F36D9A23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898" name="Text Box 4">
          <a:extLst>
            <a:ext uri="{FF2B5EF4-FFF2-40B4-BE49-F238E27FC236}">
              <a16:creationId xmlns:a16="http://schemas.microsoft.com/office/drawing/2014/main" id="{C5FA6266-082F-4B59-8654-33683F8D8050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899" name="Text Box 1">
          <a:extLst>
            <a:ext uri="{FF2B5EF4-FFF2-40B4-BE49-F238E27FC236}">
              <a16:creationId xmlns:a16="http://schemas.microsoft.com/office/drawing/2014/main" id="{23FA8AE2-6EFA-488F-9CA1-6C0D47AD72D2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900" name="Text Box 2">
          <a:extLst>
            <a:ext uri="{FF2B5EF4-FFF2-40B4-BE49-F238E27FC236}">
              <a16:creationId xmlns:a16="http://schemas.microsoft.com/office/drawing/2014/main" id="{4EE09161-D95C-4E06-B56F-B06FB28C1003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901" name="Text Box 3">
          <a:extLst>
            <a:ext uri="{FF2B5EF4-FFF2-40B4-BE49-F238E27FC236}">
              <a16:creationId xmlns:a16="http://schemas.microsoft.com/office/drawing/2014/main" id="{7CF0FFFF-9CF2-484D-9349-F6ABF63CF386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902" name="Text Box 4">
          <a:extLst>
            <a:ext uri="{FF2B5EF4-FFF2-40B4-BE49-F238E27FC236}">
              <a16:creationId xmlns:a16="http://schemas.microsoft.com/office/drawing/2014/main" id="{9673D1DB-7A39-4638-803F-C13CC41FDA45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903" name="Text Box 1">
          <a:extLst>
            <a:ext uri="{FF2B5EF4-FFF2-40B4-BE49-F238E27FC236}">
              <a16:creationId xmlns:a16="http://schemas.microsoft.com/office/drawing/2014/main" id="{9F388B87-BF53-49CA-9B11-A69B92000603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904" name="Text Box 2">
          <a:extLst>
            <a:ext uri="{FF2B5EF4-FFF2-40B4-BE49-F238E27FC236}">
              <a16:creationId xmlns:a16="http://schemas.microsoft.com/office/drawing/2014/main" id="{59D9A974-AFC5-484F-8509-F00BD2463145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905" name="Text Box 3">
          <a:extLst>
            <a:ext uri="{FF2B5EF4-FFF2-40B4-BE49-F238E27FC236}">
              <a16:creationId xmlns:a16="http://schemas.microsoft.com/office/drawing/2014/main" id="{E300AB13-43E0-4286-8891-DD14EF5AC2EB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06" name="Text Box 1">
          <a:extLst>
            <a:ext uri="{FF2B5EF4-FFF2-40B4-BE49-F238E27FC236}">
              <a16:creationId xmlns:a16="http://schemas.microsoft.com/office/drawing/2014/main" id="{68BBD17A-C8EF-4A3D-BD54-4A533FCC179F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07" name="Text Box 2">
          <a:extLst>
            <a:ext uri="{FF2B5EF4-FFF2-40B4-BE49-F238E27FC236}">
              <a16:creationId xmlns:a16="http://schemas.microsoft.com/office/drawing/2014/main" id="{48E38C93-8056-46AC-B6D5-D6BB2A6751CF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08" name="Text Box 3">
          <a:extLst>
            <a:ext uri="{FF2B5EF4-FFF2-40B4-BE49-F238E27FC236}">
              <a16:creationId xmlns:a16="http://schemas.microsoft.com/office/drawing/2014/main" id="{DDEC6071-6876-49D8-B64F-17671102C555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09" name="Text Box 4">
          <a:extLst>
            <a:ext uri="{FF2B5EF4-FFF2-40B4-BE49-F238E27FC236}">
              <a16:creationId xmlns:a16="http://schemas.microsoft.com/office/drawing/2014/main" id="{8FCB3E9C-8CAE-4665-9C9B-08B37D1DAC03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10" name="Text Box 1">
          <a:extLst>
            <a:ext uri="{FF2B5EF4-FFF2-40B4-BE49-F238E27FC236}">
              <a16:creationId xmlns:a16="http://schemas.microsoft.com/office/drawing/2014/main" id="{1E7326D0-264C-4CAF-BFEA-D6C29BBC6F4F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11" name="Text Box 2">
          <a:extLst>
            <a:ext uri="{FF2B5EF4-FFF2-40B4-BE49-F238E27FC236}">
              <a16:creationId xmlns:a16="http://schemas.microsoft.com/office/drawing/2014/main" id="{F6E35C43-4EFB-45C5-8148-28766A790092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12" name="Text Box 3">
          <a:extLst>
            <a:ext uri="{FF2B5EF4-FFF2-40B4-BE49-F238E27FC236}">
              <a16:creationId xmlns:a16="http://schemas.microsoft.com/office/drawing/2014/main" id="{1B9808A9-77E0-43D2-BAF0-92390C25BAE7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13" name="Text Box 4">
          <a:extLst>
            <a:ext uri="{FF2B5EF4-FFF2-40B4-BE49-F238E27FC236}">
              <a16:creationId xmlns:a16="http://schemas.microsoft.com/office/drawing/2014/main" id="{A2A460D8-8C37-44F4-BF8C-6DCAD849A97C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0" cy="237672"/>
    <xdr:sp macro="" textlink="">
      <xdr:nvSpPr>
        <xdr:cNvPr id="914" name="Text Box 2">
          <a:extLst>
            <a:ext uri="{FF2B5EF4-FFF2-40B4-BE49-F238E27FC236}">
              <a16:creationId xmlns:a16="http://schemas.microsoft.com/office/drawing/2014/main" id="{A387C313-0318-4FA3-90D6-78BF38E01E9C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915" name="Text Box 3">
          <a:extLst>
            <a:ext uri="{FF2B5EF4-FFF2-40B4-BE49-F238E27FC236}">
              <a16:creationId xmlns:a16="http://schemas.microsoft.com/office/drawing/2014/main" id="{FC6A2478-DF20-4DF5-AEB0-2025170C24DA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916" name="Text Box 4">
          <a:extLst>
            <a:ext uri="{FF2B5EF4-FFF2-40B4-BE49-F238E27FC236}">
              <a16:creationId xmlns:a16="http://schemas.microsoft.com/office/drawing/2014/main" id="{DDBD4605-DCFA-4681-8DC3-BE19E402DCD3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54000"/>
    <xdr:sp macro="" textlink="">
      <xdr:nvSpPr>
        <xdr:cNvPr id="917" name="Text Box 1">
          <a:extLst>
            <a:ext uri="{FF2B5EF4-FFF2-40B4-BE49-F238E27FC236}">
              <a16:creationId xmlns:a16="http://schemas.microsoft.com/office/drawing/2014/main" id="{ED018D9C-A4B8-4002-BA27-2996190A4E57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62165"/>
    <xdr:sp macro="" textlink="">
      <xdr:nvSpPr>
        <xdr:cNvPr id="918" name="Text Box 2">
          <a:extLst>
            <a:ext uri="{FF2B5EF4-FFF2-40B4-BE49-F238E27FC236}">
              <a16:creationId xmlns:a16="http://schemas.microsoft.com/office/drawing/2014/main" id="{2E6DAE6B-D320-4650-B54A-D22D7247FB0C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919" name="Text Box 2">
          <a:extLst>
            <a:ext uri="{FF2B5EF4-FFF2-40B4-BE49-F238E27FC236}">
              <a16:creationId xmlns:a16="http://schemas.microsoft.com/office/drawing/2014/main" id="{0696BE60-1CF2-4336-81F6-56464EFD7E22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920" name="Text Box 2">
          <a:extLst>
            <a:ext uri="{FF2B5EF4-FFF2-40B4-BE49-F238E27FC236}">
              <a16:creationId xmlns:a16="http://schemas.microsoft.com/office/drawing/2014/main" id="{15CFBE7D-42A3-47CF-B5A7-77CA4DC08C00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921" name="Text Box 2">
          <a:extLst>
            <a:ext uri="{FF2B5EF4-FFF2-40B4-BE49-F238E27FC236}">
              <a16:creationId xmlns:a16="http://schemas.microsoft.com/office/drawing/2014/main" id="{B572DB09-AD8B-4C38-AFCA-6D5835A25719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22" name="Text Box 1">
          <a:extLst>
            <a:ext uri="{FF2B5EF4-FFF2-40B4-BE49-F238E27FC236}">
              <a16:creationId xmlns:a16="http://schemas.microsoft.com/office/drawing/2014/main" id="{65137DC6-3B8A-4598-B728-75FCAF75BB55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23" name="Text Box 2">
          <a:extLst>
            <a:ext uri="{FF2B5EF4-FFF2-40B4-BE49-F238E27FC236}">
              <a16:creationId xmlns:a16="http://schemas.microsoft.com/office/drawing/2014/main" id="{82CFB4EE-D327-4023-BDAE-7B194DE6CD46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24" name="Text Box 3">
          <a:extLst>
            <a:ext uri="{FF2B5EF4-FFF2-40B4-BE49-F238E27FC236}">
              <a16:creationId xmlns:a16="http://schemas.microsoft.com/office/drawing/2014/main" id="{A0B22CEF-7AC3-4CB8-89BB-F6B68C7BE5A1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25" name="Text Box 4">
          <a:extLst>
            <a:ext uri="{FF2B5EF4-FFF2-40B4-BE49-F238E27FC236}">
              <a16:creationId xmlns:a16="http://schemas.microsoft.com/office/drawing/2014/main" id="{C83B8B42-7E4E-4DE2-A1FA-F7FE12D68838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26" name="Text Box 1">
          <a:extLst>
            <a:ext uri="{FF2B5EF4-FFF2-40B4-BE49-F238E27FC236}">
              <a16:creationId xmlns:a16="http://schemas.microsoft.com/office/drawing/2014/main" id="{ACFD29F2-F6B5-491C-BCA6-8034E9A84F9F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27" name="Text Box 2">
          <a:extLst>
            <a:ext uri="{FF2B5EF4-FFF2-40B4-BE49-F238E27FC236}">
              <a16:creationId xmlns:a16="http://schemas.microsoft.com/office/drawing/2014/main" id="{8F79BEEF-334E-40D1-961F-80CA1B0468D1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28" name="Text Box 3">
          <a:extLst>
            <a:ext uri="{FF2B5EF4-FFF2-40B4-BE49-F238E27FC236}">
              <a16:creationId xmlns:a16="http://schemas.microsoft.com/office/drawing/2014/main" id="{75633A7B-99E6-4268-820C-12C36AB3BD6E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929" name="Text Box 4">
          <a:extLst>
            <a:ext uri="{FF2B5EF4-FFF2-40B4-BE49-F238E27FC236}">
              <a16:creationId xmlns:a16="http://schemas.microsoft.com/office/drawing/2014/main" id="{FD6B41D3-B5A1-4168-BC33-0B0CB89B0479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0" cy="237672"/>
    <xdr:sp macro="" textlink="">
      <xdr:nvSpPr>
        <xdr:cNvPr id="930" name="Text Box 2">
          <a:extLst>
            <a:ext uri="{FF2B5EF4-FFF2-40B4-BE49-F238E27FC236}">
              <a16:creationId xmlns:a16="http://schemas.microsoft.com/office/drawing/2014/main" id="{F91D7909-0632-4696-8D00-2D10AEDFEE56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931" name="Text Box 3">
          <a:extLst>
            <a:ext uri="{FF2B5EF4-FFF2-40B4-BE49-F238E27FC236}">
              <a16:creationId xmlns:a16="http://schemas.microsoft.com/office/drawing/2014/main" id="{DF0C4E3F-E00E-4EB0-B4A5-7F3AB1399415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932" name="Text Box 4">
          <a:extLst>
            <a:ext uri="{FF2B5EF4-FFF2-40B4-BE49-F238E27FC236}">
              <a16:creationId xmlns:a16="http://schemas.microsoft.com/office/drawing/2014/main" id="{54A4E948-EE7D-47DB-BEDA-89A36B338D25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54000"/>
    <xdr:sp macro="" textlink="">
      <xdr:nvSpPr>
        <xdr:cNvPr id="933" name="Text Box 1">
          <a:extLst>
            <a:ext uri="{FF2B5EF4-FFF2-40B4-BE49-F238E27FC236}">
              <a16:creationId xmlns:a16="http://schemas.microsoft.com/office/drawing/2014/main" id="{254EBC58-5A39-46F9-9BF8-C880D07C7D88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62165"/>
    <xdr:sp macro="" textlink="">
      <xdr:nvSpPr>
        <xdr:cNvPr id="934" name="Text Box 2">
          <a:extLst>
            <a:ext uri="{FF2B5EF4-FFF2-40B4-BE49-F238E27FC236}">
              <a16:creationId xmlns:a16="http://schemas.microsoft.com/office/drawing/2014/main" id="{3A9F9666-A076-4839-859D-494F413BD513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935" name="Text Box 2">
          <a:extLst>
            <a:ext uri="{FF2B5EF4-FFF2-40B4-BE49-F238E27FC236}">
              <a16:creationId xmlns:a16="http://schemas.microsoft.com/office/drawing/2014/main" id="{B2ABB5EC-E8F4-4FE3-94BC-FD5D7B29EF21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936" name="Text Box 2">
          <a:extLst>
            <a:ext uri="{FF2B5EF4-FFF2-40B4-BE49-F238E27FC236}">
              <a16:creationId xmlns:a16="http://schemas.microsoft.com/office/drawing/2014/main" id="{874ACB4B-464B-4150-BCAA-3F38A077B610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937" name="Text Box 2">
          <a:extLst>
            <a:ext uri="{FF2B5EF4-FFF2-40B4-BE49-F238E27FC236}">
              <a16:creationId xmlns:a16="http://schemas.microsoft.com/office/drawing/2014/main" id="{CB508671-A56F-4986-AA83-3B407208FC8C}"/>
            </a:ext>
          </a:extLst>
        </xdr:cNvPr>
        <xdr:cNvSpPr txBox="1">
          <a:spLocks noChangeArrowheads="1"/>
        </xdr:cNvSpPr>
      </xdr:nvSpPr>
      <xdr:spPr bwMode="auto">
        <a:xfrm>
          <a:off x="31623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38" name="Text Box 3">
          <a:extLst>
            <a:ext uri="{FF2B5EF4-FFF2-40B4-BE49-F238E27FC236}">
              <a16:creationId xmlns:a16="http://schemas.microsoft.com/office/drawing/2014/main" id="{2E8BBD63-415C-42DD-8EB9-8D84FB8E8814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39" name="Text Box 4">
          <a:extLst>
            <a:ext uri="{FF2B5EF4-FFF2-40B4-BE49-F238E27FC236}">
              <a16:creationId xmlns:a16="http://schemas.microsoft.com/office/drawing/2014/main" id="{291F19A2-C1BD-49C8-A59E-DB8A316A96E0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40" name="Text Box 2">
          <a:extLst>
            <a:ext uri="{FF2B5EF4-FFF2-40B4-BE49-F238E27FC236}">
              <a16:creationId xmlns:a16="http://schemas.microsoft.com/office/drawing/2014/main" id="{222E2510-D197-40E9-9004-D29D343DE9FD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41" name="Text Box 3">
          <a:extLst>
            <a:ext uri="{FF2B5EF4-FFF2-40B4-BE49-F238E27FC236}">
              <a16:creationId xmlns:a16="http://schemas.microsoft.com/office/drawing/2014/main" id="{E9F7EF4D-8BEE-4A4D-B920-E4AB3EC86642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42" name="Text Box 4">
          <a:extLst>
            <a:ext uri="{FF2B5EF4-FFF2-40B4-BE49-F238E27FC236}">
              <a16:creationId xmlns:a16="http://schemas.microsoft.com/office/drawing/2014/main" id="{C4499301-5ACB-425E-A505-D57E2ADB4B1E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43" name="Text Box 1">
          <a:extLst>
            <a:ext uri="{FF2B5EF4-FFF2-40B4-BE49-F238E27FC236}">
              <a16:creationId xmlns:a16="http://schemas.microsoft.com/office/drawing/2014/main" id="{04591994-0C05-413C-A1E4-0C0EE411060C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44" name="Text Box 2">
          <a:extLst>
            <a:ext uri="{FF2B5EF4-FFF2-40B4-BE49-F238E27FC236}">
              <a16:creationId xmlns:a16="http://schemas.microsoft.com/office/drawing/2014/main" id="{BEAF5FE3-CFDC-4093-B5EB-250B0B2D7E4A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45" name="Text Box 3">
          <a:extLst>
            <a:ext uri="{FF2B5EF4-FFF2-40B4-BE49-F238E27FC236}">
              <a16:creationId xmlns:a16="http://schemas.microsoft.com/office/drawing/2014/main" id="{13F6C105-5ACC-4C12-B292-CE80AC3C5218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46" name="Text Box 4">
          <a:extLst>
            <a:ext uri="{FF2B5EF4-FFF2-40B4-BE49-F238E27FC236}">
              <a16:creationId xmlns:a16="http://schemas.microsoft.com/office/drawing/2014/main" id="{2F2D5B36-9002-497F-BB44-3052F4AD5E67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47" name="Text Box 1">
          <a:extLst>
            <a:ext uri="{FF2B5EF4-FFF2-40B4-BE49-F238E27FC236}">
              <a16:creationId xmlns:a16="http://schemas.microsoft.com/office/drawing/2014/main" id="{C6F065E7-AE0E-4FFA-8911-5F814423689B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948" name="Text Box 2">
          <a:extLst>
            <a:ext uri="{FF2B5EF4-FFF2-40B4-BE49-F238E27FC236}">
              <a16:creationId xmlns:a16="http://schemas.microsoft.com/office/drawing/2014/main" id="{98B557CF-6FE5-4D64-BC84-202D6FB47579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49" name="Text Box 3">
          <a:extLst>
            <a:ext uri="{FF2B5EF4-FFF2-40B4-BE49-F238E27FC236}">
              <a16:creationId xmlns:a16="http://schemas.microsoft.com/office/drawing/2014/main" id="{5B9371EB-C456-4C9D-AE80-4C8DEC555A9F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0" name="Text Box 4">
          <a:extLst>
            <a:ext uri="{FF2B5EF4-FFF2-40B4-BE49-F238E27FC236}">
              <a16:creationId xmlns:a16="http://schemas.microsoft.com/office/drawing/2014/main" id="{4A299958-4F26-48F5-9E6D-A7B637327412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1" name="Text Box 2">
          <a:extLst>
            <a:ext uri="{FF2B5EF4-FFF2-40B4-BE49-F238E27FC236}">
              <a16:creationId xmlns:a16="http://schemas.microsoft.com/office/drawing/2014/main" id="{A1348CFB-A1B1-4F45-8864-163B326A61EB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2" name="Text Box 3">
          <a:extLst>
            <a:ext uri="{FF2B5EF4-FFF2-40B4-BE49-F238E27FC236}">
              <a16:creationId xmlns:a16="http://schemas.microsoft.com/office/drawing/2014/main" id="{D0681981-9FA1-491C-83B6-9087091AF7BF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3" name="Text Box 4">
          <a:extLst>
            <a:ext uri="{FF2B5EF4-FFF2-40B4-BE49-F238E27FC236}">
              <a16:creationId xmlns:a16="http://schemas.microsoft.com/office/drawing/2014/main" id="{5F02CD9F-FAA8-4CB2-A815-E59C101352C4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4" name="Text Box 1">
          <a:extLst>
            <a:ext uri="{FF2B5EF4-FFF2-40B4-BE49-F238E27FC236}">
              <a16:creationId xmlns:a16="http://schemas.microsoft.com/office/drawing/2014/main" id="{5E5BBEC7-9E11-47DF-8023-0FA8316ED70B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5" name="Text Box 2">
          <a:extLst>
            <a:ext uri="{FF2B5EF4-FFF2-40B4-BE49-F238E27FC236}">
              <a16:creationId xmlns:a16="http://schemas.microsoft.com/office/drawing/2014/main" id="{187C2D29-9F76-4A43-B0CA-27E9E8F785E2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6" name="Text Box 3">
          <a:extLst>
            <a:ext uri="{FF2B5EF4-FFF2-40B4-BE49-F238E27FC236}">
              <a16:creationId xmlns:a16="http://schemas.microsoft.com/office/drawing/2014/main" id="{C8F1A141-8916-403B-A9EC-39AAAC29A2C6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7" name="Text Box 4">
          <a:extLst>
            <a:ext uri="{FF2B5EF4-FFF2-40B4-BE49-F238E27FC236}">
              <a16:creationId xmlns:a16="http://schemas.microsoft.com/office/drawing/2014/main" id="{F8CFAA35-7F94-4C88-833D-77D100D5073E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8" name="Text Box 1">
          <a:extLst>
            <a:ext uri="{FF2B5EF4-FFF2-40B4-BE49-F238E27FC236}">
              <a16:creationId xmlns:a16="http://schemas.microsoft.com/office/drawing/2014/main" id="{63F06CB2-3364-4F4B-BE02-F1ED5E667950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59" name="Text Box 2">
          <a:extLst>
            <a:ext uri="{FF2B5EF4-FFF2-40B4-BE49-F238E27FC236}">
              <a16:creationId xmlns:a16="http://schemas.microsoft.com/office/drawing/2014/main" id="{BAD8B9DB-2A32-4285-9CEE-27BAC035DAD5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960" name="Text Box 3">
          <a:extLst>
            <a:ext uri="{FF2B5EF4-FFF2-40B4-BE49-F238E27FC236}">
              <a16:creationId xmlns:a16="http://schemas.microsoft.com/office/drawing/2014/main" id="{007BC21A-C81B-494C-8D7E-DCD1A0C73982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104775" cy="197489"/>
    <xdr:sp macro="" textlink="">
      <xdr:nvSpPr>
        <xdr:cNvPr id="961" name="Text Box 1">
          <a:extLst>
            <a:ext uri="{FF2B5EF4-FFF2-40B4-BE49-F238E27FC236}">
              <a16:creationId xmlns:a16="http://schemas.microsoft.com/office/drawing/2014/main" id="{BA2BEC85-59F6-47F4-9C58-39A27A217736}"/>
            </a:ext>
          </a:extLst>
        </xdr:cNvPr>
        <xdr:cNvSpPr txBox="1">
          <a:spLocks noChangeArrowheads="1"/>
        </xdr:cNvSpPr>
      </xdr:nvSpPr>
      <xdr:spPr>
        <a:xfrm>
          <a:off x="3162300" y="179641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62" name="Text Box 3">
          <a:extLst>
            <a:ext uri="{FF2B5EF4-FFF2-40B4-BE49-F238E27FC236}">
              <a16:creationId xmlns:a16="http://schemas.microsoft.com/office/drawing/2014/main" id="{6F55A9D9-FDFB-41CE-ABFC-E948E85AB67F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63" name="Text Box 4">
          <a:extLst>
            <a:ext uri="{FF2B5EF4-FFF2-40B4-BE49-F238E27FC236}">
              <a16:creationId xmlns:a16="http://schemas.microsoft.com/office/drawing/2014/main" id="{85B117CC-4420-499B-9E25-3A9669F5E91D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64" name="Text Box 2">
          <a:extLst>
            <a:ext uri="{FF2B5EF4-FFF2-40B4-BE49-F238E27FC236}">
              <a16:creationId xmlns:a16="http://schemas.microsoft.com/office/drawing/2014/main" id="{EE97D9FB-850F-461F-9CDF-03F6B4770EA5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65" name="Text Box 3">
          <a:extLst>
            <a:ext uri="{FF2B5EF4-FFF2-40B4-BE49-F238E27FC236}">
              <a16:creationId xmlns:a16="http://schemas.microsoft.com/office/drawing/2014/main" id="{2AC9AB35-82CB-4454-A44E-8F643A65155C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66" name="Text Box 4">
          <a:extLst>
            <a:ext uri="{FF2B5EF4-FFF2-40B4-BE49-F238E27FC236}">
              <a16:creationId xmlns:a16="http://schemas.microsoft.com/office/drawing/2014/main" id="{2518433E-3389-49F1-94E4-0B636DD4C9C2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67" name="Text Box 1">
          <a:extLst>
            <a:ext uri="{FF2B5EF4-FFF2-40B4-BE49-F238E27FC236}">
              <a16:creationId xmlns:a16="http://schemas.microsoft.com/office/drawing/2014/main" id="{E66D56D4-DA22-4913-AEDA-B6633B471453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68" name="Text Box 2">
          <a:extLst>
            <a:ext uri="{FF2B5EF4-FFF2-40B4-BE49-F238E27FC236}">
              <a16:creationId xmlns:a16="http://schemas.microsoft.com/office/drawing/2014/main" id="{A3792737-3A94-48B8-A887-FA6AED7B3408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69" name="Text Box 3">
          <a:extLst>
            <a:ext uri="{FF2B5EF4-FFF2-40B4-BE49-F238E27FC236}">
              <a16:creationId xmlns:a16="http://schemas.microsoft.com/office/drawing/2014/main" id="{9F3A6E7E-A138-4682-94C2-3BAFBB54B0DF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70" name="Text Box 4">
          <a:extLst>
            <a:ext uri="{FF2B5EF4-FFF2-40B4-BE49-F238E27FC236}">
              <a16:creationId xmlns:a16="http://schemas.microsoft.com/office/drawing/2014/main" id="{3F2F513D-F3AA-44EA-BD51-82ED4D5845CC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71" name="Text Box 1">
          <a:extLst>
            <a:ext uri="{FF2B5EF4-FFF2-40B4-BE49-F238E27FC236}">
              <a16:creationId xmlns:a16="http://schemas.microsoft.com/office/drawing/2014/main" id="{81C8FBFF-1687-4F9C-9988-2A4EF0E03A9C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72" name="Text Box 2">
          <a:extLst>
            <a:ext uri="{FF2B5EF4-FFF2-40B4-BE49-F238E27FC236}">
              <a16:creationId xmlns:a16="http://schemas.microsoft.com/office/drawing/2014/main" id="{2940E41A-CA5D-4C2F-8535-C069518DFA89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73" name="Text Box 3">
          <a:extLst>
            <a:ext uri="{FF2B5EF4-FFF2-40B4-BE49-F238E27FC236}">
              <a16:creationId xmlns:a16="http://schemas.microsoft.com/office/drawing/2014/main" id="{1F962AE4-B48E-4FA6-B345-08519DB1C28E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974" name="Text Box 4">
          <a:extLst>
            <a:ext uri="{FF2B5EF4-FFF2-40B4-BE49-F238E27FC236}">
              <a16:creationId xmlns:a16="http://schemas.microsoft.com/office/drawing/2014/main" id="{3726981E-D031-46E1-997F-530F54B6FAAE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75" name="Text Box 3">
          <a:extLst>
            <a:ext uri="{FF2B5EF4-FFF2-40B4-BE49-F238E27FC236}">
              <a16:creationId xmlns:a16="http://schemas.microsoft.com/office/drawing/2014/main" id="{3D3FF1F7-96A7-41C0-9209-0C0A5A158BF3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76" name="Text Box 4">
          <a:extLst>
            <a:ext uri="{FF2B5EF4-FFF2-40B4-BE49-F238E27FC236}">
              <a16:creationId xmlns:a16="http://schemas.microsoft.com/office/drawing/2014/main" id="{DCF4F95C-E398-4C6F-A5E3-9BCDB9DB91FE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152400</xdr:rowOff>
    </xdr:from>
    <xdr:ext cx="104775" cy="197489"/>
    <xdr:sp macro="" textlink="">
      <xdr:nvSpPr>
        <xdr:cNvPr id="977" name="Text Box 1">
          <a:extLst>
            <a:ext uri="{FF2B5EF4-FFF2-40B4-BE49-F238E27FC236}">
              <a16:creationId xmlns:a16="http://schemas.microsoft.com/office/drawing/2014/main" id="{E727134B-6682-46A1-B021-9FF287AE59A0}"/>
            </a:ext>
          </a:extLst>
        </xdr:cNvPr>
        <xdr:cNvSpPr txBox="1">
          <a:spLocks noChangeArrowheads="1"/>
        </xdr:cNvSpPr>
      </xdr:nvSpPr>
      <xdr:spPr>
        <a:xfrm>
          <a:off x="3162300" y="138493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78" name="Text Box 2">
          <a:extLst>
            <a:ext uri="{FF2B5EF4-FFF2-40B4-BE49-F238E27FC236}">
              <a16:creationId xmlns:a16="http://schemas.microsoft.com/office/drawing/2014/main" id="{222F1B5B-09F6-42C6-935B-E64FD76E5F30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79" name="Text Box 3">
          <a:extLst>
            <a:ext uri="{FF2B5EF4-FFF2-40B4-BE49-F238E27FC236}">
              <a16:creationId xmlns:a16="http://schemas.microsoft.com/office/drawing/2014/main" id="{1785AD42-9412-4AFA-814C-6ACFBE2ACA26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80" name="Text Box 4">
          <a:extLst>
            <a:ext uri="{FF2B5EF4-FFF2-40B4-BE49-F238E27FC236}">
              <a16:creationId xmlns:a16="http://schemas.microsoft.com/office/drawing/2014/main" id="{99106991-9D57-44AE-966B-092BD45FA5C5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81" name="Text Box 1">
          <a:extLst>
            <a:ext uri="{FF2B5EF4-FFF2-40B4-BE49-F238E27FC236}">
              <a16:creationId xmlns:a16="http://schemas.microsoft.com/office/drawing/2014/main" id="{D8006573-12C8-4C75-9B61-D8030F64861C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82" name="Text Box 2">
          <a:extLst>
            <a:ext uri="{FF2B5EF4-FFF2-40B4-BE49-F238E27FC236}">
              <a16:creationId xmlns:a16="http://schemas.microsoft.com/office/drawing/2014/main" id="{191BEA52-2175-454A-84F9-A1AFC7EBABCD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83" name="Text Box 3">
          <a:extLst>
            <a:ext uri="{FF2B5EF4-FFF2-40B4-BE49-F238E27FC236}">
              <a16:creationId xmlns:a16="http://schemas.microsoft.com/office/drawing/2014/main" id="{BB6BA2C4-C95A-4C73-8CD4-9EA4864BECDF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84" name="Text Box 4">
          <a:extLst>
            <a:ext uri="{FF2B5EF4-FFF2-40B4-BE49-F238E27FC236}">
              <a16:creationId xmlns:a16="http://schemas.microsoft.com/office/drawing/2014/main" id="{D109040D-20FC-4465-BA22-06DD99FBB9A2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85" name="Text Box 1">
          <a:extLst>
            <a:ext uri="{FF2B5EF4-FFF2-40B4-BE49-F238E27FC236}">
              <a16:creationId xmlns:a16="http://schemas.microsoft.com/office/drawing/2014/main" id="{8E73F995-31CF-4383-8965-97F1BA5CE2E6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86" name="Text Box 2">
          <a:extLst>
            <a:ext uri="{FF2B5EF4-FFF2-40B4-BE49-F238E27FC236}">
              <a16:creationId xmlns:a16="http://schemas.microsoft.com/office/drawing/2014/main" id="{1A1ADF4F-4910-4866-A45D-CCAF32454609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987" name="Text Box 3">
          <a:extLst>
            <a:ext uri="{FF2B5EF4-FFF2-40B4-BE49-F238E27FC236}">
              <a16:creationId xmlns:a16="http://schemas.microsoft.com/office/drawing/2014/main" id="{66475575-0875-42C4-A58F-47FED7FABEFC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88" name="Text Box 3">
          <a:extLst>
            <a:ext uri="{FF2B5EF4-FFF2-40B4-BE49-F238E27FC236}">
              <a16:creationId xmlns:a16="http://schemas.microsoft.com/office/drawing/2014/main" id="{7A271139-6FD1-4AB9-B32D-86054AC14EF8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89" name="Text Box 4">
          <a:extLst>
            <a:ext uri="{FF2B5EF4-FFF2-40B4-BE49-F238E27FC236}">
              <a16:creationId xmlns:a16="http://schemas.microsoft.com/office/drawing/2014/main" id="{7EF22B24-85F8-43C3-8343-6B298AD0AEB0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0" name="Text Box 2">
          <a:extLst>
            <a:ext uri="{FF2B5EF4-FFF2-40B4-BE49-F238E27FC236}">
              <a16:creationId xmlns:a16="http://schemas.microsoft.com/office/drawing/2014/main" id="{0AA30A3B-417C-4B26-B1A0-81B955468442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1" name="Text Box 3">
          <a:extLst>
            <a:ext uri="{FF2B5EF4-FFF2-40B4-BE49-F238E27FC236}">
              <a16:creationId xmlns:a16="http://schemas.microsoft.com/office/drawing/2014/main" id="{0CD5FA08-36D8-4C47-B866-E60D6F6064EA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2" name="Text Box 4">
          <a:extLst>
            <a:ext uri="{FF2B5EF4-FFF2-40B4-BE49-F238E27FC236}">
              <a16:creationId xmlns:a16="http://schemas.microsoft.com/office/drawing/2014/main" id="{F63E1BBB-3A58-4986-B469-94C27A974B1B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3" name="Text Box 1">
          <a:extLst>
            <a:ext uri="{FF2B5EF4-FFF2-40B4-BE49-F238E27FC236}">
              <a16:creationId xmlns:a16="http://schemas.microsoft.com/office/drawing/2014/main" id="{D76012DD-F03B-479F-B810-1168E173E072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4" name="Text Box 2">
          <a:extLst>
            <a:ext uri="{FF2B5EF4-FFF2-40B4-BE49-F238E27FC236}">
              <a16:creationId xmlns:a16="http://schemas.microsoft.com/office/drawing/2014/main" id="{0E45EC36-E26A-45D9-A055-D495C1B091F4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5" name="Text Box 3">
          <a:extLst>
            <a:ext uri="{FF2B5EF4-FFF2-40B4-BE49-F238E27FC236}">
              <a16:creationId xmlns:a16="http://schemas.microsoft.com/office/drawing/2014/main" id="{B1DEF8CC-2AAE-4CE0-B469-39F5DD05F8F0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6" name="Text Box 4">
          <a:extLst>
            <a:ext uri="{FF2B5EF4-FFF2-40B4-BE49-F238E27FC236}">
              <a16:creationId xmlns:a16="http://schemas.microsoft.com/office/drawing/2014/main" id="{C482091D-115F-4D31-B38C-F3D3F9138F1C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7" name="Text Box 1">
          <a:extLst>
            <a:ext uri="{FF2B5EF4-FFF2-40B4-BE49-F238E27FC236}">
              <a16:creationId xmlns:a16="http://schemas.microsoft.com/office/drawing/2014/main" id="{07637E53-3274-425B-B4E9-BFFA6BE92191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8" name="Text Box 2">
          <a:extLst>
            <a:ext uri="{FF2B5EF4-FFF2-40B4-BE49-F238E27FC236}">
              <a16:creationId xmlns:a16="http://schemas.microsoft.com/office/drawing/2014/main" id="{CC16355B-2569-45CE-BC9A-9088F59CCB3A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999" name="Text Box 3">
          <a:extLst>
            <a:ext uri="{FF2B5EF4-FFF2-40B4-BE49-F238E27FC236}">
              <a16:creationId xmlns:a16="http://schemas.microsoft.com/office/drawing/2014/main" id="{D12DF183-82A2-406D-ACE4-ECF3A3D512BA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00" name="Text Box 4">
          <a:extLst>
            <a:ext uri="{FF2B5EF4-FFF2-40B4-BE49-F238E27FC236}">
              <a16:creationId xmlns:a16="http://schemas.microsoft.com/office/drawing/2014/main" id="{74211CB2-085B-4A59-B0D6-E2DACBFE8184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01" name="Text Box 3">
          <a:extLst>
            <a:ext uri="{FF2B5EF4-FFF2-40B4-BE49-F238E27FC236}">
              <a16:creationId xmlns:a16="http://schemas.microsoft.com/office/drawing/2014/main" id="{C09D64C4-3927-4915-96D5-2E9ED1C25DD9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02" name="Text Box 4">
          <a:extLst>
            <a:ext uri="{FF2B5EF4-FFF2-40B4-BE49-F238E27FC236}">
              <a16:creationId xmlns:a16="http://schemas.microsoft.com/office/drawing/2014/main" id="{0E47A05E-CBE7-4BB7-81B0-D8271B7C74A6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03" name="Text Box 2">
          <a:extLst>
            <a:ext uri="{FF2B5EF4-FFF2-40B4-BE49-F238E27FC236}">
              <a16:creationId xmlns:a16="http://schemas.microsoft.com/office/drawing/2014/main" id="{32467DCF-C77F-4551-8E9A-9A05CB87A12A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04" name="Text Box 3">
          <a:extLst>
            <a:ext uri="{FF2B5EF4-FFF2-40B4-BE49-F238E27FC236}">
              <a16:creationId xmlns:a16="http://schemas.microsoft.com/office/drawing/2014/main" id="{D2CB7D6C-2DBC-487C-96F3-2DB7048F233E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05" name="Text Box 4">
          <a:extLst>
            <a:ext uri="{FF2B5EF4-FFF2-40B4-BE49-F238E27FC236}">
              <a16:creationId xmlns:a16="http://schemas.microsoft.com/office/drawing/2014/main" id="{0443AD9C-B9C9-470A-BBCE-7FF3C03A6C3F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06" name="Text Box 1">
          <a:extLst>
            <a:ext uri="{FF2B5EF4-FFF2-40B4-BE49-F238E27FC236}">
              <a16:creationId xmlns:a16="http://schemas.microsoft.com/office/drawing/2014/main" id="{9A06D8D2-4092-4061-BA80-0EA800EBF677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07" name="Text Box 2">
          <a:extLst>
            <a:ext uri="{FF2B5EF4-FFF2-40B4-BE49-F238E27FC236}">
              <a16:creationId xmlns:a16="http://schemas.microsoft.com/office/drawing/2014/main" id="{48D95AF3-200D-41B3-AE73-17F7008413F4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08" name="Text Box 3">
          <a:extLst>
            <a:ext uri="{FF2B5EF4-FFF2-40B4-BE49-F238E27FC236}">
              <a16:creationId xmlns:a16="http://schemas.microsoft.com/office/drawing/2014/main" id="{C58CC847-1F54-49AE-BA7A-0B9744357272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09" name="Text Box 4">
          <a:extLst>
            <a:ext uri="{FF2B5EF4-FFF2-40B4-BE49-F238E27FC236}">
              <a16:creationId xmlns:a16="http://schemas.microsoft.com/office/drawing/2014/main" id="{014F1134-7DED-41AB-A515-81E4E018C07F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10" name="Text Box 1">
          <a:extLst>
            <a:ext uri="{FF2B5EF4-FFF2-40B4-BE49-F238E27FC236}">
              <a16:creationId xmlns:a16="http://schemas.microsoft.com/office/drawing/2014/main" id="{1AD03E15-C264-4AE8-9EEF-4A4589B36A5E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11" name="Text Box 2">
          <a:extLst>
            <a:ext uri="{FF2B5EF4-FFF2-40B4-BE49-F238E27FC236}">
              <a16:creationId xmlns:a16="http://schemas.microsoft.com/office/drawing/2014/main" id="{DE287BF0-17A2-4F2D-B6B1-ED2DCAF10B25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12" name="Text Box 3">
          <a:extLst>
            <a:ext uri="{FF2B5EF4-FFF2-40B4-BE49-F238E27FC236}">
              <a16:creationId xmlns:a16="http://schemas.microsoft.com/office/drawing/2014/main" id="{4EF8E2FA-09DC-4881-8DE3-1408244417AE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13" name="Text Box 3">
          <a:extLst>
            <a:ext uri="{FF2B5EF4-FFF2-40B4-BE49-F238E27FC236}">
              <a16:creationId xmlns:a16="http://schemas.microsoft.com/office/drawing/2014/main" id="{360DC7BF-EEBB-4AEB-990B-DD716EEC0A8C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14" name="Text Box 4">
          <a:extLst>
            <a:ext uri="{FF2B5EF4-FFF2-40B4-BE49-F238E27FC236}">
              <a16:creationId xmlns:a16="http://schemas.microsoft.com/office/drawing/2014/main" id="{5874B78C-F2D5-45F2-8063-30ABBFCB8CA1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15" name="Text Box 2">
          <a:extLst>
            <a:ext uri="{FF2B5EF4-FFF2-40B4-BE49-F238E27FC236}">
              <a16:creationId xmlns:a16="http://schemas.microsoft.com/office/drawing/2014/main" id="{195E2126-9377-4C26-9C64-83947927DEBC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16" name="Text Box 3">
          <a:extLst>
            <a:ext uri="{FF2B5EF4-FFF2-40B4-BE49-F238E27FC236}">
              <a16:creationId xmlns:a16="http://schemas.microsoft.com/office/drawing/2014/main" id="{4CB9E3E4-BD7A-462C-A8AE-500705E92FFE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17" name="Text Box 4">
          <a:extLst>
            <a:ext uri="{FF2B5EF4-FFF2-40B4-BE49-F238E27FC236}">
              <a16:creationId xmlns:a16="http://schemas.microsoft.com/office/drawing/2014/main" id="{CE9841CB-B26A-4213-8763-69EB9BBA250E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18" name="Text Box 1">
          <a:extLst>
            <a:ext uri="{FF2B5EF4-FFF2-40B4-BE49-F238E27FC236}">
              <a16:creationId xmlns:a16="http://schemas.microsoft.com/office/drawing/2014/main" id="{0502CADE-4806-45A9-8FC8-22D9D5BFDCEB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19" name="Text Box 2">
          <a:extLst>
            <a:ext uri="{FF2B5EF4-FFF2-40B4-BE49-F238E27FC236}">
              <a16:creationId xmlns:a16="http://schemas.microsoft.com/office/drawing/2014/main" id="{B46BD483-B83E-41BC-AEEE-119B7B058DE2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20" name="Text Box 3">
          <a:extLst>
            <a:ext uri="{FF2B5EF4-FFF2-40B4-BE49-F238E27FC236}">
              <a16:creationId xmlns:a16="http://schemas.microsoft.com/office/drawing/2014/main" id="{8EBBD384-071B-4CB4-AFE1-79616664B6E2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21" name="Text Box 4">
          <a:extLst>
            <a:ext uri="{FF2B5EF4-FFF2-40B4-BE49-F238E27FC236}">
              <a16:creationId xmlns:a16="http://schemas.microsoft.com/office/drawing/2014/main" id="{6221C693-8D79-45BC-86FF-9A178CEC2629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22" name="Text Box 1">
          <a:extLst>
            <a:ext uri="{FF2B5EF4-FFF2-40B4-BE49-F238E27FC236}">
              <a16:creationId xmlns:a16="http://schemas.microsoft.com/office/drawing/2014/main" id="{EFE453B4-F189-4CC4-B804-69B3EDEF9521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104775" cy="285750"/>
    <xdr:sp macro="" textlink="">
      <xdr:nvSpPr>
        <xdr:cNvPr id="1023" name="Text Box 2">
          <a:extLst>
            <a:ext uri="{FF2B5EF4-FFF2-40B4-BE49-F238E27FC236}">
              <a16:creationId xmlns:a16="http://schemas.microsoft.com/office/drawing/2014/main" id="{F8DC5802-0843-4903-BBE1-97F8B3A10A9B}"/>
            </a:ext>
          </a:extLst>
        </xdr:cNvPr>
        <xdr:cNvSpPr txBox="1">
          <a:spLocks noChangeArrowheads="1"/>
        </xdr:cNvSpPr>
      </xdr:nvSpPr>
      <xdr:spPr>
        <a:xfrm>
          <a:off x="3162300" y="19030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24" name="Text Box 3">
          <a:extLst>
            <a:ext uri="{FF2B5EF4-FFF2-40B4-BE49-F238E27FC236}">
              <a16:creationId xmlns:a16="http://schemas.microsoft.com/office/drawing/2014/main" id="{9A53DC64-66D6-434D-9184-65BB5F42632C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25" name="Text Box 4">
          <a:extLst>
            <a:ext uri="{FF2B5EF4-FFF2-40B4-BE49-F238E27FC236}">
              <a16:creationId xmlns:a16="http://schemas.microsoft.com/office/drawing/2014/main" id="{CD494724-D3E6-4877-8DB2-4EF7F7367C08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BB84DC2-5EF7-4FCD-8F6B-5485CFDF317D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639DF26-E73F-4008-BF2C-F9036C5A1D49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5C4C5125-58A4-4204-805C-544BB320C68F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29" name="Text Box 1">
          <a:extLst>
            <a:ext uri="{FF2B5EF4-FFF2-40B4-BE49-F238E27FC236}">
              <a16:creationId xmlns:a16="http://schemas.microsoft.com/office/drawing/2014/main" id="{10C40205-E3F9-4292-B0BE-E425AD43EE3E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30" name="Text Box 2">
          <a:extLst>
            <a:ext uri="{FF2B5EF4-FFF2-40B4-BE49-F238E27FC236}">
              <a16:creationId xmlns:a16="http://schemas.microsoft.com/office/drawing/2014/main" id="{5217BA78-81E8-49B8-9F85-F321EA4760AD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31" name="Text Box 3">
          <a:extLst>
            <a:ext uri="{FF2B5EF4-FFF2-40B4-BE49-F238E27FC236}">
              <a16:creationId xmlns:a16="http://schemas.microsoft.com/office/drawing/2014/main" id="{2AA48EEB-AF1F-4651-B08C-2C4B6AFC7150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32" name="Text Box 4">
          <a:extLst>
            <a:ext uri="{FF2B5EF4-FFF2-40B4-BE49-F238E27FC236}">
              <a16:creationId xmlns:a16="http://schemas.microsoft.com/office/drawing/2014/main" id="{AFA0A324-6AE0-44C3-958A-A66432D45247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33" name="Text Box 1">
          <a:extLst>
            <a:ext uri="{FF2B5EF4-FFF2-40B4-BE49-F238E27FC236}">
              <a16:creationId xmlns:a16="http://schemas.microsoft.com/office/drawing/2014/main" id="{B44AFAC6-AD98-482A-A6AB-4FDB69CAF903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34" name="Text Box 2">
          <a:extLst>
            <a:ext uri="{FF2B5EF4-FFF2-40B4-BE49-F238E27FC236}">
              <a16:creationId xmlns:a16="http://schemas.microsoft.com/office/drawing/2014/main" id="{6E52990F-3332-41DF-A8DD-399E9AFAECC8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104775" cy="285750"/>
    <xdr:sp macro="" textlink="">
      <xdr:nvSpPr>
        <xdr:cNvPr id="1035" name="Text Box 3">
          <a:extLst>
            <a:ext uri="{FF2B5EF4-FFF2-40B4-BE49-F238E27FC236}">
              <a16:creationId xmlns:a16="http://schemas.microsoft.com/office/drawing/2014/main" id="{FF6683D0-3A67-4235-990A-86358AC47A27}"/>
            </a:ext>
          </a:extLst>
        </xdr:cNvPr>
        <xdr:cNvSpPr txBox="1">
          <a:spLocks noChangeArrowheads="1"/>
        </xdr:cNvSpPr>
      </xdr:nvSpPr>
      <xdr:spPr>
        <a:xfrm>
          <a:off x="3162300" y="17697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104775" cy="197489"/>
    <xdr:sp macro="" textlink="">
      <xdr:nvSpPr>
        <xdr:cNvPr id="1036" name="Text Box 1">
          <a:extLst>
            <a:ext uri="{FF2B5EF4-FFF2-40B4-BE49-F238E27FC236}">
              <a16:creationId xmlns:a16="http://schemas.microsoft.com/office/drawing/2014/main" id="{23410B63-74E5-4345-A746-C1A18F94C630}"/>
            </a:ext>
          </a:extLst>
        </xdr:cNvPr>
        <xdr:cNvSpPr txBox="1">
          <a:spLocks noChangeArrowheads="1"/>
        </xdr:cNvSpPr>
      </xdr:nvSpPr>
      <xdr:spPr>
        <a:xfrm>
          <a:off x="3162300" y="179641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37" name="Text Box 3">
          <a:extLst>
            <a:ext uri="{FF2B5EF4-FFF2-40B4-BE49-F238E27FC236}">
              <a16:creationId xmlns:a16="http://schemas.microsoft.com/office/drawing/2014/main" id="{70014585-E4C7-4F7B-B671-34A3B8B9FD4D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38" name="Text Box 4">
          <a:extLst>
            <a:ext uri="{FF2B5EF4-FFF2-40B4-BE49-F238E27FC236}">
              <a16:creationId xmlns:a16="http://schemas.microsoft.com/office/drawing/2014/main" id="{56BD45BD-3714-4D2A-84E4-02AB4FD1916B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39" name="Text Box 2">
          <a:extLst>
            <a:ext uri="{FF2B5EF4-FFF2-40B4-BE49-F238E27FC236}">
              <a16:creationId xmlns:a16="http://schemas.microsoft.com/office/drawing/2014/main" id="{E64360D2-33BB-4350-85EF-00913F20B1B3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0" name="Text Box 3">
          <a:extLst>
            <a:ext uri="{FF2B5EF4-FFF2-40B4-BE49-F238E27FC236}">
              <a16:creationId xmlns:a16="http://schemas.microsoft.com/office/drawing/2014/main" id="{C609AB7A-3CA4-4D60-B90F-8FAF747CDA99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1" name="Text Box 4">
          <a:extLst>
            <a:ext uri="{FF2B5EF4-FFF2-40B4-BE49-F238E27FC236}">
              <a16:creationId xmlns:a16="http://schemas.microsoft.com/office/drawing/2014/main" id="{995E59FA-F2A4-4D2A-87B0-40FCAA263839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2" name="Text Box 1">
          <a:extLst>
            <a:ext uri="{FF2B5EF4-FFF2-40B4-BE49-F238E27FC236}">
              <a16:creationId xmlns:a16="http://schemas.microsoft.com/office/drawing/2014/main" id="{96AAC9DF-3E52-4A74-BF76-B91B9E608D37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3" name="Text Box 2">
          <a:extLst>
            <a:ext uri="{FF2B5EF4-FFF2-40B4-BE49-F238E27FC236}">
              <a16:creationId xmlns:a16="http://schemas.microsoft.com/office/drawing/2014/main" id="{70C3FEC6-43D1-48BB-BDB5-567A09D38BAF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4" name="Text Box 3">
          <a:extLst>
            <a:ext uri="{FF2B5EF4-FFF2-40B4-BE49-F238E27FC236}">
              <a16:creationId xmlns:a16="http://schemas.microsoft.com/office/drawing/2014/main" id="{F0F9D801-7F0C-4BD4-BB01-4629F38897ED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5" name="Text Box 4">
          <a:extLst>
            <a:ext uri="{FF2B5EF4-FFF2-40B4-BE49-F238E27FC236}">
              <a16:creationId xmlns:a16="http://schemas.microsoft.com/office/drawing/2014/main" id="{2FE3A80E-2233-49D5-8353-B45FDAF3D8C6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6" name="Text Box 1">
          <a:extLst>
            <a:ext uri="{FF2B5EF4-FFF2-40B4-BE49-F238E27FC236}">
              <a16:creationId xmlns:a16="http://schemas.microsoft.com/office/drawing/2014/main" id="{43E2AAE9-1926-426E-AB61-21FFD43B491E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7" name="Text Box 2">
          <a:extLst>
            <a:ext uri="{FF2B5EF4-FFF2-40B4-BE49-F238E27FC236}">
              <a16:creationId xmlns:a16="http://schemas.microsoft.com/office/drawing/2014/main" id="{0ADC78A4-0E60-4FF2-8536-2E4047C9BE34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8" name="Text Box 3">
          <a:extLst>
            <a:ext uri="{FF2B5EF4-FFF2-40B4-BE49-F238E27FC236}">
              <a16:creationId xmlns:a16="http://schemas.microsoft.com/office/drawing/2014/main" id="{38EF96D1-347D-4DCD-B4B1-7B96C8BEC459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104775" cy="291122"/>
    <xdr:sp macro="" textlink="">
      <xdr:nvSpPr>
        <xdr:cNvPr id="1049" name="Text Box 4">
          <a:extLst>
            <a:ext uri="{FF2B5EF4-FFF2-40B4-BE49-F238E27FC236}">
              <a16:creationId xmlns:a16="http://schemas.microsoft.com/office/drawing/2014/main" id="{9D19F855-3BCB-4223-8D09-53C5924BDCBC}"/>
            </a:ext>
          </a:extLst>
        </xdr:cNvPr>
        <xdr:cNvSpPr txBox="1">
          <a:spLocks noChangeArrowheads="1"/>
        </xdr:cNvSpPr>
      </xdr:nvSpPr>
      <xdr:spPr>
        <a:xfrm>
          <a:off x="3162300" y="198310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50" name="Text Box 3">
          <a:extLst>
            <a:ext uri="{FF2B5EF4-FFF2-40B4-BE49-F238E27FC236}">
              <a16:creationId xmlns:a16="http://schemas.microsoft.com/office/drawing/2014/main" id="{1A23C84B-2DFF-4282-A440-743A638B3919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51" name="Text Box 4">
          <a:extLst>
            <a:ext uri="{FF2B5EF4-FFF2-40B4-BE49-F238E27FC236}">
              <a16:creationId xmlns:a16="http://schemas.microsoft.com/office/drawing/2014/main" id="{6080BB45-5455-4522-8E26-6579A909D1FE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152400</xdr:rowOff>
    </xdr:from>
    <xdr:ext cx="104775" cy="197489"/>
    <xdr:sp macro="" textlink="">
      <xdr:nvSpPr>
        <xdr:cNvPr id="1052" name="Text Box 1">
          <a:extLst>
            <a:ext uri="{FF2B5EF4-FFF2-40B4-BE49-F238E27FC236}">
              <a16:creationId xmlns:a16="http://schemas.microsoft.com/office/drawing/2014/main" id="{DA943BF4-B256-4D4F-89B2-07989C578687}"/>
            </a:ext>
          </a:extLst>
        </xdr:cNvPr>
        <xdr:cNvSpPr txBox="1">
          <a:spLocks noChangeArrowheads="1"/>
        </xdr:cNvSpPr>
      </xdr:nvSpPr>
      <xdr:spPr>
        <a:xfrm>
          <a:off x="3162300" y="138493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53" name="Text Box 2">
          <a:extLst>
            <a:ext uri="{FF2B5EF4-FFF2-40B4-BE49-F238E27FC236}">
              <a16:creationId xmlns:a16="http://schemas.microsoft.com/office/drawing/2014/main" id="{60487583-8927-4B10-AB9A-A7BF5BD010B9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54" name="Text Box 3">
          <a:extLst>
            <a:ext uri="{FF2B5EF4-FFF2-40B4-BE49-F238E27FC236}">
              <a16:creationId xmlns:a16="http://schemas.microsoft.com/office/drawing/2014/main" id="{7962AF7E-B054-4954-8AAE-780796A94D8E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55" name="Text Box 4">
          <a:extLst>
            <a:ext uri="{FF2B5EF4-FFF2-40B4-BE49-F238E27FC236}">
              <a16:creationId xmlns:a16="http://schemas.microsoft.com/office/drawing/2014/main" id="{763655A6-C002-4E7A-A0BC-C4F3761D8A97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56" name="Text Box 1">
          <a:extLst>
            <a:ext uri="{FF2B5EF4-FFF2-40B4-BE49-F238E27FC236}">
              <a16:creationId xmlns:a16="http://schemas.microsoft.com/office/drawing/2014/main" id="{37196936-1429-4554-85AA-21E35168B74B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57" name="Text Box 2">
          <a:extLst>
            <a:ext uri="{FF2B5EF4-FFF2-40B4-BE49-F238E27FC236}">
              <a16:creationId xmlns:a16="http://schemas.microsoft.com/office/drawing/2014/main" id="{436AF8A5-0B6B-4022-9800-DF2A124B61A5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58" name="Text Box 3">
          <a:extLst>
            <a:ext uri="{FF2B5EF4-FFF2-40B4-BE49-F238E27FC236}">
              <a16:creationId xmlns:a16="http://schemas.microsoft.com/office/drawing/2014/main" id="{04565126-35CD-4779-965A-F45A85EBD3DB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59" name="Text Box 4">
          <a:extLst>
            <a:ext uri="{FF2B5EF4-FFF2-40B4-BE49-F238E27FC236}">
              <a16:creationId xmlns:a16="http://schemas.microsoft.com/office/drawing/2014/main" id="{0957D64D-5733-4BE0-A02A-E5D565D6387E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60" name="Text Box 1">
          <a:extLst>
            <a:ext uri="{FF2B5EF4-FFF2-40B4-BE49-F238E27FC236}">
              <a16:creationId xmlns:a16="http://schemas.microsoft.com/office/drawing/2014/main" id="{058E7237-DE64-401F-AD2E-C265D4699ED5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61" name="Text Box 2">
          <a:extLst>
            <a:ext uri="{FF2B5EF4-FFF2-40B4-BE49-F238E27FC236}">
              <a16:creationId xmlns:a16="http://schemas.microsoft.com/office/drawing/2014/main" id="{601B6D11-9425-4A76-8166-4CC5B1632C22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104775" cy="291122"/>
    <xdr:sp macro="" textlink="">
      <xdr:nvSpPr>
        <xdr:cNvPr id="1062" name="Text Box 3">
          <a:extLst>
            <a:ext uri="{FF2B5EF4-FFF2-40B4-BE49-F238E27FC236}">
              <a16:creationId xmlns:a16="http://schemas.microsoft.com/office/drawing/2014/main" id="{D9BE91B0-BAD5-4CDA-8053-BB755AA34FE4}"/>
            </a:ext>
          </a:extLst>
        </xdr:cNvPr>
        <xdr:cNvSpPr txBox="1">
          <a:spLocks noChangeArrowheads="1"/>
        </xdr:cNvSpPr>
      </xdr:nvSpPr>
      <xdr:spPr>
        <a:xfrm>
          <a:off x="3162300" y="187642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63" name="Text Box 3">
          <a:extLst>
            <a:ext uri="{FF2B5EF4-FFF2-40B4-BE49-F238E27FC236}">
              <a16:creationId xmlns:a16="http://schemas.microsoft.com/office/drawing/2014/main" id="{85E3D4A5-CDC5-47C8-BCFE-5EC5E6BB7B5F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64" name="Text Box 4">
          <a:extLst>
            <a:ext uri="{FF2B5EF4-FFF2-40B4-BE49-F238E27FC236}">
              <a16:creationId xmlns:a16="http://schemas.microsoft.com/office/drawing/2014/main" id="{8EA3FD8B-FEED-4AB9-A6E8-7F3F1622F368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65" name="Text Box 2">
          <a:extLst>
            <a:ext uri="{FF2B5EF4-FFF2-40B4-BE49-F238E27FC236}">
              <a16:creationId xmlns:a16="http://schemas.microsoft.com/office/drawing/2014/main" id="{D1F89939-87FA-439D-92F3-001B4A4321D5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66" name="Text Box 3">
          <a:extLst>
            <a:ext uri="{FF2B5EF4-FFF2-40B4-BE49-F238E27FC236}">
              <a16:creationId xmlns:a16="http://schemas.microsoft.com/office/drawing/2014/main" id="{713A858F-EF01-4CD2-B28D-FCB2BBFFE8E7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67" name="Text Box 4">
          <a:extLst>
            <a:ext uri="{FF2B5EF4-FFF2-40B4-BE49-F238E27FC236}">
              <a16:creationId xmlns:a16="http://schemas.microsoft.com/office/drawing/2014/main" id="{314AEAC2-7348-4A70-A6B8-6E8A86E7330B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68" name="Text Box 1">
          <a:extLst>
            <a:ext uri="{FF2B5EF4-FFF2-40B4-BE49-F238E27FC236}">
              <a16:creationId xmlns:a16="http://schemas.microsoft.com/office/drawing/2014/main" id="{D23621AC-226C-4EEC-A225-91716C17C139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69" name="Text Box 2">
          <a:extLst>
            <a:ext uri="{FF2B5EF4-FFF2-40B4-BE49-F238E27FC236}">
              <a16:creationId xmlns:a16="http://schemas.microsoft.com/office/drawing/2014/main" id="{E19E802D-70EC-43DE-8002-00FF936B14D2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70" name="Text Box 3">
          <a:extLst>
            <a:ext uri="{FF2B5EF4-FFF2-40B4-BE49-F238E27FC236}">
              <a16:creationId xmlns:a16="http://schemas.microsoft.com/office/drawing/2014/main" id="{1A90D9AE-56CB-464F-96EC-1C8D8EF67D4F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71" name="Text Box 4">
          <a:extLst>
            <a:ext uri="{FF2B5EF4-FFF2-40B4-BE49-F238E27FC236}">
              <a16:creationId xmlns:a16="http://schemas.microsoft.com/office/drawing/2014/main" id="{DE72C27A-6A67-4073-89E4-9B1532559CAF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72" name="Text Box 1">
          <a:extLst>
            <a:ext uri="{FF2B5EF4-FFF2-40B4-BE49-F238E27FC236}">
              <a16:creationId xmlns:a16="http://schemas.microsoft.com/office/drawing/2014/main" id="{988D789B-E3F7-4D53-837B-05F712BE6773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73" name="Text Box 2">
          <a:extLst>
            <a:ext uri="{FF2B5EF4-FFF2-40B4-BE49-F238E27FC236}">
              <a16:creationId xmlns:a16="http://schemas.microsoft.com/office/drawing/2014/main" id="{65B362BF-16D9-4DE4-AC50-3DF55D16BE8D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074" name="Text Box 3">
          <a:extLst>
            <a:ext uri="{FF2B5EF4-FFF2-40B4-BE49-F238E27FC236}">
              <a16:creationId xmlns:a16="http://schemas.microsoft.com/office/drawing/2014/main" id="{8BAA3DA9-CAEE-41C0-B878-C356885B40CD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75" name="Text Box 3">
          <a:extLst>
            <a:ext uri="{FF2B5EF4-FFF2-40B4-BE49-F238E27FC236}">
              <a16:creationId xmlns:a16="http://schemas.microsoft.com/office/drawing/2014/main" id="{F30FFA50-34CC-401A-AC83-6FD2682CBE97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76" name="Text Box 4">
          <a:extLst>
            <a:ext uri="{FF2B5EF4-FFF2-40B4-BE49-F238E27FC236}">
              <a16:creationId xmlns:a16="http://schemas.microsoft.com/office/drawing/2014/main" id="{C5B0431C-68E9-4DC9-BB5F-A547466B7C90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77" name="Text Box 2">
          <a:extLst>
            <a:ext uri="{FF2B5EF4-FFF2-40B4-BE49-F238E27FC236}">
              <a16:creationId xmlns:a16="http://schemas.microsoft.com/office/drawing/2014/main" id="{408AA9E9-F6B3-46D7-8A73-CE6B00C412D5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78" name="Text Box 3">
          <a:extLst>
            <a:ext uri="{FF2B5EF4-FFF2-40B4-BE49-F238E27FC236}">
              <a16:creationId xmlns:a16="http://schemas.microsoft.com/office/drawing/2014/main" id="{C393EDC6-0EE2-4868-A8B9-B0E099C1D72D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79" name="Text Box 4">
          <a:extLst>
            <a:ext uri="{FF2B5EF4-FFF2-40B4-BE49-F238E27FC236}">
              <a16:creationId xmlns:a16="http://schemas.microsoft.com/office/drawing/2014/main" id="{9E6269B1-50E7-4458-972C-31C6623D3086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80" name="Text Box 1">
          <a:extLst>
            <a:ext uri="{FF2B5EF4-FFF2-40B4-BE49-F238E27FC236}">
              <a16:creationId xmlns:a16="http://schemas.microsoft.com/office/drawing/2014/main" id="{F3BF4F32-9703-4127-AAD5-73AE13C86FA0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81" name="Text Box 2">
          <a:extLst>
            <a:ext uri="{FF2B5EF4-FFF2-40B4-BE49-F238E27FC236}">
              <a16:creationId xmlns:a16="http://schemas.microsoft.com/office/drawing/2014/main" id="{C5910C5B-C74F-46EA-9A1A-7F089E222A8B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82" name="Text Box 3">
          <a:extLst>
            <a:ext uri="{FF2B5EF4-FFF2-40B4-BE49-F238E27FC236}">
              <a16:creationId xmlns:a16="http://schemas.microsoft.com/office/drawing/2014/main" id="{199AFD7D-AFE6-43B6-9CD8-EFBC6C186167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83" name="Text Box 4">
          <a:extLst>
            <a:ext uri="{FF2B5EF4-FFF2-40B4-BE49-F238E27FC236}">
              <a16:creationId xmlns:a16="http://schemas.microsoft.com/office/drawing/2014/main" id="{1E5F1872-057A-4B7D-AFA9-7D9C2FEF7940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84" name="Text Box 1">
          <a:extLst>
            <a:ext uri="{FF2B5EF4-FFF2-40B4-BE49-F238E27FC236}">
              <a16:creationId xmlns:a16="http://schemas.microsoft.com/office/drawing/2014/main" id="{26E13749-A4FB-4CCF-9E8E-D5E99E999C56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85" name="Text Box 2">
          <a:extLst>
            <a:ext uri="{FF2B5EF4-FFF2-40B4-BE49-F238E27FC236}">
              <a16:creationId xmlns:a16="http://schemas.microsoft.com/office/drawing/2014/main" id="{86FF777B-4E97-4A60-84BA-A0921307D457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086" name="Text Box 3">
          <a:extLst>
            <a:ext uri="{FF2B5EF4-FFF2-40B4-BE49-F238E27FC236}">
              <a16:creationId xmlns:a16="http://schemas.microsoft.com/office/drawing/2014/main" id="{CC3E5446-4E0D-444D-A477-BB57F2B2E697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1087" name="Text Box 1">
          <a:extLst>
            <a:ext uri="{FF2B5EF4-FFF2-40B4-BE49-F238E27FC236}">
              <a16:creationId xmlns:a16="http://schemas.microsoft.com/office/drawing/2014/main" id="{46263247-03D4-4412-9226-A9615CEA6DEF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1088" name="Text Box 2">
          <a:extLst>
            <a:ext uri="{FF2B5EF4-FFF2-40B4-BE49-F238E27FC236}">
              <a16:creationId xmlns:a16="http://schemas.microsoft.com/office/drawing/2014/main" id="{839F4366-D190-4BC0-84D9-4246E23F7D8C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1089" name="Text Box 3">
          <a:extLst>
            <a:ext uri="{FF2B5EF4-FFF2-40B4-BE49-F238E27FC236}">
              <a16:creationId xmlns:a16="http://schemas.microsoft.com/office/drawing/2014/main" id="{67585AD6-D915-493F-8C61-15996FDDE89C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1090" name="Text Box 4">
          <a:extLst>
            <a:ext uri="{FF2B5EF4-FFF2-40B4-BE49-F238E27FC236}">
              <a16:creationId xmlns:a16="http://schemas.microsoft.com/office/drawing/2014/main" id="{FECF1EFC-2315-4DEE-86B6-A23BD933B58C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1091" name="Text Box 1">
          <a:extLst>
            <a:ext uri="{FF2B5EF4-FFF2-40B4-BE49-F238E27FC236}">
              <a16:creationId xmlns:a16="http://schemas.microsoft.com/office/drawing/2014/main" id="{56BE64FD-2CEB-4663-9B87-8B3D9F687432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1092" name="Text Box 2">
          <a:extLst>
            <a:ext uri="{FF2B5EF4-FFF2-40B4-BE49-F238E27FC236}">
              <a16:creationId xmlns:a16="http://schemas.microsoft.com/office/drawing/2014/main" id="{5C0B9892-EA92-460F-90E5-A7F01DDEE285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1093" name="Text Box 3">
          <a:extLst>
            <a:ext uri="{FF2B5EF4-FFF2-40B4-BE49-F238E27FC236}">
              <a16:creationId xmlns:a16="http://schemas.microsoft.com/office/drawing/2014/main" id="{3E9523C2-1C1B-4176-9A0B-A2CAB5451C37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199571"/>
    <xdr:sp macro="" textlink="">
      <xdr:nvSpPr>
        <xdr:cNvPr id="1094" name="Text Box 4">
          <a:extLst>
            <a:ext uri="{FF2B5EF4-FFF2-40B4-BE49-F238E27FC236}">
              <a16:creationId xmlns:a16="http://schemas.microsoft.com/office/drawing/2014/main" id="{B3DF3F4F-0163-476A-BD7D-243C02015FD7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0" cy="237672"/>
    <xdr:sp macro="" textlink="">
      <xdr:nvSpPr>
        <xdr:cNvPr id="1095" name="Text Box 2">
          <a:extLst>
            <a:ext uri="{FF2B5EF4-FFF2-40B4-BE49-F238E27FC236}">
              <a16:creationId xmlns:a16="http://schemas.microsoft.com/office/drawing/2014/main" id="{D9EAE7A9-BBAC-424C-AC47-43B1B3AB48AA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37672"/>
    <xdr:sp macro="" textlink="">
      <xdr:nvSpPr>
        <xdr:cNvPr id="1096" name="Text Box 3">
          <a:extLst>
            <a:ext uri="{FF2B5EF4-FFF2-40B4-BE49-F238E27FC236}">
              <a16:creationId xmlns:a16="http://schemas.microsoft.com/office/drawing/2014/main" id="{81945BAD-63F7-4870-B220-DE6994333142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37672"/>
    <xdr:sp macro="" textlink="">
      <xdr:nvSpPr>
        <xdr:cNvPr id="1097" name="Text Box 4">
          <a:extLst>
            <a:ext uri="{FF2B5EF4-FFF2-40B4-BE49-F238E27FC236}">
              <a16:creationId xmlns:a16="http://schemas.microsoft.com/office/drawing/2014/main" id="{F6031F0D-3CDC-49E4-93BC-9D978D25087F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54000"/>
    <xdr:sp macro="" textlink="">
      <xdr:nvSpPr>
        <xdr:cNvPr id="1098" name="Text Box 1">
          <a:extLst>
            <a:ext uri="{FF2B5EF4-FFF2-40B4-BE49-F238E27FC236}">
              <a16:creationId xmlns:a16="http://schemas.microsoft.com/office/drawing/2014/main" id="{5999B7E8-D920-472C-9BC7-1403DF210CBE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62165"/>
    <xdr:sp macro="" textlink="">
      <xdr:nvSpPr>
        <xdr:cNvPr id="1099" name="Text Box 2">
          <a:extLst>
            <a:ext uri="{FF2B5EF4-FFF2-40B4-BE49-F238E27FC236}">
              <a16:creationId xmlns:a16="http://schemas.microsoft.com/office/drawing/2014/main" id="{562C0E58-02A9-4F8E-BCBE-A8C06B1B589E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42208"/>
    <xdr:sp macro="" textlink="">
      <xdr:nvSpPr>
        <xdr:cNvPr id="1100" name="Text Box 2">
          <a:extLst>
            <a:ext uri="{FF2B5EF4-FFF2-40B4-BE49-F238E27FC236}">
              <a16:creationId xmlns:a16="http://schemas.microsoft.com/office/drawing/2014/main" id="{A05E14ED-DEB5-4ED1-B230-2920200760E8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04775" cy="242208"/>
    <xdr:sp macro="" textlink="">
      <xdr:nvSpPr>
        <xdr:cNvPr id="1101" name="Text Box 2">
          <a:extLst>
            <a:ext uri="{FF2B5EF4-FFF2-40B4-BE49-F238E27FC236}">
              <a16:creationId xmlns:a16="http://schemas.microsoft.com/office/drawing/2014/main" id="{3A5D3804-859B-4C6B-A2C3-09B05F85BE0E}"/>
            </a:ext>
          </a:extLst>
        </xdr:cNvPr>
        <xdr:cNvSpPr txBox="1">
          <a:spLocks noChangeArrowheads="1"/>
        </xdr:cNvSpPr>
      </xdr:nvSpPr>
      <xdr:spPr bwMode="auto">
        <a:xfrm>
          <a:off x="3162300" y="60960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0" cy="291122"/>
    <xdr:sp macro="" textlink="">
      <xdr:nvSpPr>
        <xdr:cNvPr id="1102" name="Text Box 2">
          <a:extLst>
            <a:ext uri="{FF2B5EF4-FFF2-40B4-BE49-F238E27FC236}">
              <a16:creationId xmlns:a16="http://schemas.microsoft.com/office/drawing/2014/main" id="{43A0BF72-C00D-4FCF-BEAF-7580450812D9}"/>
            </a:ext>
          </a:extLst>
        </xdr:cNvPr>
        <xdr:cNvSpPr txBox="1">
          <a:spLocks noChangeArrowheads="1"/>
        </xdr:cNvSpPr>
      </xdr:nvSpPr>
      <xdr:spPr bwMode="auto">
        <a:xfrm>
          <a:off x="2895600" y="15297150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03" name="Text Box 3">
          <a:extLst>
            <a:ext uri="{FF2B5EF4-FFF2-40B4-BE49-F238E27FC236}">
              <a16:creationId xmlns:a16="http://schemas.microsoft.com/office/drawing/2014/main" id="{3C1B486C-C727-44A4-BD42-D3E5561669C0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04" name="Text Box 4">
          <a:extLst>
            <a:ext uri="{FF2B5EF4-FFF2-40B4-BE49-F238E27FC236}">
              <a16:creationId xmlns:a16="http://schemas.microsoft.com/office/drawing/2014/main" id="{8A0AC373-493E-474C-8399-763614FFD64C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53</xdr:row>
      <xdr:rowOff>152400</xdr:rowOff>
    </xdr:from>
    <xdr:ext cx="104775" cy="197489"/>
    <xdr:sp macro="" textlink="">
      <xdr:nvSpPr>
        <xdr:cNvPr id="1105" name="Text Box 1">
          <a:extLst>
            <a:ext uri="{FF2B5EF4-FFF2-40B4-BE49-F238E27FC236}">
              <a16:creationId xmlns:a16="http://schemas.microsoft.com/office/drawing/2014/main" id="{3F06F19E-2DCA-4547-9387-261E9AEAA999}"/>
            </a:ext>
          </a:extLst>
        </xdr:cNvPr>
        <xdr:cNvSpPr txBox="1">
          <a:spLocks noChangeArrowheads="1"/>
        </xdr:cNvSpPr>
      </xdr:nvSpPr>
      <xdr:spPr bwMode="auto">
        <a:xfrm>
          <a:off x="2305050" y="157162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06" name="Text Box 2">
          <a:extLst>
            <a:ext uri="{FF2B5EF4-FFF2-40B4-BE49-F238E27FC236}">
              <a16:creationId xmlns:a16="http://schemas.microsoft.com/office/drawing/2014/main" id="{60AA21FF-F2A9-4609-A216-628019276FF8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07" name="Text Box 3">
          <a:extLst>
            <a:ext uri="{FF2B5EF4-FFF2-40B4-BE49-F238E27FC236}">
              <a16:creationId xmlns:a16="http://schemas.microsoft.com/office/drawing/2014/main" id="{A7B6F731-57A8-414B-A593-49C334948F37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08" name="Text Box 4">
          <a:extLst>
            <a:ext uri="{FF2B5EF4-FFF2-40B4-BE49-F238E27FC236}">
              <a16:creationId xmlns:a16="http://schemas.microsoft.com/office/drawing/2014/main" id="{CB238057-4E0F-4A6F-B250-B2A29ACDBA51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09" name="Text Box 1">
          <a:extLst>
            <a:ext uri="{FF2B5EF4-FFF2-40B4-BE49-F238E27FC236}">
              <a16:creationId xmlns:a16="http://schemas.microsoft.com/office/drawing/2014/main" id="{841AB8FD-C248-4BFD-A788-C99E00B23B68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10" name="Text Box 2">
          <a:extLst>
            <a:ext uri="{FF2B5EF4-FFF2-40B4-BE49-F238E27FC236}">
              <a16:creationId xmlns:a16="http://schemas.microsoft.com/office/drawing/2014/main" id="{2339A989-340B-4689-A684-85538555573E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11" name="Text Box 3">
          <a:extLst>
            <a:ext uri="{FF2B5EF4-FFF2-40B4-BE49-F238E27FC236}">
              <a16:creationId xmlns:a16="http://schemas.microsoft.com/office/drawing/2014/main" id="{E83F0D0A-E0DC-4540-A698-2EFF04D995B8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12" name="Text Box 4">
          <a:extLst>
            <a:ext uri="{FF2B5EF4-FFF2-40B4-BE49-F238E27FC236}">
              <a16:creationId xmlns:a16="http://schemas.microsoft.com/office/drawing/2014/main" id="{D19D9067-E671-46B2-9AA8-92ACFAACDA35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13" name="Text Box 1">
          <a:extLst>
            <a:ext uri="{FF2B5EF4-FFF2-40B4-BE49-F238E27FC236}">
              <a16:creationId xmlns:a16="http://schemas.microsoft.com/office/drawing/2014/main" id="{0BAD8289-5194-49C3-B179-3F85B1EB3262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14" name="Text Box 2">
          <a:extLst>
            <a:ext uri="{FF2B5EF4-FFF2-40B4-BE49-F238E27FC236}">
              <a16:creationId xmlns:a16="http://schemas.microsoft.com/office/drawing/2014/main" id="{84A71A09-7769-4269-B91A-410D33E5305C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15" name="Text Box 3">
          <a:extLst>
            <a:ext uri="{FF2B5EF4-FFF2-40B4-BE49-F238E27FC236}">
              <a16:creationId xmlns:a16="http://schemas.microsoft.com/office/drawing/2014/main" id="{9DCC45F1-18EB-41D3-A0F1-E6C7F61D031B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16" name="Text Box 4">
          <a:extLst>
            <a:ext uri="{FF2B5EF4-FFF2-40B4-BE49-F238E27FC236}">
              <a16:creationId xmlns:a16="http://schemas.microsoft.com/office/drawing/2014/main" id="{0B5D4A4F-9C84-4D3C-9858-B3AB9932ECC9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0" cy="285750"/>
    <xdr:sp macro="" textlink="">
      <xdr:nvSpPr>
        <xdr:cNvPr id="1117" name="Text Box 2">
          <a:extLst>
            <a:ext uri="{FF2B5EF4-FFF2-40B4-BE49-F238E27FC236}">
              <a16:creationId xmlns:a16="http://schemas.microsoft.com/office/drawing/2014/main" id="{F64B69EA-2D17-4F43-AF80-8FE7F7C57B11}"/>
            </a:ext>
          </a:extLst>
        </xdr:cNvPr>
        <xdr:cNvSpPr txBox="1">
          <a:spLocks noChangeArrowheads="1"/>
        </xdr:cNvSpPr>
      </xdr:nvSpPr>
      <xdr:spPr bwMode="auto">
        <a:xfrm>
          <a:off x="2895600" y="1369695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18" name="Text Box 3">
          <a:extLst>
            <a:ext uri="{FF2B5EF4-FFF2-40B4-BE49-F238E27FC236}">
              <a16:creationId xmlns:a16="http://schemas.microsoft.com/office/drawing/2014/main" id="{ECA2C6C5-DC69-47C2-A0FA-FB52A590E172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19" name="Text Box 4">
          <a:extLst>
            <a:ext uri="{FF2B5EF4-FFF2-40B4-BE49-F238E27FC236}">
              <a16:creationId xmlns:a16="http://schemas.microsoft.com/office/drawing/2014/main" id="{25DCAE1F-F37E-47E1-A924-C1C845042E9E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0" name="Text Box 2">
          <a:extLst>
            <a:ext uri="{FF2B5EF4-FFF2-40B4-BE49-F238E27FC236}">
              <a16:creationId xmlns:a16="http://schemas.microsoft.com/office/drawing/2014/main" id="{803A8E8B-50B4-44BF-9F01-3722BA601E35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1" name="Text Box 3">
          <a:extLst>
            <a:ext uri="{FF2B5EF4-FFF2-40B4-BE49-F238E27FC236}">
              <a16:creationId xmlns:a16="http://schemas.microsoft.com/office/drawing/2014/main" id="{12032739-8593-42CE-B5B8-1A31E236D3BD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2" name="Text Box 4">
          <a:extLst>
            <a:ext uri="{FF2B5EF4-FFF2-40B4-BE49-F238E27FC236}">
              <a16:creationId xmlns:a16="http://schemas.microsoft.com/office/drawing/2014/main" id="{C640E4C6-A359-44D5-9A33-15D9FE5EC922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3" name="Text Box 1">
          <a:extLst>
            <a:ext uri="{FF2B5EF4-FFF2-40B4-BE49-F238E27FC236}">
              <a16:creationId xmlns:a16="http://schemas.microsoft.com/office/drawing/2014/main" id="{C1AA146A-5975-478E-9992-20C9CFE2A606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4" name="Text Box 2">
          <a:extLst>
            <a:ext uri="{FF2B5EF4-FFF2-40B4-BE49-F238E27FC236}">
              <a16:creationId xmlns:a16="http://schemas.microsoft.com/office/drawing/2014/main" id="{F38568E2-B8CC-452F-9892-492D820AAD76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5" name="Text Box 3">
          <a:extLst>
            <a:ext uri="{FF2B5EF4-FFF2-40B4-BE49-F238E27FC236}">
              <a16:creationId xmlns:a16="http://schemas.microsoft.com/office/drawing/2014/main" id="{79C1BEF3-8A43-481B-88CD-86B932E9EE51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6" name="Text Box 4">
          <a:extLst>
            <a:ext uri="{FF2B5EF4-FFF2-40B4-BE49-F238E27FC236}">
              <a16:creationId xmlns:a16="http://schemas.microsoft.com/office/drawing/2014/main" id="{22126782-D264-45AF-87D7-59B6A4370EDF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7" name="Text Box 1">
          <a:extLst>
            <a:ext uri="{FF2B5EF4-FFF2-40B4-BE49-F238E27FC236}">
              <a16:creationId xmlns:a16="http://schemas.microsoft.com/office/drawing/2014/main" id="{A219F6FA-BC66-49F6-BD12-D1433A8E66B0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8" name="Text Box 2">
          <a:extLst>
            <a:ext uri="{FF2B5EF4-FFF2-40B4-BE49-F238E27FC236}">
              <a16:creationId xmlns:a16="http://schemas.microsoft.com/office/drawing/2014/main" id="{ECE88769-E1D4-4420-8B9C-F15D951B51B6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29" name="Text Box 3">
          <a:extLst>
            <a:ext uri="{FF2B5EF4-FFF2-40B4-BE49-F238E27FC236}">
              <a16:creationId xmlns:a16="http://schemas.microsoft.com/office/drawing/2014/main" id="{96220C5F-B8F1-4C62-BC5C-6CA9D4041062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130" name="Text Box 4">
          <a:extLst>
            <a:ext uri="{FF2B5EF4-FFF2-40B4-BE49-F238E27FC236}">
              <a16:creationId xmlns:a16="http://schemas.microsoft.com/office/drawing/2014/main" id="{2A49C16C-7284-49B4-BDBE-A2F723BDD857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53</xdr:row>
      <xdr:rowOff>152400</xdr:rowOff>
    </xdr:from>
    <xdr:ext cx="104775" cy="197489"/>
    <xdr:sp macro="" textlink="">
      <xdr:nvSpPr>
        <xdr:cNvPr id="1131" name="Text Box 1">
          <a:extLst>
            <a:ext uri="{FF2B5EF4-FFF2-40B4-BE49-F238E27FC236}">
              <a16:creationId xmlns:a16="http://schemas.microsoft.com/office/drawing/2014/main" id="{A952E361-94FE-41F2-A8B9-E2C6C203C39C}"/>
            </a:ext>
          </a:extLst>
        </xdr:cNvPr>
        <xdr:cNvSpPr txBox="1">
          <a:spLocks noChangeArrowheads="1"/>
        </xdr:cNvSpPr>
      </xdr:nvSpPr>
      <xdr:spPr bwMode="auto">
        <a:xfrm>
          <a:off x="2305050" y="157162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0" cy="291122"/>
    <xdr:sp macro="" textlink="">
      <xdr:nvSpPr>
        <xdr:cNvPr id="1132" name="Text Box 2">
          <a:extLst>
            <a:ext uri="{FF2B5EF4-FFF2-40B4-BE49-F238E27FC236}">
              <a16:creationId xmlns:a16="http://schemas.microsoft.com/office/drawing/2014/main" id="{B0E7BFE4-1A83-4273-9513-1AFF6388918E}"/>
            </a:ext>
          </a:extLst>
        </xdr:cNvPr>
        <xdr:cNvSpPr txBox="1">
          <a:spLocks noChangeArrowheads="1"/>
        </xdr:cNvSpPr>
      </xdr:nvSpPr>
      <xdr:spPr bwMode="auto">
        <a:xfrm>
          <a:off x="2895600" y="8896350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33" name="Text Box 3">
          <a:extLst>
            <a:ext uri="{FF2B5EF4-FFF2-40B4-BE49-F238E27FC236}">
              <a16:creationId xmlns:a16="http://schemas.microsoft.com/office/drawing/2014/main" id="{0AD741A9-4394-4B54-914B-AACF636C3A5C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34" name="Text Box 4">
          <a:extLst>
            <a:ext uri="{FF2B5EF4-FFF2-40B4-BE49-F238E27FC236}">
              <a16:creationId xmlns:a16="http://schemas.microsoft.com/office/drawing/2014/main" id="{6C1AEB0A-29DE-4EA8-8EB9-96B004069911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35" name="Text Box 2">
          <a:extLst>
            <a:ext uri="{FF2B5EF4-FFF2-40B4-BE49-F238E27FC236}">
              <a16:creationId xmlns:a16="http://schemas.microsoft.com/office/drawing/2014/main" id="{1ECC8DD9-06E1-4CA8-A35E-862482E2D1B6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36" name="Text Box 3">
          <a:extLst>
            <a:ext uri="{FF2B5EF4-FFF2-40B4-BE49-F238E27FC236}">
              <a16:creationId xmlns:a16="http://schemas.microsoft.com/office/drawing/2014/main" id="{25EC1053-07A7-44E0-B256-6FD2DC009F4B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37" name="Text Box 4">
          <a:extLst>
            <a:ext uri="{FF2B5EF4-FFF2-40B4-BE49-F238E27FC236}">
              <a16:creationId xmlns:a16="http://schemas.microsoft.com/office/drawing/2014/main" id="{FF508B60-95F0-4B26-AFF8-94A93F1E01FD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38" name="Text Box 1">
          <a:extLst>
            <a:ext uri="{FF2B5EF4-FFF2-40B4-BE49-F238E27FC236}">
              <a16:creationId xmlns:a16="http://schemas.microsoft.com/office/drawing/2014/main" id="{FFBB84AD-542E-4059-9068-A815BECDCC7A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39" name="Text Box 2">
          <a:extLst>
            <a:ext uri="{FF2B5EF4-FFF2-40B4-BE49-F238E27FC236}">
              <a16:creationId xmlns:a16="http://schemas.microsoft.com/office/drawing/2014/main" id="{341EB729-897E-4FB2-A3DD-1964D1FCFC10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0" name="Text Box 3">
          <a:extLst>
            <a:ext uri="{FF2B5EF4-FFF2-40B4-BE49-F238E27FC236}">
              <a16:creationId xmlns:a16="http://schemas.microsoft.com/office/drawing/2014/main" id="{CF5D6985-E4C0-469B-8E9D-486BA43276EA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1" name="Text Box 4">
          <a:extLst>
            <a:ext uri="{FF2B5EF4-FFF2-40B4-BE49-F238E27FC236}">
              <a16:creationId xmlns:a16="http://schemas.microsoft.com/office/drawing/2014/main" id="{6B6257DF-9EF4-4498-95AC-1F2B38A2755B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2" name="Text Box 1">
          <a:extLst>
            <a:ext uri="{FF2B5EF4-FFF2-40B4-BE49-F238E27FC236}">
              <a16:creationId xmlns:a16="http://schemas.microsoft.com/office/drawing/2014/main" id="{8354B401-E7B9-4B69-8017-D4A57AE54200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3" name="Text Box 2">
          <a:extLst>
            <a:ext uri="{FF2B5EF4-FFF2-40B4-BE49-F238E27FC236}">
              <a16:creationId xmlns:a16="http://schemas.microsoft.com/office/drawing/2014/main" id="{7581D7F7-2946-42A5-9C35-91378198BB6C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4" name="Text Box 3">
          <a:extLst>
            <a:ext uri="{FF2B5EF4-FFF2-40B4-BE49-F238E27FC236}">
              <a16:creationId xmlns:a16="http://schemas.microsoft.com/office/drawing/2014/main" id="{772862E6-2E74-4B58-9BC8-D674980BC5D3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5" name="Text Box 4">
          <a:extLst>
            <a:ext uri="{FF2B5EF4-FFF2-40B4-BE49-F238E27FC236}">
              <a16:creationId xmlns:a16="http://schemas.microsoft.com/office/drawing/2014/main" id="{A01627FC-75BA-45B3-B429-4F3A2FFFFBE0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6" name="Text Box 3">
          <a:extLst>
            <a:ext uri="{FF2B5EF4-FFF2-40B4-BE49-F238E27FC236}">
              <a16:creationId xmlns:a16="http://schemas.microsoft.com/office/drawing/2014/main" id="{B5B86935-4111-4955-BCB5-B23D58AB7888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7" name="Text Box 4">
          <a:extLst>
            <a:ext uri="{FF2B5EF4-FFF2-40B4-BE49-F238E27FC236}">
              <a16:creationId xmlns:a16="http://schemas.microsoft.com/office/drawing/2014/main" id="{CECEAFBF-7ECF-47A1-8874-55ADFF7429B8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8" name="Text Box 2">
          <a:extLst>
            <a:ext uri="{FF2B5EF4-FFF2-40B4-BE49-F238E27FC236}">
              <a16:creationId xmlns:a16="http://schemas.microsoft.com/office/drawing/2014/main" id="{0A713A9A-9763-4355-A148-AF6EC47569E3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49" name="Text Box 3">
          <a:extLst>
            <a:ext uri="{FF2B5EF4-FFF2-40B4-BE49-F238E27FC236}">
              <a16:creationId xmlns:a16="http://schemas.microsoft.com/office/drawing/2014/main" id="{7B4FFD46-8261-4C09-B243-03EE6D3DEEBA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50" name="Text Box 4">
          <a:extLst>
            <a:ext uri="{FF2B5EF4-FFF2-40B4-BE49-F238E27FC236}">
              <a16:creationId xmlns:a16="http://schemas.microsoft.com/office/drawing/2014/main" id="{DCBA0369-8AB3-4295-AB10-D857E4FE177D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51" name="Text Box 1">
          <a:extLst>
            <a:ext uri="{FF2B5EF4-FFF2-40B4-BE49-F238E27FC236}">
              <a16:creationId xmlns:a16="http://schemas.microsoft.com/office/drawing/2014/main" id="{296E48CD-9C28-490E-B885-F4A14D758D84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52" name="Text Box 2">
          <a:extLst>
            <a:ext uri="{FF2B5EF4-FFF2-40B4-BE49-F238E27FC236}">
              <a16:creationId xmlns:a16="http://schemas.microsoft.com/office/drawing/2014/main" id="{759C3B25-89DA-4F6C-BF4D-62C3FD2D1AB0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53" name="Text Box 3">
          <a:extLst>
            <a:ext uri="{FF2B5EF4-FFF2-40B4-BE49-F238E27FC236}">
              <a16:creationId xmlns:a16="http://schemas.microsoft.com/office/drawing/2014/main" id="{41EDBB91-9EA0-479A-A057-6A97ECBA7E15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54" name="Text Box 4">
          <a:extLst>
            <a:ext uri="{FF2B5EF4-FFF2-40B4-BE49-F238E27FC236}">
              <a16:creationId xmlns:a16="http://schemas.microsoft.com/office/drawing/2014/main" id="{CB8B56BB-3442-43FB-94C8-B6A997FB7E51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55" name="Text Box 1">
          <a:extLst>
            <a:ext uri="{FF2B5EF4-FFF2-40B4-BE49-F238E27FC236}">
              <a16:creationId xmlns:a16="http://schemas.microsoft.com/office/drawing/2014/main" id="{8B5DC016-8596-430C-B09B-C58111E5A7E2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56" name="Text Box 2">
          <a:extLst>
            <a:ext uri="{FF2B5EF4-FFF2-40B4-BE49-F238E27FC236}">
              <a16:creationId xmlns:a16="http://schemas.microsoft.com/office/drawing/2014/main" id="{7E1A7D47-8152-4753-A987-DFDBBA9A25FB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57" name="Text Box 3">
          <a:extLst>
            <a:ext uri="{FF2B5EF4-FFF2-40B4-BE49-F238E27FC236}">
              <a16:creationId xmlns:a16="http://schemas.microsoft.com/office/drawing/2014/main" id="{C79F845C-C652-4548-8BC7-02BE27A7A8A9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158" name="Text Box 4">
          <a:extLst>
            <a:ext uri="{FF2B5EF4-FFF2-40B4-BE49-F238E27FC236}">
              <a16:creationId xmlns:a16="http://schemas.microsoft.com/office/drawing/2014/main" id="{B470BCC1-2FD3-477A-9A9F-0B955B2E64EF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53</xdr:row>
      <xdr:rowOff>152400</xdr:rowOff>
    </xdr:from>
    <xdr:ext cx="104775" cy="197489"/>
    <xdr:sp macro="" textlink="">
      <xdr:nvSpPr>
        <xdr:cNvPr id="1159" name="Text Box 1">
          <a:extLst>
            <a:ext uri="{FF2B5EF4-FFF2-40B4-BE49-F238E27FC236}">
              <a16:creationId xmlns:a16="http://schemas.microsoft.com/office/drawing/2014/main" id="{C63CD816-E9A0-48BE-9E82-D744F18B56FD}"/>
            </a:ext>
          </a:extLst>
        </xdr:cNvPr>
        <xdr:cNvSpPr txBox="1">
          <a:spLocks noChangeArrowheads="1"/>
        </xdr:cNvSpPr>
      </xdr:nvSpPr>
      <xdr:spPr bwMode="auto">
        <a:xfrm>
          <a:off x="2305050" y="157162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60" name="Text Box 1">
          <a:extLst>
            <a:ext uri="{FF2B5EF4-FFF2-40B4-BE49-F238E27FC236}">
              <a16:creationId xmlns:a16="http://schemas.microsoft.com/office/drawing/2014/main" id="{2D6A0DFB-02FB-4EC6-B99F-BA53D576515D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61" name="Text Box 2">
          <a:extLst>
            <a:ext uri="{FF2B5EF4-FFF2-40B4-BE49-F238E27FC236}">
              <a16:creationId xmlns:a16="http://schemas.microsoft.com/office/drawing/2014/main" id="{896F214A-D701-4F7E-81D4-EE90FF609375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62" name="Text Box 3">
          <a:extLst>
            <a:ext uri="{FF2B5EF4-FFF2-40B4-BE49-F238E27FC236}">
              <a16:creationId xmlns:a16="http://schemas.microsoft.com/office/drawing/2014/main" id="{A9E4200B-98F9-4247-B36E-EB8E15979348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63" name="Text Box 4">
          <a:extLst>
            <a:ext uri="{FF2B5EF4-FFF2-40B4-BE49-F238E27FC236}">
              <a16:creationId xmlns:a16="http://schemas.microsoft.com/office/drawing/2014/main" id="{CA929936-D44C-466B-B956-5B34DFE09A48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64" name="Text Box 1">
          <a:extLst>
            <a:ext uri="{FF2B5EF4-FFF2-40B4-BE49-F238E27FC236}">
              <a16:creationId xmlns:a16="http://schemas.microsoft.com/office/drawing/2014/main" id="{60A2E5A7-32D8-4FD3-B2E3-5B9EF2AEC2B4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65" name="Text Box 2">
          <a:extLst>
            <a:ext uri="{FF2B5EF4-FFF2-40B4-BE49-F238E27FC236}">
              <a16:creationId xmlns:a16="http://schemas.microsoft.com/office/drawing/2014/main" id="{5DEB7A72-2F06-4469-8647-BEDDF584A914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66" name="Text Box 3">
          <a:extLst>
            <a:ext uri="{FF2B5EF4-FFF2-40B4-BE49-F238E27FC236}">
              <a16:creationId xmlns:a16="http://schemas.microsoft.com/office/drawing/2014/main" id="{3CF767A7-1A5C-4F8D-9A63-4A546888E80B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67" name="Text Box 4">
          <a:extLst>
            <a:ext uri="{FF2B5EF4-FFF2-40B4-BE49-F238E27FC236}">
              <a16:creationId xmlns:a16="http://schemas.microsoft.com/office/drawing/2014/main" id="{E7A64AB5-FE6D-43D5-BAA8-448D46E49E4C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0" cy="237672"/>
    <xdr:sp macro="" textlink="">
      <xdr:nvSpPr>
        <xdr:cNvPr id="1168" name="Text Box 2">
          <a:extLst>
            <a:ext uri="{FF2B5EF4-FFF2-40B4-BE49-F238E27FC236}">
              <a16:creationId xmlns:a16="http://schemas.microsoft.com/office/drawing/2014/main" id="{15732489-C02F-4698-9F73-DCD1EA60E1FD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1169" name="Text Box 3">
          <a:extLst>
            <a:ext uri="{FF2B5EF4-FFF2-40B4-BE49-F238E27FC236}">
              <a16:creationId xmlns:a16="http://schemas.microsoft.com/office/drawing/2014/main" id="{88EDA835-F949-4577-A11F-8D89D6001211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1170" name="Text Box 4">
          <a:extLst>
            <a:ext uri="{FF2B5EF4-FFF2-40B4-BE49-F238E27FC236}">
              <a16:creationId xmlns:a16="http://schemas.microsoft.com/office/drawing/2014/main" id="{D702DECF-64C2-4C65-8F9B-EF39751A4F6E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54000"/>
    <xdr:sp macro="" textlink="">
      <xdr:nvSpPr>
        <xdr:cNvPr id="1171" name="Text Box 1">
          <a:extLst>
            <a:ext uri="{FF2B5EF4-FFF2-40B4-BE49-F238E27FC236}">
              <a16:creationId xmlns:a16="http://schemas.microsoft.com/office/drawing/2014/main" id="{FBBC3D7E-56FA-4DCD-8150-BDEA7A592392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62165"/>
    <xdr:sp macro="" textlink="">
      <xdr:nvSpPr>
        <xdr:cNvPr id="1172" name="Text Box 2">
          <a:extLst>
            <a:ext uri="{FF2B5EF4-FFF2-40B4-BE49-F238E27FC236}">
              <a16:creationId xmlns:a16="http://schemas.microsoft.com/office/drawing/2014/main" id="{26CD23F5-B26A-4172-9EAD-CFABC529AB6B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173" name="Text Box 2">
          <a:extLst>
            <a:ext uri="{FF2B5EF4-FFF2-40B4-BE49-F238E27FC236}">
              <a16:creationId xmlns:a16="http://schemas.microsoft.com/office/drawing/2014/main" id="{778B518D-F34B-4235-AC16-328BDE10CFDD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174" name="Text Box 2">
          <a:extLst>
            <a:ext uri="{FF2B5EF4-FFF2-40B4-BE49-F238E27FC236}">
              <a16:creationId xmlns:a16="http://schemas.microsoft.com/office/drawing/2014/main" id="{894D2CC8-5193-4F5E-9BEF-A92866978A5F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175" name="Text Box 2">
          <a:extLst>
            <a:ext uri="{FF2B5EF4-FFF2-40B4-BE49-F238E27FC236}">
              <a16:creationId xmlns:a16="http://schemas.microsoft.com/office/drawing/2014/main" id="{4911A636-03EE-423B-8F50-9508E35D09A9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76" name="Text Box 1">
          <a:extLst>
            <a:ext uri="{FF2B5EF4-FFF2-40B4-BE49-F238E27FC236}">
              <a16:creationId xmlns:a16="http://schemas.microsoft.com/office/drawing/2014/main" id="{E8C9BD6B-F905-4E1A-8ECE-FB57ED97903C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77" name="Text Box 2">
          <a:extLst>
            <a:ext uri="{FF2B5EF4-FFF2-40B4-BE49-F238E27FC236}">
              <a16:creationId xmlns:a16="http://schemas.microsoft.com/office/drawing/2014/main" id="{34954747-E493-4D9E-98A0-A6E20909D6A7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78" name="Text Box 3">
          <a:extLst>
            <a:ext uri="{FF2B5EF4-FFF2-40B4-BE49-F238E27FC236}">
              <a16:creationId xmlns:a16="http://schemas.microsoft.com/office/drawing/2014/main" id="{2B077266-C858-41D6-9250-2FCF775E9165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79" name="Text Box 4">
          <a:extLst>
            <a:ext uri="{FF2B5EF4-FFF2-40B4-BE49-F238E27FC236}">
              <a16:creationId xmlns:a16="http://schemas.microsoft.com/office/drawing/2014/main" id="{ED36135D-A18F-40C0-8A04-8AD3D7C90D7D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80" name="Text Box 1">
          <a:extLst>
            <a:ext uri="{FF2B5EF4-FFF2-40B4-BE49-F238E27FC236}">
              <a16:creationId xmlns:a16="http://schemas.microsoft.com/office/drawing/2014/main" id="{3385D347-79A6-4111-9EB0-7F0FBFDC4AE7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81" name="Text Box 2">
          <a:extLst>
            <a:ext uri="{FF2B5EF4-FFF2-40B4-BE49-F238E27FC236}">
              <a16:creationId xmlns:a16="http://schemas.microsoft.com/office/drawing/2014/main" id="{4AE6CDFD-DF27-48C0-9B45-E02F1465B78E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82" name="Text Box 3">
          <a:extLst>
            <a:ext uri="{FF2B5EF4-FFF2-40B4-BE49-F238E27FC236}">
              <a16:creationId xmlns:a16="http://schemas.microsoft.com/office/drawing/2014/main" id="{ABA334C5-E4BD-4236-9494-25D223574DE5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183" name="Text Box 4">
          <a:extLst>
            <a:ext uri="{FF2B5EF4-FFF2-40B4-BE49-F238E27FC236}">
              <a16:creationId xmlns:a16="http://schemas.microsoft.com/office/drawing/2014/main" id="{19C7F73A-6662-4884-83D3-DABAF0E31FEE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0" cy="237672"/>
    <xdr:sp macro="" textlink="">
      <xdr:nvSpPr>
        <xdr:cNvPr id="1184" name="Text Box 2">
          <a:extLst>
            <a:ext uri="{FF2B5EF4-FFF2-40B4-BE49-F238E27FC236}">
              <a16:creationId xmlns:a16="http://schemas.microsoft.com/office/drawing/2014/main" id="{F0F4D5B3-F729-4EFF-92C4-1C04A64616B5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1185" name="Text Box 3">
          <a:extLst>
            <a:ext uri="{FF2B5EF4-FFF2-40B4-BE49-F238E27FC236}">
              <a16:creationId xmlns:a16="http://schemas.microsoft.com/office/drawing/2014/main" id="{354E04F5-ABAB-4F54-A17C-8EEA75BCD6A3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1186" name="Text Box 4">
          <a:extLst>
            <a:ext uri="{FF2B5EF4-FFF2-40B4-BE49-F238E27FC236}">
              <a16:creationId xmlns:a16="http://schemas.microsoft.com/office/drawing/2014/main" id="{7B9402B8-6B9B-438A-8748-810A268D42F4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54000"/>
    <xdr:sp macro="" textlink="">
      <xdr:nvSpPr>
        <xdr:cNvPr id="1187" name="Text Box 1">
          <a:extLst>
            <a:ext uri="{FF2B5EF4-FFF2-40B4-BE49-F238E27FC236}">
              <a16:creationId xmlns:a16="http://schemas.microsoft.com/office/drawing/2014/main" id="{D0FA3A22-5A4D-408E-AB6B-0A8E8E0C7BD8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62165"/>
    <xdr:sp macro="" textlink="">
      <xdr:nvSpPr>
        <xdr:cNvPr id="1188" name="Text Box 2">
          <a:extLst>
            <a:ext uri="{FF2B5EF4-FFF2-40B4-BE49-F238E27FC236}">
              <a16:creationId xmlns:a16="http://schemas.microsoft.com/office/drawing/2014/main" id="{605E45B7-E1A7-4CDA-8634-3EA13E49F291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189" name="Text Box 2">
          <a:extLst>
            <a:ext uri="{FF2B5EF4-FFF2-40B4-BE49-F238E27FC236}">
              <a16:creationId xmlns:a16="http://schemas.microsoft.com/office/drawing/2014/main" id="{950E334D-3222-42B6-93D2-A2B1927B3598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190" name="Text Box 2">
          <a:extLst>
            <a:ext uri="{FF2B5EF4-FFF2-40B4-BE49-F238E27FC236}">
              <a16:creationId xmlns:a16="http://schemas.microsoft.com/office/drawing/2014/main" id="{E65DCE8B-60C0-4D4C-A7EA-BEEC5251C8F3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191" name="Text Box 2">
          <a:extLst>
            <a:ext uri="{FF2B5EF4-FFF2-40B4-BE49-F238E27FC236}">
              <a16:creationId xmlns:a16="http://schemas.microsoft.com/office/drawing/2014/main" id="{A99F03F5-D910-492F-8385-D65F9D2C677D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0" cy="291122"/>
    <xdr:sp macro="" textlink="">
      <xdr:nvSpPr>
        <xdr:cNvPr id="1192" name="Text Box 2">
          <a:extLst>
            <a:ext uri="{FF2B5EF4-FFF2-40B4-BE49-F238E27FC236}">
              <a16:creationId xmlns:a16="http://schemas.microsoft.com/office/drawing/2014/main" id="{BE7FB7E1-A685-4944-9031-945926F873B4}"/>
            </a:ext>
          </a:extLst>
        </xdr:cNvPr>
        <xdr:cNvSpPr txBox="1">
          <a:spLocks noChangeArrowheads="1"/>
        </xdr:cNvSpPr>
      </xdr:nvSpPr>
      <xdr:spPr bwMode="auto">
        <a:xfrm>
          <a:off x="2895600" y="15297150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93" name="Text Box 3">
          <a:extLst>
            <a:ext uri="{FF2B5EF4-FFF2-40B4-BE49-F238E27FC236}">
              <a16:creationId xmlns:a16="http://schemas.microsoft.com/office/drawing/2014/main" id="{175D0802-C906-4517-B4C2-60B9FB314C16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94" name="Text Box 4">
          <a:extLst>
            <a:ext uri="{FF2B5EF4-FFF2-40B4-BE49-F238E27FC236}">
              <a16:creationId xmlns:a16="http://schemas.microsoft.com/office/drawing/2014/main" id="{96A9F905-5345-4600-9B06-97C9E6342E4C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53</xdr:row>
      <xdr:rowOff>152400</xdr:rowOff>
    </xdr:from>
    <xdr:ext cx="104775" cy="197489"/>
    <xdr:sp macro="" textlink="">
      <xdr:nvSpPr>
        <xdr:cNvPr id="1195" name="Text Box 1">
          <a:extLst>
            <a:ext uri="{FF2B5EF4-FFF2-40B4-BE49-F238E27FC236}">
              <a16:creationId xmlns:a16="http://schemas.microsoft.com/office/drawing/2014/main" id="{87E21D14-2152-42C9-96BF-BC27ABDFD262}"/>
            </a:ext>
          </a:extLst>
        </xdr:cNvPr>
        <xdr:cNvSpPr txBox="1">
          <a:spLocks noChangeArrowheads="1"/>
        </xdr:cNvSpPr>
      </xdr:nvSpPr>
      <xdr:spPr bwMode="auto">
        <a:xfrm>
          <a:off x="2305050" y="157162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96" name="Text Box 2">
          <a:extLst>
            <a:ext uri="{FF2B5EF4-FFF2-40B4-BE49-F238E27FC236}">
              <a16:creationId xmlns:a16="http://schemas.microsoft.com/office/drawing/2014/main" id="{FD3ACF96-49DF-459E-A625-ED44EE9EAD4B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97" name="Text Box 3">
          <a:extLst>
            <a:ext uri="{FF2B5EF4-FFF2-40B4-BE49-F238E27FC236}">
              <a16:creationId xmlns:a16="http://schemas.microsoft.com/office/drawing/2014/main" id="{42E72FF8-BA63-4E0C-B848-E0D9EBC044A5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98" name="Text Box 4">
          <a:extLst>
            <a:ext uri="{FF2B5EF4-FFF2-40B4-BE49-F238E27FC236}">
              <a16:creationId xmlns:a16="http://schemas.microsoft.com/office/drawing/2014/main" id="{FAC287D2-CF1E-4E40-ABBD-EEC5B7BBECC3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199" name="Text Box 1">
          <a:extLst>
            <a:ext uri="{FF2B5EF4-FFF2-40B4-BE49-F238E27FC236}">
              <a16:creationId xmlns:a16="http://schemas.microsoft.com/office/drawing/2014/main" id="{B2D0982F-5F77-4F98-B15F-E3F7C85E3D07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200" name="Text Box 2">
          <a:extLst>
            <a:ext uri="{FF2B5EF4-FFF2-40B4-BE49-F238E27FC236}">
              <a16:creationId xmlns:a16="http://schemas.microsoft.com/office/drawing/2014/main" id="{ECFEF5F0-A0A0-4D54-915F-0344958E37FE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201" name="Text Box 3">
          <a:extLst>
            <a:ext uri="{FF2B5EF4-FFF2-40B4-BE49-F238E27FC236}">
              <a16:creationId xmlns:a16="http://schemas.microsoft.com/office/drawing/2014/main" id="{9E2D6243-D98D-400B-830D-B36141B51A55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202" name="Text Box 4">
          <a:extLst>
            <a:ext uri="{FF2B5EF4-FFF2-40B4-BE49-F238E27FC236}">
              <a16:creationId xmlns:a16="http://schemas.microsoft.com/office/drawing/2014/main" id="{FE0E3FDF-6100-49E0-AFC3-E2CD13660EAE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203" name="Text Box 1">
          <a:extLst>
            <a:ext uri="{FF2B5EF4-FFF2-40B4-BE49-F238E27FC236}">
              <a16:creationId xmlns:a16="http://schemas.microsoft.com/office/drawing/2014/main" id="{5F0B0B2D-346E-47DB-B520-A5798AA20643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204" name="Text Box 2">
          <a:extLst>
            <a:ext uri="{FF2B5EF4-FFF2-40B4-BE49-F238E27FC236}">
              <a16:creationId xmlns:a16="http://schemas.microsoft.com/office/drawing/2014/main" id="{69D3EFEB-4087-43C5-B0CE-4901D02E2490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205" name="Text Box 3">
          <a:extLst>
            <a:ext uri="{FF2B5EF4-FFF2-40B4-BE49-F238E27FC236}">
              <a16:creationId xmlns:a16="http://schemas.microsoft.com/office/drawing/2014/main" id="{3ED14900-E3BD-45C7-A467-D2B989883688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104775" cy="291122"/>
    <xdr:sp macro="" textlink="">
      <xdr:nvSpPr>
        <xdr:cNvPr id="1206" name="Text Box 4">
          <a:extLst>
            <a:ext uri="{FF2B5EF4-FFF2-40B4-BE49-F238E27FC236}">
              <a16:creationId xmlns:a16="http://schemas.microsoft.com/office/drawing/2014/main" id="{FD5955E8-77F0-4C9A-9CE2-06452900F809}"/>
            </a:ext>
          </a:extLst>
        </xdr:cNvPr>
        <xdr:cNvSpPr txBox="1">
          <a:spLocks noChangeArrowheads="1"/>
        </xdr:cNvSpPr>
      </xdr:nvSpPr>
      <xdr:spPr bwMode="auto">
        <a:xfrm>
          <a:off x="2305050" y="152971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07" name="Text Box 3">
          <a:extLst>
            <a:ext uri="{FF2B5EF4-FFF2-40B4-BE49-F238E27FC236}">
              <a16:creationId xmlns:a16="http://schemas.microsoft.com/office/drawing/2014/main" id="{4628DFCF-B885-4989-82B1-E273DBC91E22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08" name="Text Box 4">
          <a:extLst>
            <a:ext uri="{FF2B5EF4-FFF2-40B4-BE49-F238E27FC236}">
              <a16:creationId xmlns:a16="http://schemas.microsoft.com/office/drawing/2014/main" id="{D89AB431-77CC-4DB9-A797-E58FE0FA4C42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09" name="Text Box 2">
          <a:extLst>
            <a:ext uri="{FF2B5EF4-FFF2-40B4-BE49-F238E27FC236}">
              <a16:creationId xmlns:a16="http://schemas.microsoft.com/office/drawing/2014/main" id="{642ED946-C0D3-4626-BBA9-BA2260E72D7A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0" name="Text Box 3">
          <a:extLst>
            <a:ext uri="{FF2B5EF4-FFF2-40B4-BE49-F238E27FC236}">
              <a16:creationId xmlns:a16="http://schemas.microsoft.com/office/drawing/2014/main" id="{CC858A84-32A4-48BC-96FE-86E9272E61F2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1" name="Text Box 4">
          <a:extLst>
            <a:ext uri="{FF2B5EF4-FFF2-40B4-BE49-F238E27FC236}">
              <a16:creationId xmlns:a16="http://schemas.microsoft.com/office/drawing/2014/main" id="{43ED6855-3BD3-4DFD-A4F7-1148AB0B83F8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2" name="Text Box 1">
          <a:extLst>
            <a:ext uri="{FF2B5EF4-FFF2-40B4-BE49-F238E27FC236}">
              <a16:creationId xmlns:a16="http://schemas.microsoft.com/office/drawing/2014/main" id="{7C214FA0-099A-40A8-84FC-FDD38E8E04C0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3" name="Text Box 2">
          <a:extLst>
            <a:ext uri="{FF2B5EF4-FFF2-40B4-BE49-F238E27FC236}">
              <a16:creationId xmlns:a16="http://schemas.microsoft.com/office/drawing/2014/main" id="{8D54AEE6-EE7A-46F0-B2B9-CE8B035383D8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4" name="Text Box 3">
          <a:extLst>
            <a:ext uri="{FF2B5EF4-FFF2-40B4-BE49-F238E27FC236}">
              <a16:creationId xmlns:a16="http://schemas.microsoft.com/office/drawing/2014/main" id="{B4B56F66-339E-4480-825A-BEB6C198CBD5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5" name="Text Box 4">
          <a:extLst>
            <a:ext uri="{FF2B5EF4-FFF2-40B4-BE49-F238E27FC236}">
              <a16:creationId xmlns:a16="http://schemas.microsoft.com/office/drawing/2014/main" id="{2882F397-3597-4146-A937-26B0B2B63999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6" name="Text Box 1">
          <a:extLst>
            <a:ext uri="{FF2B5EF4-FFF2-40B4-BE49-F238E27FC236}">
              <a16:creationId xmlns:a16="http://schemas.microsoft.com/office/drawing/2014/main" id="{FCDC591F-B0E3-4DBB-9994-CEF784C73763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7" name="Text Box 2">
          <a:extLst>
            <a:ext uri="{FF2B5EF4-FFF2-40B4-BE49-F238E27FC236}">
              <a16:creationId xmlns:a16="http://schemas.microsoft.com/office/drawing/2014/main" id="{ED794D78-BD4A-41CF-A647-2B486037B8EB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8" name="Text Box 3">
          <a:extLst>
            <a:ext uri="{FF2B5EF4-FFF2-40B4-BE49-F238E27FC236}">
              <a16:creationId xmlns:a16="http://schemas.microsoft.com/office/drawing/2014/main" id="{3DA3EC53-214F-479E-9CC9-A6D1E262336C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19" name="Text Box 4">
          <a:extLst>
            <a:ext uri="{FF2B5EF4-FFF2-40B4-BE49-F238E27FC236}">
              <a16:creationId xmlns:a16="http://schemas.microsoft.com/office/drawing/2014/main" id="{DCD09B0F-D958-42FC-92F5-A1D44B27E454}"/>
            </a:ext>
          </a:extLst>
        </xdr:cNvPr>
        <xdr:cNvSpPr txBox="1">
          <a:spLocks noChangeArrowheads="1"/>
        </xdr:cNvSpPr>
      </xdr:nvSpPr>
      <xdr:spPr bwMode="auto">
        <a:xfrm>
          <a:off x="230505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53</xdr:row>
      <xdr:rowOff>152400</xdr:rowOff>
    </xdr:from>
    <xdr:ext cx="104775" cy="197489"/>
    <xdr:sp macro="" textlink="">
      <xdr:nvSpPr>
        <xdr:cNvPr id="1220" name="Text Box 1">
          <a:extLst>
            <a:ext uri="{FF2B5EF4-FFF2-40B4-BE49-F238E27FC236}">
              <a16:creationId xmlns:a16="http://schemas.microsoft.com/office/drawing/2014/main" id="{690A1604-7256-4B90-BD1D-D55873B51C90}"/>
            </a:ext>
          </a:extLst>
        </xdr:cNvPr>
        <xdr:cNvSpPr txBox="1">
          <a:spLocks noChangeArrowheads="1"/>
        </xdr:cNvSpPr>
      </xdr:nvSpPr>
      <xdr:spPr bwMode="auto">
        <a:xfrm>
          <a:off x="2305050" y="157162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0" cy="291122"/>
    <xdr:sp macro="" textlink="">
      <xdr:nvSpPr>
        <xdr:cNvPr id="1221" name="Text Box 2">
          <a:extLst>
            <a:ext uri="{FF2B5EF4-FFF2-40B4-BE49-F238E27FC236}">
              <a16:creationId xmlns:a16="http://schemas.microsoft.com/office/drawing/2014/main" id="{A176176F-53E8-493C-BD09-9F2238549F65}"/>
            </a:ext>
          </a:extLst>
        </xdr:cNvPr>
        <xdr:cNvSpPr txBox="1">
          <a:spLocks noChangeArrowheads="1"/>
        </xdr:cNvSpPr>
      </xdr:nvSpPr>
      <xdr:spPr bwMode="auto">
        <a:xfrm>
          <a:off x="2895600" y="8896350"/>
          <a:ext cx="0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22" name="Text Box 3">
          <a:extLst>
            <a:ext uri="{FF2B5EF4-FFF2-40B4-BE49-F238E27FC236}">
              <a16:creationId xmlns:a16="http://schemas.microsoft.com/office/drawing/2014/main" id="{BBE56B3B-7506-417D-9BB8-2023C3CB2A46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23" name="Text Box 4">
          <a:extLst>
            <a:ext uri="{FF2B5EF4-FFF2-40B4-BE49-F238E27FC236}">
              <a16:creationId xmlns:a16="http://schemas.microsoft.com/office/drawing/2014/main" id="{23523CE4-8799-46A1-8D15-B43D6682E7CB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24" name="Text Box 2">
          <a:extLst>
            <a:ext uri="{FF2B5EF4-FFF2-40B4-BE49-F238E27FC236}">
              <a16:creationId xmlns:a16="http://schemas.microsoft.com/office/drawing/2014/main" id="{CF08B9AE-DAD2-4E90-942E-A906F00CDF4D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25" name="Text Box 3">
          <a:extLst>
            <a:ext uri="{FF2B5EF4-FFF2-40B4-BE49-F238E27FC236}">
              <a16:creationId xmlns:a16="http://schemas.microsoft.com/office/drawing/2014/main" id="{C8009E21-DE34-40FB-9D1D-7EC1FF90EA86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26" name="Text Box 4">
          <a:extLst>
            <a:ext uri="{FF2B5EF4-FFF2-40B4-BE49-F238E27FC236}">
              <a16:creationId xmlns:a16="http://schemas.microsoft.com/office/drawing/2014/main" id="{F32A4378-F50C-4A6C-83C2-03D647677F9E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27" name="Text Box 1">
          <a:extLst>
            <a:ext uri="{FF2B5EF4-FFF2-40B4-BE49-F238E27FC236}">
              <a16:creationId xmlns:a16="http://schemas.microsoft.com/office/drawing/2014/main" id="{3D6574DE-33C5-4DDD-8722-2DFB8653527E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28" name="Text Box 2">
          <a:extLst>
            <a:ext uri="{FF2B5EF4-FFF2-40B4-BE49-F238E27FC236}">
              <a16:creationId xmlns:a16="http://schemas.microsoft.com/office/drawing/2014/main" id="{9804D88F-FFC3-46C7-9E3C-0F42E4C0F470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29" name="Text Box 3">
          <a:extLst>
            <a:ext uri="{FF2B5EF4-FFF2-40B4-BE49-F238E27FC236}">
              <a16:creationId xmlns:a16="http://schemas.microsoft.com/office/drawing/2014/main" id="{0D6AED6B-6374-46F5-BF39-2EABC21397E0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0" name="Text Box 4">
          <a:extLst>
            <a:ext uri="{FF2B5EF4-FFF2-40B4-BE49-F238E27FC236}">
              <a16:creationId xmlns:a16="http://schemas.microsoft.com/office/drawing/2014/main" id="{78FC05EE-A8F3-4216-9C26-DEA5359C9A38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1" name="Text Box 1">
          <a:extLst>
            <a:ext uri="{FF2B5EF4-FFF2-40B4-BE49-F238E27FC236}">
              <a16:creationId xmlns:a16="http://schemas.microsoft.com/office/drawing/2014/main" id="{7179753C-9959-4D8A-BD6B-5C2C8CA1F672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2" name="Text Box 2">
          <a:extLst>
            <a:ext uri="{FF2B5EF4-FFF2-40B4-BE49-F238E27FC236}">
              <a16:creationId xmlns:a16="http://schemas.microsoft.com/office/drawing/2014/main" id="{3A74BB19-259C-465A-BD8A-DC2D4E6AE63C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3" name="Text Box 3">
          <a:extLst>
            <a:ext uri="{FF2B5EF4-FFF2-40B4-BE49-F238E27FC236}">
              <a16:creationId xmlns:a16="http://schemas.microsoft.com/office/drawing/2014/main" id="{3952A084-0C88-440F-ACBD-DD7C4D5DAD4B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4" name="Text Box 4">
          <a:extLst>
            <a:ext uri="{FF2B5EF4-FFF2-40B4-BE49-F238E27FC236}">
              <a16:creationId xmlns:a16="http://schemas.microsoft.com/office/drawing/2014/main" id="{14180955-19BB-460D-A9F7-44932E670407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5" name="Text Box 3">
          <a:extLst>
            <a:ext uri="{FF2B5EF4-FFF2-40B4-BE49-F238E27FC236}">
              <a16:creationId xmlns:a16="http://schemas.microsoft.com/office/drawing/2014/main" id="{A6CB5BA7-60A5-43B0-9B20-BE42332C6421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6" name="Text Box 4">
          <a:extLst>
            <a:ext uri="{FF2B5EF4-FFF2-40B4-BE49-F238E27FC236}">
              <a16:creationId xmlns:a16="http://schemas.microsoft.com/office/drawing/2014/main" id="{A7EBE57B-C200-4F39-866A-37508854EE7F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7" name="Text Box 2">
          <a:extLst>
            <a:ext uri="{FF2B5EF4-FFF2-40B4-BE49-F238E27FC236}">
              <a16:creationId xmlns:a16="http://schemas.microsoft.com/office/drawing/2014/main" id="{421365A8-37D0-48BE-AF4A-4E81AD25BB4E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8" name="Text Box 3">
          <a:extLst>
            <a:ext uri="{FF2B5EF4-FFF2-40B4-BE49-F238E27FC236}">
              <a16:creationId xmlns:a16="http://schemas.microsoft.com/office/drawing/2014/main" id="{C541A3DF-F523-4C73-90D4-1CB0B4F2FB7A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39" name="Text Box 4">
          <a:extLst>
            <a:ext uri="{FF2B5EF4-FFF2-40B4-BE49-F238E27FC236}">
              <a16:creationId xmlns:a16="http://schemas.microsoft.com/office/drawing/2014/main" id="{5472D208-76D9-447C-9202-EF2BDDCD283F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40" name="Text Box 1">
          <a:extLst>
            <a:ext uri="{FF2B5EF4-FFF2-40B4-BE49-F238E27FC236}">
              <a16:creationId xmlns:a16="http://schemas.microsoft.com/office/drawing/2014/main" id="{796D263B-E1AB-4256-8CB4-58EA817B793D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41" name="Text Box 2">
          <a:extLst>
            <a:ext uri="{FF2B5EF4-FFF2-40B4-BE49-F238E27FC236}">
              <a16:creationId xmlns:a16="http://schemas.microsoft.com/office/drawing/2014/main" id="{4EAC9FCB-0369-4ACD-A125-841823EE7944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42" name="Text Box 3">
          <a:extLst>
            <a:ext uri="{FF2B5EF4-FFF2-40B4-BE49-F238E27FC236}">
              <a16:creationId xmlns:a16="http://schemas.microsoft.com/office/drawing/2014/main" id="{8CBB00CA-8886-45CB-B338-5C7F4FA2DF52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43" name="Text Box 4">
          <a:extLst>
            <a:ext uri="{FF2B5EF4-FFF2-40B4-BE49-F238E27FC236}">
              <a16:creationId xmlns:a16="http://schemas.microsoft.com/office/drawing/2014/main" id="{B272F534-932C-4E74-9A0A-4EF7FF88B6E8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44" name="Text Box 1">
          <a:extLst>
            <a:ext uri="{FF2B5EF4-FFF2-40B4-BE49-F238E27FC236}">
              <a16:creationId xmlns:a16="http://schemas.microsoft.com/office/drawing/2014/main" id="{89FB8F1F-ABE8-45EB-87F7-29BA28F592AE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45" name="Text Box 2">
          <a:extLst>
            <a:ext uri="{FF2B5EF4-FFF2-40B4-BE49-F238E27FC236}">
              <a16:creationId xmlns:a16="http://schemas.microsoft.com/office/drawing/2014/main" id="{D28CEC06-DE74-4B24-A1C8-B708343767FC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46" name="Text Box 3">
          <a:extLst>
            <a:ext uri="{FF2B5EF4-FFF2-40B4-BE49-F238E27FC236}">
              <a16:creationId xmlns:a16="http://schemas.microsoft.com/office/drawing/2014/main" id="{A6E8E2F3-660A-4071-95BD-6F3CACA001AC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04775" cy="291122"/>
    <xdr:sp macro="" textlink="">
      <xdr:nvSpPr>
        <xdr:cNvPr id="1247" name="Text Box 4">
          <a:extLst>
            <a:ext uri="{FF2B5EF4-FFF2-40B4-BE49-F238E27FC236}">
              <a16:creationId xmlns:a16="http://schemas.microsoft.com/office/drawing/2014/main" id="{DEEB8EF1-7D37-4DE4-8ECD-9CCC6A2A8AB1}"/>
            </a:ext>
          </a:extLst>
        </xdr:cNvPr>
        <xdr:cNvSpPr txBox="1">
          <a:spLocks noChangeArrowheads="1"/>
        </xdr:cNvSpPr>
      </xdr:nvSpPr>
      <xdr:spPr bwMode="auto">
        <a:xfrm>
          <a:off x="2305050" y="889635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53</xdr:row>
      <xdr:rowOff>152400</xdr:rowOff>
    </xdr:from>
    <xdr:ext cx="104775" cy="197489"/>
    <xdr:sp macro="" textlink="">
      <xdr:nvSpPr>
        <xdr:cNvPr id="1248" name="Text Box 1">
          <a:extLst>
            <a:ext uri="{FF2B5EF4-FFF2-40B4-BE49-F238E27FC236}">
              <a16:creationId xmlns:a16="http://schemas.microsoft.com/office/drawing/2014/main" id="{44B36FDC-7FD9-4E17-8802-8514D39B8633}"/>
            </a:ext>
          </a:extLst>
        </xdr:cNvPr>
        <xdr:cNvSpPr txBox="1">
          <a:spLocks noChangeArrowheads="1"/>
        </xdr:cNvSpPr>
      </xdr:nvSpPr>
      <xdr:spPr bwMode="auto">
        <a:xfrm>
          <a:off x="2305050" y="157162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49" name="Text Box 1">
          <a:extLst>
            <a:ext uri="{FF2B5EF4-FFF2-40B4-BE49-F238E27FC236}">
              <a16:creationId xmlns:a16="http://schemas.microsoft.com/office/drawing/2014/main" id="{1BAD4DEA-81EF-4881-9BCE-8B0AD71FB658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50" name="Text Box 2">
          <a:extLst>
            <a:ext uri="{FF2B5EF4-FFF2-40B4-BE49-F238E27FC236}">
              <a16:creationId xmlns:a16="http://schemas.microsoft.com/office/drawing/2014/main" id="{7A3A2B2C-8CBF-4262-BAE8-D480710BAAF6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51" name="Text Box 3">
          <a:extLst>
            <a:ext uri="{FF2B5EF4-FFF2-40B4-BE49-F238E27FC236}">
              <a16:creationId xmlns:a16="http://schemas.microsoft.com/office/drawing/2014/main" id="{D317EC79-A2F7-4D1C-95C8-B2762C60EFED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52" name="Text Box 4">
          <a:extLst>
            <a:ext uri="{FF2B5EF4-FFF2-40B4-BE49-F238E27FC236}">
              <a16:creationId xmlns:a16="http://schemas.microsoft.com/office/drawing/2014/main" id="{03DE0DE1-E3F5-41F2-BBB3-B6A5E6369E7C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53" name="Text Box 1">
          <a:extLst>
            <a:ext uri="{FF2B5EF4-FFF2-40B4-BE49-F238E27FC236}">
              <a16:creationId xmlns:a16="http://schemas.microsoft.com/office/drawing/2014/main" id="{F718A5DC-115E-4E3C-8642-CEE7A72AE94A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54" name="Text Box 2">
          <a:extLst>
            <a:ext uri="{FF2B5EF4-FFF2-40B4-BE49-F238E27FC236}">
              <a16:creationId xmlns:a16="http://schemas.microsoft.com/office/drawing/2014/main" id="{2083E6E2-92B1-42FE-9971-23DBB0BB6B4D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55" name="Text Box 3">
          <a:extLst>
            <a:ext uri="{FF2B5EF4-FFF2-40B4-BE49-F238E27FC236}">
              <a16:creationId xmlns:a16="http://schemas.microsoft.com/office/drawing/2014/main" id="{AB806B81-57E4-4D37-A583-6A382845E9EA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56" name="Text Box 4">
          <a:extLst>
            <a:ext uri="{FF2B5EF4-FFF2-40B4-BE49-F238E27FC236}">
              <a16:creationId xmlns:a16="http://schemas.microsoft.com/office/drawing/2014/main" id="{C690E30E-03E4-4075-BE20-9ECDD3020CBB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0" cy="237672"/>
    <xdr:sp macro="" textlink="">
      <xdr:nvSpPr>
        <xdr:cNvPr id="1257" name="Text Box 2">
          <a:extLst>
            <a:ext uri="{FF2B5EF4-FFF2-40B4-BE49-F238E27FC236}">
              <a16:creationId xmlns:a16="http://schemas.microsoft.com/office/drawing/2014/main" id="{2F853017-B060-48F8-B04F-9EDD00C09DD6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1258" name="Text Box 3">
          <a:extLst>
            <a:ext uri="{FF2B5EF4-FFF2-40B4-BE49-F238E27FC236}">
              <a16:creationId xmlns:a16="http://schemas.microsoft.com/office/drawing/2014/main" id="{4BE891FF-B891-4327-9CB4-A4C51C456D46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1259" name="Text Box 4">
          <a:extLst>
            <a:ext uri="{FF2B5EF4-FFF2-40B4-BE49-F238E27FC236}">
              <a16:creationId xmlns:a16="http://schemas.microsoft.com/office/drawing/2014/main" id="{BC86D565-32E1-45E1-882D-86A605C3280F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54000"/>
    <xdr:sp macro="" textlink="">
      <xdr:nvSpPr>
        <xdr:cNvPr id="1260" name="Text Box 1">
          <a:extLst>
            <a:ext uri="{FF2B5EF4-FFF2-40B4-BE49-F238E27FC236}">
              <a16:creationId xmlns:a16="http://schemas.microsoft.com/office/drawing/2014/main" id="{445B01BB-6A7F-4CCD-B302-AD08CFFFED1D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62165"/>
    <xdr:sp macro="" textlink="">
      <xdr:nvSpPr>
        <xdr:cNvPr id="1261" name="Text Box 2">
          <a:extLst>
            <a:ext uri="{FF2B5EF4-FFF2-40B4-BE49-F238E27FC236}">
              <a16:creationId xmlns:a16="http://schemas.microsoft.com/office/drawing/2014/main" id="{034FCBD4-B974-49C4-9EB0-E3C75FA979E9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262" name="Text Box 2">
          <a:extLst>
            <a:ext uri="{FF2B5EF4-FFF2-40B4-BE49-F238E27FC236}">
              <a16:creationId xmlns:a16="http://schemas.microsoft.com/office/drawing/2014/main" id="{A4CF2BCF-0F65-4B3A-9875-F8E434E38175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263" name="Text Box 2">
          <a:extLst>
            <a:ext uri="{FF2B5EF4-FFF2-40B4-BE49-F238E27FC236}">
              <a16:creationId xmlns:a16="http://schemas.microsoft.com/office/drawing/2014/main" id="{F19B48F4-6215-4FCE-9B9E-A5C24E8E2FDC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264" name="Text Box 2">
          <a:extLst>
            <a:ext uri="{FF2B5EF4-FFF2-40B4-BE49-F238E27FC236}">
              <a16:creationId xmlns:a16="http://schemas.microsoft.com/office/drawing/2014/main" id="{FE67436E-4DAE-45C2-AA83-E678B76EAD87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65" name="Text Box 1">
          <a:extLst>
            <a:ext uri="{FF2B5EF4-FFF2-40B4-BE49-F238E27FC236}">
              <a16:creationId xmlns:a16="http://schemas.microsoft.com/office/drawing/2014/main" id="{4FFECAC3-3CD7-4BC8-8F5D-D49AD0C08EB6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66" name="Text Box 2">
          <a:extLst>
            <a:ext uri="{FF2B5EF4-FFF2-40B4-BE49-F238E27FC236}">
              <a16:creationId xmlns:a16="http://schemas.microsoft.com/office/drawing/2014/main" id="{49F8DFF2-69A9-43CD-8C8E-1B65F58A40D7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67" name="Text Box 3">
          <a:extLst>
            <a:ext uri="{FF2B5EF4-FFF2-40B4-BE49-F238E27FC236}">
              <a16:creationId xmlns:a16="http://schemas.microsoft.com/office/drawing/2014/main" id="{810775D4-6147-4A3C-B529-2C02F7132661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68" name="Text Box 4">
          <a:extLst>
            <a:ext uri="{FF2B5EF4-FFF2-40B4-BE49-F238E27FC236}">
              <a16:creationId xmlns:a16="http://schemas.microsoft.com/office/drawing/2014/main" id="{C8163CB6-BE7E-4E2C-BCB4-5F409C7016D0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69" name="Text Box 1">
          <a:extLst>
            <a:ext uri="{FF2B5EF4-FFF2-40B4-BE49-F238E27FC236}">
              <a16:creationId xmlns:a16="http://schemas.microsoft.com/office/drawing/2014/main" id="{D2A785D3-94C6-44EC-8F91-21D3F0A6DD10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70" name="Text Box 2">
          <a:extLst>
            <a:ext uri="{FF2B5EF4-FFF2-40B4-BE49-F238E27FC236}">
              <a16:creationId xmlns:a16="http://schemas.microsoft.com/office/drawing/2014/main" id="{4AC8CE56-2EF7-4B7F-A4D6-02C894E62735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71" name="Text Box 3">
          <a:extLst>
            <a:ext uri="{FF2B5EF4-FFF2-40B4-BE49-F238E27FC236}">
              <a16:creationId xmlns:a16="http://schemas.microsoft.com/office/drawing/2014/main" id="{75494246-5354-43E7-9E88-A020B978A05B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199571"/>
    <xdr:sp macro="" textlink="">
      <xdr:nvSpPr>
        <xdr:cNvPr id="1272" name="Text Box 4">
          <a:extLst>
            <a:ext uri="{FF2B5EF4-FFF2-40B4-BE49-F238E27FC236}">
              <a16:creationId xmlns:a16="http://schemas.microsoft.com/office/drawing/2014/main" id="{2F66A0E7-847E-4839-982F-2F172E83C227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0" cy="237672"/>
    <xdr:sp macro="" textlink="">
      <xdr:nvSpPr>
        <xdr:cNvPr id="1273" name="Text Box 2">
          <a:extLst>
            <a:ext uri="{FF2B5EF4-FFF2-40B4-BE49-F238E27FC236}">
              <a16:creationId xmlns:a16="http://schemas.microsoft.com/office/drawing/2014/main" id="{3906371D-7E78-4E9A-A5F4-2661629DF02E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0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1274" name="Text Box 3">
          <a:extLst>
            <a:ext uri="{FF2B5EF4-FFF2-40B4-BE49-F238E27FC236}">
              <a16:creationId xmlns:a16="http://schemas.microsoft.com/office/drawing/2014/main" id="{03623692-A093-4C9A-B9C6-1E78BBA9A40D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37672"/>
    <xdr:sp macro="" textlink="">
      <xdr:nvSpPr>
        <xdr:cNvPr id="1275" name="Text Box 4">
          <a:extLst>
            <a:ext uri="{FF2B5EF4-FFF2-40B4-BE49-F238E27FC236}">
              <a16:creationId xmlns:a16="http://schemas.microsoft.com/office/drawing/2014/main" id="{AC850F6B-1C22-4F33-A6A5-88B946ADBEAD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54000"/>
    <xdr:sp macro="" textlink="">
      <xdr:nvSpPr>
        <xdr:cNvPr id="1276" name="Text Box 1">
          <a:extLst>
            <a:ext uri="{FF2B5EF4-FFF2-40B4-BE49-F238E27FC236}">
              <a16:creationId xmlns:a16="http://schemas.microsoft.com/office/drawing/2014/main" id="{37D9B698-881E-407F-A304-D3721294D5E1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62165"/>
    <xdr:sp macro="" textlink="">
      <xdr:nvSpPr>
        <xdr:cNvPr id="1277" name="Text Box 2">
          <a:extLst>
            <a:ext uri="{FF2B5EF4-FFF2-40B4-BE49-F238E27FC236}">
              <a16:creationId xmlns:a16="http://schemas.microsoft.com/office/drawing/2014/main" id="{80E5D2FF-5603-40D9-9810-C0A499271C3F}"/>
            </a:ext>
          </a:extLst>
        </xdr:cNvPr>
        <xdr:cNvSpPr txBox="1">
          <a:spLocks noChangeArrowheads="1"/>
        </xdr:cNvSpPr>
      </xdr:nvSpPr>
      <xdr:spPr bwMode="auto">
        <a:xfrm>
          <a:off x="2305050" y="7296150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278" name="Text Box 2">
          <a:extLst>
            <a:ext uri="{FF2B5EF4-FFF2-40B4-BE49-F238E27FC236}">
              <a16:creationId xmlns:a16="http://schemas.microsoft.com/office/drawing/2014/main" id="{1C2C2367-5E1C-407A-9A90-ED14D592C92C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279" name="Text Box 2">
          <a:extLst>
            <a:ext uri="{FF2B5EF4-FFF2-40B4-BE49-F238E27FC236}">
              <a16:creationId xmlns:a16="http://schemas.microsoft.com/office/drawing/2014/main" id="{7B615BE0-D212-4CE9-A416-1541076E7DFB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04775" cy="242208"/>
    <xdr:sp macro="" textlink="">
      <xdr:nvSpPr>
        <xdr:cNvPr id="1280" name="Text Box 2">
          <a:extLst>
            <a:ext uri="{FF2B5EF4-FFF2-40B4-BE49-F238E27FC236}">
              <a16:creationId xmlns:a16="http://schemas.microsoft.com/office/drawing/2014/main" id="{BA5181D2-FAB6-406A-AB0E-05C6CBBA96A8}"/>
            </a:ext>
          </a:extLst>
        </xdr:cNvPr>
        <xdr:cNvSpPr txBox="1">
          <a:spLocks noChangeArrowheads="1"/>
        </xdr:cNvSpPr>
      </xdr:nvSpPr>
      <xdr:spPr bwMode="auto">
        <a:xfrm>
          <a:off x="2895600" y="7296150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04775" cy="285750"/>
    <xdr:sp macro="" textlink="">
      <xdr:nvSpPr>
        <xdr:cNvPr id="1281" name="Text Box 3">
          <a:extLst>
            <a:ext uri="{FF2B5EF4-FFF2-40B4-BE49-F238E27FC236}">
              <a16:creationId xmlns:a16="http://schemas.microsoft.com/office/drawing/2014/main" id="{54A079C0-9B13-4E73-87FA-FC1E04592DD5}"/>
            </a:ext>
          </a:extLst>
        </xdr:cNvPr>
        <xdr:cNvSpPr txBox="1">
          <a:spLocks noChangeArrowheads="1"/>
        </xdr:cNvSpPr>
      </xdr:nvSpPr>
      <xdr:spPr>
        <a:xfrm>
          <a:off x="3162300" y="7029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04775" cy="285750"/>
    <xdr:sp macro="" textlink="">
      <xdr:nvSpPr>
        <xdr:cNvPr id="1282" name="Text Box 4">
          <a:extLst>
            <a:ext uri="{FF2B5EF4-FFF2-40B4-BE49-F238E27FC236}">
              <a16:creationId xmlns:a16="http://schemas.microsoft.com/office/drawing/2014/main" id="{DA40266B-8648-4367-8831-A65376887E8A}"/>
            </a:ext>
          </a:extLst>
        </xdr:cNvPr>
        <xdr:cNvSpPr txBox="1">
          <a:spLocks noChangeArrowheads="1"/>
        </xdr:cNvSpPr>
      </xdr:nvSpPr>
      <xdr:spPr>
        <a:xfrm>
          <a:off x="3162300" y="7029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04775" cy="285750"/>
    <xdr:sp macro="" textlink="">
      <xdr:nvSpPr>
        <xdr:cNvPr id="1283" name="Text Box 2">
          <a:extLst>
            <a:ext uri="{FF2B5EF4-FFF2-40B4-BE49-F238E27FC236}">
              <a16:creationId xmlns:a16="http://schemas.microsoft.com/office/drawing/2014/main" id="{F1AB40A3-E525-4F96-A4CF-948E0D5D524E}"/>
            </a:ext>
          </a:extLst>
        </xdr:cNvPr>
        <xdr:cNvSpPr txBox="1">
          <a:spLocks noChangeArrowheads="1"/>
        </xdr:cNvSpPr>
      </xdr:nvSpPr>
      <xdr:spPr>
        <a:xfrm>
          <a:off x="3162300" y="7029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04775" cy="285750"/>
    <xdr:sp macro="" textlink="">
      <xdr:nvSpPr>
        <xdr:cNvPr id="1284" name="Text Box 3">
          <a:extLst>
            <a:ext uri="{FF2B5EF4-FFF2-40B4-BE49-F238E27FC236}">
              <a16:creationId xmlns:a16="http://schemas.microsoft.com/office/drawing/2014/main" id="{DF586C7C-743E-4535-AC81-B01BAEB719B4}"/>
            </a:ext>
          </a:extLst>
        </xdr:cNvPr>
        <xdr:cNvSpPr txBox="1">
          <a:spLocks noChangeArrowheads="1"/>
        </xdr:cNvSpPr>
      </xdr:nvSpPr>
      <xdr:spPr>
        <a:xfrm>
          <a:off x="3162300" y="7029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04775" cy="285750"/>
    <xdr:sp macro="" textlink="">
      <xdr:nvSpPr>
        <xdr:cNvPr id="1285" name="Text Box 4">
          <a:extLst>
            <a:ext uri="{FF2B5EF4-FFF2-40B4-BE49-F238E27FC236}">
              <a16:creationId xmlns:a16="http://schemas.microsoft.com/office/drawing/2014/main" id="{2EA021F3-29B7-461F-83CC-C14D2058F4A6}"/>
            </a:ext>
          </a:extLst>
        </xdr:cNvPr>
        <xdr:cNvSpPr txBox="1">
          <a:spLocks noChangeArrowheads="1"/>
        </xdr:cNvSpPr>
      </xdr:nvSpPr>
      <xdr:spPr>
        <a:xfrm>
          <a:off x="3162300" y="7029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04775" cy="285750"/>
    <xdr:sp macro="" textlink="">
      <xdr:nvSpPr>
        <xdr:cNvPr id="1286" name="Text Box 1">
          <a:extLst>
            <a:ext uri="{FF2B5EF4-FFF2-40B4-BE49-F238E27FC236}">
              <a16:creationId xmlns:a16="http://schemas.microsoft.com/office/drawing/2014/main" id="{D866EB2E-9A49-4BD0-A872-5225FFA3A9CD}"/>
            </a:ext>
          </a:extLst>
        </xdr:cNvPr>
        <xdr:cNvSpPr txBox="1">
          <a:spLocks noChangeArrowheads="1"/>
        </xdr:cNvSpPr>
      </xdr:nvSpPr>
      <xdr:spPr>
        <a:xfrm>
          <a:off x="3162300" y="7029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04775" cy="285750"/>
    <xdr:sp macro="" textlink="">
      <xdr:nvSpPr>
        <xdr:cNvPr id="1287" name="Text Box 2">
          <a:extLst>
            <a:ext uri="{FF2B5EF4-FFF2-40B4-BE49-F238E27FC236}">
              <a16:creationId xmlns:a16="http://schemas.microsoft.com/office/drawing/2014/main" id="{9802DC20-7C3A-40C2-9A3F-E46B8EE57FFC}"/>
            </a:ext>
          </a:extLst>
        </xdr:cNvPr>
        <xdr:cNvSpPr txBox="1">
          <a:spLocks noChangeArrowheads="1"/>
        </xdr:cNvSpPr>
      </xdr:nvSpPr>
      <xdr:spPr>
        <a:xfrm>
          <a:off x="3162300" y="70294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152400</xdr:rowOff>
    </xdr:from>
    <xdr:ext cx="104775" cy="197489"/>
    <xdr:sp macro="" textlink="">
      <xdr:nvSpPr>
        <xdr:cNvPr id="1288" name="Text Box 1">
          <a:extLst>
            <a:ext uri="{FF2B5EF4-FFF2-40B4-BE49-F238E27FC236}">
              <a16:creationId xmlns:a16="http://schemas.microsoft.com/office/drawing/2014/main" id="{9F8A63D6-6B51-4692-BF0A-37E56CAA9184}"/>
            </a:ext>
          </a:extLst>
        </xdr:cNvPr>
        <xdr:cNvSpPr txBox="1">
          <a:spLocks noChangeArrowheads="1"/>
        </xdr:cNvSpPr>
      </xdr:nvSpPr>
      <xdr:spPr>
        <a:xfrm>
          <a:off x="3162300" y="138493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89" name="Text Box 3">
          <a:extLst>
            <a:ext uri="{FF2B5EF4-FFF2-40B4-BE49-F238E27FC236}">
              <a16:creationId xmlns:a16="http://schemas.microsoft.com/office/drawing/2014/main" id="{F16FA6F4-0E0E-491B-9EA3-001F6AF69A68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0" name="Text Box 4">
          <a:extLst>
            <a:ext uri="{FF2B5EF4-FFF2-40B4-BE49-F238E27FC236}">
              <a16:creationId xmlns:a16="http://schemas.microsoft.com/office/drawing/2014/main" id="{B69426D7-E16A-4AC2-A954-AAC057BE0638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1" name="Text Box 2">
          <a:extLst>
            <a:ext uri="{FF2B5EF4-FFF2-40B4-BE49-F238E27FC236}">
              <a16:creationId xmlns:a16="http://schemas.microsoft.com/office/drawing/2014/main" id="{10FA5422-D048-4E14-833A-35A7BA2C5331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2" name="Text Box 3">
          <a:extLst>
            <a:ext uri="{FF2B5EF4-FFF2-40B4-BE49-F238E27FC236}">
              <a16:creationId xmlns:a16="http://schemas.microsoft.com/office/drawing/2014/main" id="{FD55713F-FF87-46AC-B00A-1E18B7C3037A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3" name="Text Box 4">
          <a:extLst>
            <a:ext uri="{FF2B5EF4-FFF2-40B4-BE49-F238E27FC236}">
              <a16:creationId xmlns:a16="http://schemas.microsoft.com/office/drawing/2014/main" id="{5101CD12-ECEC-4235-90F5-DA8D0B193A1E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4" name="Text Box 1">
          <a:extLst>
            <a:ext uri="{FF2B5EF4-FFF2-40B4-BE49-F238E27FC236}">
              <a16:creationId xmlns:a16="http://schemas.microsoft.com/office/drawing/2014/main" id="{E1ABBE76-505C-43C3-8AC6-8FB866010BBA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5" name="Text Box 2">
          <a:extLst>
            <a:ext uri="{FF2B5EF4-FFF2-40B4-BE49-F238E27FC236}">
              <a16:creationId xmlns:a16="http://schemas.microsoft.com/office/drawing/2014/main" id="{296BC8D7-9F44-4027-9477-2279578D195C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6" name="Text Box 3">
          <a:extLst>
            <a:ext uri="{FF2B5EF4-FFF2-40B4-BE49-F238E27FC236}">
              <a16:creationId xmlns:a16="http://schemas.microsoft.com/office/drawing/2014/main" id="{0CF059C2-E66F-4148-A294-D8F88A11AEF2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7" name="Text Box 4">
          <a:extLst>
            <a:ext uri="{FF2B5EF4-FFF2-40B4-BE49-F238E27FC236}">
              <a16:creationId xmlns:a16="http://schemas.microsoft.com/office/drawing/2014/main" id="{8BFF7BF7-BA39-4B00-ADFD-87AEC5BB2116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8" name="Text Box 1">
          <a:extLst>
            <a:ext uri="{FF2B5EF4-FFF2-40B4-BE49-F238E27FC236}">
              <a16:creationId xmlns:a16="http://schemas.microsoft.com/office/drawing/2014/main" id="{6985D75A-0414-4A9D-9C58-A77B4B6CFAE5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299" name="Text Box 2">
          <a:extLst>
            <a:ext uri="{FF2B5EF4-FFF2-40B4-BE49-F238E27FC236}">
              <a16:creationId xmlns:a16="http://schemas.microsoft.com/office/drawing/2014/main" id="{0B246BE0-067D-44C9-ADC2-DD5AB5606AB9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00" name="Text Box 3">
          <a:extLst>
            <a:ext uri="{FF2B5EF4-FFF2-40B4-BE49-F238E27FC236}">
              <a16:creationId xmlns:a16="http://schemas.microsoft.com/office/drawing/2014/main" id="{40C45A46-BC52-4A0F-9D7F-65BE22D5D38F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01" name="Text Box 4">
          <a:extLst>
            <a:ext uri="{FF2B5EF4-FFF2-40B4-BE49-F238E27FC236}">
              <a16:creationId xmlns:a16="http://schemas.microsoft.com/office/drawing/2014/main" id="{86FB57A0-4970-409D-9633-3C3FDBA1A24C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02" name="Text Box 3">
          <a:extLst>
            <a:ext uri="{FF2B5EF4-FFF2-40B4-BE49-F238E27FC236}">
              <a16:creationId xmlns:a16="http://schemas.microsoft.com/office/drawing/2014/main" id="{D41CEAF0-5B60-46A0-865C-F862F2E5F443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03" name="Text Box 4">
          <a:extLst>
            <a:ext uri="{FF2B5EF4-FFF2-40B4-BE49-F238E27FC236}">
              <a16:creationId xmlns:a16="http://schemas.microsoft.com/office/drawing/2014/main" id="{4767B6B8-DABF-4A22-9B7A-631418330406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04" name="Text Box 2">
          <a:extLst>
            <a:ext uri="{FF2B5EF4-FFF2-40B4-BE49-F238E27FC236}">
              <a16:creationId xmlns:a16="http://schemas.microsoft.com/office/drawing/2014/main" id="{00007EB5-4421-463A-98F4-8CE3F57B80E7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05" name="Text Box 3">
          <a:extLst>
            <a:ext uri="{FF2B5EF4-FFF2-40B4-BE49-F238E27FC236}">
              <a16:creationId xmlns:a16="http://schemas.microsoft.com/office/drawing/2014/main" id="{2E298140-21CD-4596-A115-279366E1B7FB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06" name="Text Box 4">
          <a:extLst>
            <a:ext uri="{FF2B5EF4-FFF2-40B4-BE49-F238E27FC236}">
              <a16:creationId xmlns:a16="http://schemas.microsoft.com/office/drawing/2014/main" id="{994FF7B2-38B0-44F6-B459-ADA4294EB82D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07" name="Text Box 1">
          <a:extLst>
            <a:ext uri="{FF2B5EF4-FFF2-40B4-BE49-F238E27FC236}">
              <a16:creationId xmlns:a16="http://schemas.microsoft.com/office/drawing/2014/main" id="{20581568-9E79-4BF7-88FB-F033A848DF14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08" name="Text Box 2">
          <a:extLst>
            <a:ext uri="{FF2B5EF4-FFF2-40B4-BE49-F238E27FC236}">
              <a16:creationId xmlns:a16="http://schemas.microsoft.com/office/drawing/2014/main" id="{9312A594-2E7A-41D5-9A09-390249B2D101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09" name="Text Box 3">
          <a:extLst>
            <a:ext uri="{FF2B5EF4-FFF2-40B4-BE49-F238E27FC236}">
              <a16:creationId xmlns:a16="http://schemas.microsoft.com/office/drawing/2014/main" id="{23C97B14-2BDF-46D1-8855-94A9CAE76CE4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10" name="Text Box 4">
          <a:extLst>
            <a:ext uri="{FF2B5EF4-FFF2-40B4-BE49-F238E27FC236}">
              <a16:creationId xmlns:a16="http://schemas.microsoft.com/office/drawing/2014/main" id="{9D16AB71-AA28-4187-BA54-8AF101DD9264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11" name="Text Box 1">
          <a:extLst>
            <a:ext uri="{FF2B5EF4-FFF2-40B4-BE49-F238E27FC236}">
              <a16:creationId xmlns:a16="http://schemas.microsoft.com/office/drawing/2014/main" id="{BCC4A292-C696-4404-A055-B7CC6FA69438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12" name="Text Box 2">
          <a:extLst>
            <a:ext uri="{FF2B5EF4-FFF2-40B4-BE49-F238E27FC236}">
              <a16:creationId xmlns:a16="http://schemas.microsoft.com/office/drawing/2014/main" id="{2291FB63-16FC-4ECC-9A34-E17162D8BC2B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13" name="Text Box 3">
          <a:extLst>
            <a:ext uri="{FF2B5EF4-FFF2-40B4-BE49-F238E27FC236}">
              <a16:creationId xmlns:a16="http://schemas.microsoft.com/office/drawing/2014/main" id="{A3B6F28E-942F-4D46-B136-F45D0BF472D4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152400</xdr:rowOff>
    </xdr:from>
    <xdr:ext cx="104775" cy="197489"/>
    <xdr:sp macro="" textlink="">
      <xdr:nvSpPr>
        <xdr:cNvPr id="1314" name="Text Box 1">
          <a:extLst>
            <a:ext uri="{FF2B5EF4-FFF2-40B4-BE49-F238E27FC236}">
              <a16:creationId xmlns:a16="http://schemas.microsoft.com/office/drawing/2014/main" id="{F0E36133-7AB5-49AA-8463-565398EB8077}"/>
            </a:ext>
          </a:extLst>
        </xdr:cNvPr>
        <xdr:cNvSpPr txBox="1">
          <a:spLocks noChangeArrowheads="1"/>
        </xdr:cNvSpPr>
      </xdr:nvSpPr>
      <xdr:spPr>
        <a:xfrm>
          <a:off x="3162300" y="1384935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15" name="Text Box 3">
          <a:extLst>
            <a:ext uri="{FF2B5EF4-FFF2-40B4-BE49-F238E27FC236}">
              <a16:creationId xmlns:a16="http://schemas.microsoft.com/office/drawing/2014/main" id="{D84727FB-A390-4F45-9D91-E81909DECC54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16" name="Text Box 4">
          <a:extLst>
            <a:ext uri="{FF2B5EF4-FFF2-40B4-BE49-F238E27FC236}">
              <a16:creationId xmlns:a16="http://schemas.microsoft.com/office/drawing/2014/main" id="{F8A0A5A4-EF57-48E1-8A94-CBD5580A6CEB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17" name="Text Box 2">
          <a:extLst>
            <a:ext uri="{FF2B5EF4-FFF2-40B4-BE49-F238E27FC236}">
              <a16:creationId xmlns:a16="http://schemas.microsoft.com/office/drawing/2014/main" id="{211DAFE2-0B56-4EED-9DDA-184539DDA266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18" name="Text Box 3">
          <a:extLst>
            <a:ext uri="{FF2B5EF4-FFF2-40B4-BE49-F238E27FC236}">
              <a16:creationId xmlns:a16="http://schemas.microsoft.com/office/drawing/2014/main" id="{A8ED2AF5-5785-4A1D-B82D-59ADE1D65150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19" name="Text Box 4">
          <a:extLst>
            <a:ext uri="{FF2B5EF4-FFF2-40B4-BE49-F238E27FC236}">
              <a16:creationId xmlns:a16="http://schemas.microsoft.com/office/drawing/2014/main" id="{B6C3894A-9A7E-47B8-BE1D-881D16BFFF46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20" name="Text Box 1">
          <a:extLst>
            <a:ext uri="{FF2B5EF4-FFF2-40B4-BE49-F238E27FC236}">
              <a16:creationId xmlns:a16="http://schemas.microsoft.com/office/drawing/2014/main" id="{573B2456-C1C3-4965-8981-17E1D1E7EDD7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21" name="Text Box 2">
          <a:extLst>
            <a:ext uri="{FF2B5EF4-FFF2-40B4-BE49-F238E27FC236}">
              <a16:creationId xmlns:a16="http://schemas.microsoft.com/office/drawing/2014/main" id="{AC644B85-63F2-4BCF-A670-D1BC2A14BB1B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22" name="Text Box 3">
          <a:extLst>
            <a:ext uri="{FF2B5EF4-FFF2-40B4-BE49-F238E27FC236}">
              <a16:creationId xmlns:a16="http://schemas.microsoft.com/office/drawing/2014/main" id="{BDE1F215-EB89-47BB-BD04-1FD590B0808B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23" name="Text Box 4">
          <a:extLst>
            <a:ext uri="{FF2B5EF4-FFF2-40B4-BE49-F238E27FC236}">
              <a16:creationId xmlns:a16="http://schemas.microsoft.com/office/drawing/2014/main" id="{43ED789A-4CB4-409D-9FE3-CD30C6492986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24" name="Text Box 1">
          <a:extLst>
            <a:ext uri="{FF2B5EF4-FFF2-40B4-BE49-F238E27FC236}">
              <a16:creationId xmlns:a16="http://schemas.microsoft.com/office/drawing/2014/main" id="{52372382-6D8E-41D5-A6C3-3718E91BB6EC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25" name="Text Box 2">
          <a:extLst>
            <a:ext uri="{FF2B5EF4-FFF2-40B4-BE49-F238E27FC236}">
              <a16:creationId xmlns:a16="http://schemas.microsoft.com/office/drawing/2014/main" id="{2B408570-3DB4-4FCF-B3F0-68F31C91AA9A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26" name="Text Box 3">
          <a:extLst>
            <a:ext uri="{FF2B5EF4-FFF2-40B4-BE49-F238E27FC236}">
              <a16:creationId xmlns:a16="http://schemas.microsoft.com/office/drawing/2014/main" id="{9AE0503B-6004-42A7-8CB6-54783B36871C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104775" cy="285750"/>
    <xdr:sp macro="" textlink="">
      <xdr:nvSpPr>
        <xdr:cNvPr id="1327" name="Text Box 4">
          <a:extLst>
            <a:ext uri="{FF2B5EF4-FFF2-40B4-BE49-F238E27FC236}">
              <a16:creationId xmlns:a16="http://schemas.microsoft.com/office/drawing/2014/main" id="{5E98DEED-5681-4CD8-9D63-3CA68786C0A5}"/>
            </a:ext>
          </a:extLst>
        </xdr:cNvPr>
        <xdr:cNvSpPr txBox="1">
          <a:spLocks noChangeArrowheads="1"/>
        </xdr:cNvSpPr>
      </xdr:nvSpPr>
      <xdr:spPr>
        <a:xfrm>
          <a:off x="3162300" y="136969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28" name="Text Box 3">
          <a:extLst>
            <a:ext uri="{FF2B5EF4-FFF2-40B4-BE49-F238E27FC236}">
              <a16:creationId xmlns:a16="http://schemas.microsoft.com/office/drawing/2014/main" id="{9EC59F13-9C23-4892-8710-7660DEEC0CC8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29" name="Text Box 4">
          <a:extLst>
            <a:ext uri="{FF2B5EF4-FFF2-40B4-BE49-F238E27FC236}">
              <a16:creationId xmlns:a16="http://schemas.microsoft.com/office/drawing/2014/main" id="{FEF15D9B-A40A-43D2-922E-66F7EF3EF5DB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30" name="Text Box 2">
          <a:extLst>
            <a:ext uri="{FF2B5EF4-FFF2-40B4-BE49-F238E27FC236}">
              <a16:creationId xmlns:a16="http://schemas.microsoft.com/office/drawing/2014/main" id="{A5F7FFFF-EFA0-438C-A529-66B1D0D9B314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31" name="Text Box 3">
          <a:extLst>
            <a:ext uri="{FF2B5EF4-FFF2-40B4-BE49-F238E27FC236}">
              <a16:creationId xmlns:a16="http://schemas.microsoft.com/office/drawing/2014/main" id="{3970BE15-7998-49D1-B2B3-058D45377701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32" name="Text Box 4">
          <a:extLst>
            <a:ext uri="{FF2B5EF4-FFF2-40B4-BE49-F238E27FC236}">
              <a16:creationId xmlns:a16="http://schemas.microsoft.com/office/drawing/2014/main" id="{0750509B-FEC7-4DD7-9897-8A6F91D7CDBE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33" name="Text Box 1">
          <a:extLst>
            <a:ext uri="{FF2B5EF4-FFF2-40B4-BE49-F238E27FC236}">
              <a16:creationId xmlns:a16="http://schemas.microsoft.com/office/drawing/2014/main" id="{1567C3F5-079B-4C8B-BA26-D872DF1D8B29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04775" cy="285750"/>
    <xdr:sp macro="" textlink="">
      <xdr:nvSpPr>
        <xdr:cNvPr id="1334" name="Text Box 2">
          <a:extLst>
            <a:ext uri="{FF2B5EF4-FFF2-40B4-BE49-F238E27FC236}">
              <a16:creationId xmlns:a16="http://schemas.microsoft.com/office/drawing/2014/main" id="{AC757935-30E5-4F63-A1CE-0F580E651B0B}"/>
            </a:ext>
          </a:extLst>
        </xdr:cNvPr>
        <xdr:cNvSpPr txBox="1">
          <a:spLocks noChangeArrowheads="1"/>
        </xdr:cNvSpPr>
      </xdr:nvSpPr>
      <xdr:spPr>
        <a:xfrm>
          <a:off x="3162300" y="1209675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39</xdr:row>
      <xdr:rowOff>0</xdr:rowOff>
    </xdr:from>
    <xdr:ext cx="0" cy="285750"/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803BA816-FE99-44F6-BDBE-2479BBB5AA2D}"/>
            </a:ext>
          </a:extLst>
        </xdr:cNvPr>
        <xdr:cNvSpPr txBox="1">
          <a:spLocks noChangeArrowheads="1"/>
        </xdr:cNvSpPr>
      </xdr:nvSpPr>
      <xdr:spPr bwMode="auto">
        <a:xfrm>
          <a:off x="2914650" y="135921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E413492-4CCC-47EC-BBF4-933D952B44E9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F9CCED19-B4E5-46C3-B1B4-824476C9DC43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75B665C6-D4E4-4C86-B148-A5C2BDCC22AF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AC6B2C8C-BB69-4B82-968C-682E833AA752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18F2C194-AB3E-4D1C-9BDF-AF84355D3AB5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CCE503C4-D6FE-47AC-BFBC-04B274EE41E6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4677CEB6-0CAF-40C2-B964-B0010D872EE7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3F79D51A-4281-4E51-83C3-1B7EDE2C31E5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CC4EFA80-E7E4-4958-B136-95B6305E54F6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48755C1B-4095-4F04-916F-7E7F5D875A96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D921CF2F-0BB3-4154-9474-D5FA48783D82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A6B50E54-BE46-4310-B580-4201F0BB769C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706310EC-C8EC-47BE-831F-F16944BD60A5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214FFAB1-7359-4DCC-A46D-E252705C1328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CE4F337C-9F12-4E64-9F09-27A106588EA2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D801C39C-8F5B-482B-9CA9-6C049090C563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EF740120-A95B-4C11-A34C-8393715C60FE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36FD3E2B-097C-4D06-9F2C-F6391CE7BCA7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BCD4A3A7-BE7E-4A6C-A6EB-08724E3D5027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22" name="Text Box 3">
          <a:extLst>
            <a:ext uri="{FF2B5EF4-FFF2-40B4-BE49-F238E27FC236}">
              <a16:creationId xmlns:a16="http://schemas.microsoft.com/office/drawing/2014/main" id="{B5DE8CC3-42C8-4762-A5C5-0932D5C879DF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23" name="Text Box 4">
          <a:extLst>
            <a:ext uri="{FF2B5EF4-FFF2-40B4-BE49-F238E27FC236}">
              <a16:creationId xmlns:a16="http://schemas.microsoft.com/office/drawing/2014/main" id="{0191A815-2FD3-4EC7-92BC-90D47A3D0DFB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0" cy="228600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BA2E94CD-5425-4E30-915E-7B22257E5C53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28600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23F67F3A-6522-4876-B319-FD27F282FD21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28600"/>
    <xdr:sp macro="" textlink="">
      <xdr:nvSpPr>
        <xdr:cNvPr id="26" name="Text Box 4">
          <a:extLst>
            <a:ext uri="{FF2B5EF4-FFF2-40B4-BE49-F238E27FC236}">
              <a16:creationId xmlns:a16="http://schemas.microsoft.com/office/drawing/2014/main" id="{9E5BB3FE-4983-4F96-8FEA-BFA6C6737B01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47650"/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ADFF3C12-BF74-46AB-94B6-62C44299800D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57175"/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4D2FD785-D37B-4B93-8990-4AD9A7F546A7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23C43B4-45EC-4596-B5C1-89E788B089E5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C41405D0-A8DF-47F9-B98D-E8B6647D508D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16BD3574-B050-4BCE-B6EB-1B82221526AE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47928621-4E26-4B20-BC3C-8204CA6F75DB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642BC57C-B654-4613-950A-6BA9F90191B0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84EB3F9A-D30B-4916-9FF1-D62FB21D26B5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FDF9F994-2477-4A05-B120-1D508A96999C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593CD19F-6755-47E9-9905-1963B3EE737E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F3052849-725C-4688-AE0D-A817819CDE3E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8" name="Text Box 3">
          <a:extLst>
            <a:ext uri="{FF2B5EF4-FFF2-40B4-BE49-F238E27FC236}">
              <a16:creationId xmlns:a16="http://schemas.microsoft.com/office/drawing/2014/main" id="{800C5A8D-9DBA-4A8C-B6BC-66EC9A65F129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9" name="Text Box 4">
          <a:extLst>
            <a:ext uri="{FF2B5EF4-FFF2-40B4-BE49-F238E27FC236}">
              <a16:creationId xmlns:a16="http://schemas.microsoft.com/office/drawing/2014/main" id="{A05CFEC4-E88F-48A9-B173-C2DCCC990417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0" cy="22860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C201059E-5310-4A7B-8419-DA580A0BFE27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2860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99B7E43D-E00E-414E-BEC1-91941AE81F2F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28600"/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E18E8021-4DEA-403A-9751-CB29A38CACCF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47650"/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7A152F89-3527-49E1-BC62-837E8AAE525F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57175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5E4D26AF-E74C-41CA-8B51-9DB4FB8EF978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7003C88-1E98-4DF9-A4B4-8BD169B79B1D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80182CB4-A1DE-4C7B-BC3F-973394F2DD48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9B6EB491-F5B4-42EA-B19F-C2C79D665028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39</xdr:row>
      <xdr:rowOff>0</xdr:rowOff>
    </xdr:from>
    <xdr:ext cx="0" cy="285750"/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992CF62D-089E-40B8-91EC-8A2DCAACF9AB}"/>
            </a:ext>
          </a:extLst>
        </xdr:cNvPr>
        <xdr:cNvSpPr txBox="1">
          <a:spLocks noChangeArrowheads="1"/>
        </xdr:cNvSpPr>
      </xdr:nvSpPr>
      <xdr:spPr bwMode="auto">
        <a:xfrm>
          <a:off x="2914650" y="135921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49" name="Text Box 3">
          <a:extLst>
            <a:ext uri="{FF2B5EF4-FFF2-40B4-BE49-F238E27FC236}">
              <a16:creationId xmlns:a16="http://schemas.microsoft.com/office/drawing/2014/main" id="{AF6987E9-F7F8-46A9-91AE-58E638C585C5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0" name="Text Box 4">
          <a:extLst>
            <a:ext uri="{FF2B5EF4-FFF2-40B4-BE49-F238E27FC236}">
              <a16:creationId xmlns:a16="http://schemas.microsoft.com/office/drawing/2014/main" id="{03C25902-4929-4F28-951B-36EF7E43795F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E4D21802-2106-4353-BFCF-3EB462C5581F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2" name="Text Box 3">
          <a:extLst>
            <a:ext uri="{FF2B5EF4-FFF2-40B4-BE49-F238E27FC236}">
              <a16:creationId xmlns:a16="http://schemas.microsoft.com/office/drawing/2014/main" id="{93FB1F62-B64D-4BA4-AEE2-A939A4640F33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3" name="Text Box 4">
          <a:extLst>
            <a:ext uri="{FF2B5EF4-FFF2-40B4-BE49-F238E27FC236}">
              <a16:creationId xmlns:a16="http://schemas.microsoft.com/office/drawing/2014/main" id="{E33217AF-84CA-4C91-B226-003301BFCABE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0827B34B-B8DE-4C04-93E8-80F819C6F05B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30FE8699-F39F-404A-9EB6-D1B32565780B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6" name="Text Box 3">
          <a:extLst>
            <a:ext uri="{FF2B5EF4-FFF2-40B4-BE49-F238E27FC236}">
              <a16:creationId xmlns:a16="http://schemas.microsoft.com/office/drawing/2014/main" id="{255A3F7D-C31F-4179-953F-B3A763E9BC3C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7" name="Text Box 4">
          <a:extLst>
            <a:ext uri="{FF2B5EF4-FFF2-40B4-BE49-F238E27FC236}">
              <a16:creationId xmlns:a16="http://schemas.microsoft.com/office/drawing/2014/main" id="{9D8BA82A-5BFF-488E-8F86-ABB341A2E9DA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3E5A9AAF-CD64-4304-AD19-402644CAAA70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667FEE64-E502-42A1-BBC6-080A893667B3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77BC44D5-CA4A-4F69-BFFD-15EB98CC7024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39</xdr:row>
      <xdr:rowOff>0</xdr:rowOff>
    </xdr:from>
    <xdr:ext cx="104775" cy="285750"/>
    <xdr:sp macro="" textlink="">
      <xdr:nvSpPr>
        <xdr:cNvPr id="61" name="Text Box 4">
          <a:extLst>
            <a:ext uri="{FF2B5EF4-FFF2-40B4-BE49-F238E27FC236}">
              <a16:creationId xmlns:a16="http://schemas.microsoft.com/office/drawing/2014/main" id="{6017641B-6E3A-4C43-AFE5-800329B76AB0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FAE0634D-7448-41B7-8391-CDA900C1331D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5CDF7536-300F-44BD-9CE8-999435D414FE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64" name="Text Box 3">
          <a:extLst>
            <a:ext uri="{FF2B5EF4-FFF2-40B4-BE49-F238E27FC236}">
              <a16:creationId xmlns:a16="http://schemas.microsoft.com/office/drawing/2014/main" id="{B69FA741-11F1-4CB6-B354-BCDBC33EBA4F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65" name="Text Box 4">
          <a:extLst>
            <a:ext uri="{FF2B5EF4-FFF2-40B4-BE49-F238E27FC236}">
              <a16:creationId xmlns:a16="http://schemas.microsoft.com/office/drawing/2014/main" id="{CF41F23B-E022-46CA-9505-76B24932D0FE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E9A47B83-EC3E-471E-8A60-95B2AB102FD9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5EE71929-2E92-4B5B-A5C3-086AD12EC3A8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75BA37FE-AE10-4362-B509-207F02569DE0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69" name="Text Box 4">
          <a:extLst>
            <a:ext uri="{FF2B5EF4-FFF2-40B4-BE49-F238E27FC236}">
              <a16:creationId xmlns:a16="http://schemas.microsoft.com/office/drawing/2014/main" id="{EEE1AA85-05B4-4E4C-8013-5CD75B0B2E52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0" cy="228600"/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4D1AD1FE-1182-4DC1-8024-66531B4B5543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28600"/>
    <xdr:sp macro="" textlink="">
      <xdr:nvSpPr>
        <xdr:cNvPr id="71" name="Text Box 3">
          <a:extLst>
            <a:ext uri="{FF2B5EF4-FFF2-40B4-BE49-F238E27FC236}">
              <a16:creationId xmlns:a16="http://schemas.microsoft.com/office/drawing/2014/main" id="{8B7E8294-8257-42E9-8AE8-6FF731609372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28600"/>
    <xdr:sp macro="" textlink="">
      <xdr:nvSpPr>
        <xdr:cNvPr id="72" name="Text Box 4">
          <a:extLst>
            <a:ext uri="{FF2B5EF4-FFF2-40B4-BE49-F238E27FC236}">
              <a16:creationId xmlns:a16="http://schemas.microsoft.com/office/drawing/2014/main" id="{C0FE1A8F-3EFE-4F08-8E6D-D6899E4FCC1D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47650"/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3B85DBA0-A087-4318-BD8C-4C6B1206B682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57175"/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BC278DDF-ABC9-414B-AC0C-F43D5BE1C086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B324B4F7-194E-4996-8F5E-6F0DAF23F5F8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2D846008-8C42-40C8-8D41-D18E099A18E1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2D1EEF78-74E1-488D-9871-0EB1F8D39267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2479CC69-D23E-46C6-9909-3FFB5BACCFDF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99C579A0-4D59-442E-99F1-C93A9DF3A498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80" name="Text Box 3">
          <a:extLst>
            <a:ext uri="{FF2B5EF4-FFF2-40B4-BE49-F238E27FC236}">
              <a16:creationId xmlns:a16="http://schemas.microsoft.com/office/drawing/2014/main" id="{3BE57375-AD26-4575-B59B-36C25D9D5A75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81" name="Text Box 4">
          <a:extLst>
            <a:ext uri="{FF2B5EF4-FFF2-40B4-BE49-F238E27FC236}">
              <a16:creationId xmlns:a16="http://schemas.microsoft.com/office/drawing/2014/main" id="{34A9696E-F1B8-4587-89A7-8B0746E4ED52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843A2058-ECA2-4937-B0D4-5CB66E623F18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D083B206-D6C0-477D-BE04-3BBBEDF23D2E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84" name="Text Box 3">
          <a:extLst>
            <a:ext uri="{FF2B5EF4-FFF2-40B4-BE49-F238E27FC236}">
              <a16:creationId xmlns:a16="http://schemas.microsoft.com/office/drawing/2014/main" id="{7058995B-0719-460B-855F-F6EB100F83A4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85" name="Text Box 4">
          <a:extLst>
            <a:ext uri="{FF2B5EF4-FFF2-40B4-BE49-F238E27FC236}">
              <a16:creationId xmlns:a16="http://schemas.microsoft.com/office/drawing/2014/main" id="{6BC4F34E-10E5-4FCF-8063-2475CA44CEF8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0" cy="228600"/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DEAE2285-8DF2-48E6-9BBF-495E4F2D39C7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28600"/>
    <xdr:sp macro="" textlink="">
      <xdr:nvSpPr>
        <xdr:cNvPr id="87" name="Text Box 3">
          <a:extLst>
            <a:ext uri="{FF2B5EF4-FFF2-40B4-BE49-F238E27FC236}">
              <a16:creationId xmlns:a16="http://schemas.microsoft.com/office/drawing/2014/main" id="{619B697D-CE94-48F4-90F3-AE4296081E9D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28600"/>
    <xdr:sp macro="" textlink="">
      <xdr:nvSpPr>
        <xdr:cNvPr id="88" name="Text Box 4">
          <a:extLst>
            <a:ext uri="{FF2B5EF4-FFF2-40B4-BE49-F238E27FC236}">
              <a16:creationId xmlns:a16="http://schemas.microsoft.com/office/drawing/2014/main" id="{05D8F3AF-40FA-4C7D-A662-ACCF7494B437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47650"/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6853B195-F717-4E98-A99E-F1EBDD89687C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25</xdr:row>
      <xdr:rowOff>0</xdr:rowOff>
    </xdr:from>
    <xdr:ext cx="104775" cy="257175"/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650040AF-A682-4F38-B003-AF87B99EDFC4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1E003E5-D03C-4483-BE22-54033DF29FFF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92" name="Text Box 2">
          <a:extLst>
            <a:ext uri="{FF2B5EF4-FFF2-40B4-BE49-F238E27FC236}">
              <a16:creationId xmlns:a16="http://schemas.microsoft.com/office/drawing/2014/main" id="{FFC75401-70CD-4913-A53A-59791CF46782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25</xdr:row>
      <xdr:rowOff>0</xdr:rowOff>
    </xdr:from>
    <xdr:ext cx="104775" cy="238125"/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EF978A1E-A6E3-49CD-966A-9A46F622436D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D1DCA966-880F-4D32-8475-2F43E66A8D3C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95" name="Text Box 4">
          <a:extLst>
            <a:ext uri="{FF2B5EF4-FFF2-40B4-BE49-F238E27FC236}">
              <a16:creationId xmlns:a16="http://schemas.microsoft.com/office/drawing/2014/main" id="{E0AAE2B4-0004-4162-89F4-59CBEF897CBE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96" name="Text Box 2">
          <a:extLst>
            <a:ext uri="{FF2B5EF4-FFF2-40B4-BE49-F238E27FC236}">
              <a16:creationId xmlns:a16="http://schemas.microsoft.com/office/drawing/2014/main" id="{9D0643C7-E913-4B33-BD1A-458FBB147333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97" name="Text Box 3">
          <a:extLst>
            <a:ext uri="{FF2B5EF4-FFF2-40B4-BE49-F238E27FC236}">
              <a16:creationId xmlns:a16="http://schemas.microsoft.com/office/drawing/2014/main" id="{36D2E021-8608-4829-97E6-9DA265D393F4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98" name="Text Box 4">
          <a:extLst>
            <a:ext uri="{FF2B5EF4-FFF2-40B4-BE49-F238E27FC236}">
              <a16:creationId xmlns:a16="http://schemas.microsoft.com/office/drawing/2014/main" id="{4EE816CD-5D87-4CA7-8727-4C13FACE4B35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99" name="Text Box 1">
          <a:extLst>
            <a:ext uri="{FF2B5EF4-FFF2-40B4-BE49-F238E27FC236}">
              <a16:creationId xmlns:a16="http://schemas.microsoft.com/office/drawing/2014/main" id="{AB834426-973F-48E3-B6E9-6A22DF4134F3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A6B19432-B3FF-4232-96B3-B99887E1DF65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1" name="Text Box 3">
          <a:extLst>
            <a:ext uri="{FF2B5EF4-FFF2-40B4-BE49-F238E27FC236}">
              <a16:creationId xmlns:a16="http://schemas.microsoft.com/office/drawing/2014/main" id="{97BAA4F7-8535-4B7C-B8A0-900091AF1FC7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2" name="Text Box 4">
          <a:extLst>
            <a:ext uri="{FF2B5EF4-FFF2-40B4-BE49-F238E27FC236}">
              <a16:creationId xmlns:a16="http://schemas.microsoft.com/office/drawing/2014/main" id="{81291F12-A315-4A49-977D-7F18B0194C6C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3" name="Text Box 1">
          <a:extLst>
            <a:ext uri="{FF2B5EF4-FFF2-40B4-BE49-F238E27FC236}">
              <a16:creationId xmlns:a16="http://schemas.microsoft.com/office/drawing/2014/main" id="{FC436541-3765-49A4-B94D-0E3A95199270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4" name="Text Box 2">
          <a:extLst>
            <a:ext uri="{FF2B5EF4-FFF2-40B4-BE49-F238E27FC236}">
              <a16:creationId xmlns:a16="http://schemas.microsoft.com/office/drawing/2014/main" id="{58FC396A-60D8-49CB-8FC2-60DE62C475AC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5" name="Text Box 3">
          <a:extLst>
            <a:ext uri="{FF2B5EF4-FFF2-40B4-BE49-F238E27FC236}">
              <a16:creationId xmlns:a16="http://schemas.microsoft.com/office/drawing/2014/main" id="{F9898CF7-9A5C-46C2-87CE-0007AA500CFD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6" name="Text Box 4">
          <a:extLst>
            <a:ext uri="{FF2B5EF4-FFF2-40B4-BE49-F238E27FC236}">
              <a16:creationId xmlns:a16="http://schemas.microsoft.com/office/drawing/2014/main" id="{93F7E66F-E8E0-4BAE-9BCC-F387E6357D2D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7" name="Text Box 3">
          <a:extLst>
            <a:ext uri="{FF2B5EF4-FFF2-40B4-BE49-F238E27FC236}">
              <a16:creationId xmlns:a16="http://schemas.microsoft.com/office/drawing/2014/main" id="{E3C69406-6EE5-44F1-9C41-32EB6B17D0E0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8" name="Text Box 4">
          <a:extLst>
            <a:ext uri="{FF2B5EF4-FFF2-40B4-BE49-F238E27FC236}">
              <a16:creationId xmlns:a16="http://schemas.microsoft.com/office/drawing/2014/main" id="{E3D23A09-0A58-4F25-A887-99F828201C91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3E61BFC1-EFAF-480E-ADD6-AA879B467989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0" name="Text Box 3">
          <a:extLst>
            <a:ext uri="{FF2B5EF4-FFF2-40B4-BE49-F238E27FC236}">
              <a16:creationId xmlns:a16="http://schemas.microsoft.com/office/drawing/2014/main" id="{0A5CB54C-BF93-477E-8958-6747981635DD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1" name="Text Box 4">
          <a:extLst>
            <a:ext uri="{FF2B5EF4-FFF2-40B4-BE49-F238E27FC236}">
              <a16:creationId xmlns:a16="http://schemas.microsoft.com/office/drawing/2014/main" id="{39D4B0D6-4549-4C7A-B593-AE97A4B694C7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E90B8833-E7B5-4458-90D7-7C6C0C5E2BED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50A3F2C3-AC35-42FD-A0E9-8F223FFE7762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4" name="Text Box 3">
          <a:extLst>
            <a:ext uri="{FF2B5EF4-FFF2-40B4-BE49-F238E27FC236}">
              <a16:creationId xmlns:a16="http://schemas.microsoft.com/office/drawing/2014/main" id="{8CAE767D-2C42-4917-A21E-BFC0CD109CF9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5" name="Text Box 4">
          <a:extLst>
            <a:ext uri="{FF2B5EF4-FFF2-40B4-BE49-F238E27FC236}">
              <a16:creationId xmlns:a16="http://schemas.microsoft.com/office/drawing/2014/main" id="{195835D8-0EDD-4085-B40C-ABF514B10B71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678EDDA9-2DDD-483F-991D-F8BC7C3AAFF0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8FE27223-FFC1-4F0A-A800-8AECE5904F47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8" name="Text Box 3">
          <a:extLst>
            <a:ext uri="{FF2B5EF4-FFF2-40B4-BE49-F238E27FC236}">
              <a16:creationId xmlns:a16="http://schemas.microsoft.com/office/drawing/2014/main" id="{2C2C9FBF-7275-4CCA-99FA-D1F8ED9B15A2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19" name="Text Box 4">
          <a:extLst>
            <a:ext uri="{FF2B5EF4-FFF2-40B4-BE49-F238E27FC236}">
              <a16:creationId xmlns:a16="http://schemas.microsoft.com/office/drawing/2014/main" id="{D570231A-F2BC-4D90-8619-580F77E44E2E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0" name="Text Box 3">
          <a:extLst>
            <a:ext uri="{FF2B5EF4-FFF2-40B4-BE49-F238E27FC236}">
              <a16:creationId xmlns:a16="http://schemas.microsoft.com/office/drawing/2014/main" id="{E3ADD7A0-5AE1-426B-9323-FB7C8FEC7560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38D3F3FD-7480-46E0-87C8-7B4F455D7DD8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E3317358-8228-4246-BC29-75B543CB6559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3" name="Text Box 3">
          <a:extLst>
            <a:ext uri="{FF2B5EF4-FFF2-40B4-BE49-F238E27FC236}">
              <a16:creationId xmlns:a16="http://schemas.microsoft.com/office/drawing/2014/main" id="{6F10248F-812F-4E56-9C8B-51DC75BF62EA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4" name="Text Box 4">
          <a:extLst>
            <a:ext uri="{FF2B5EF4-FFF2-40B4-BE49-F238E27FC236}">
              <a16:creationId xmlns:a16="http://schemas.microsoft.com/office/drawing/2014/main" id="{98DA0A34-604B-4C44-ABEF-8C501C4D714B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5" name="Text Box 1">
          <a:extLst>
            <a:ext uri="{FF2B5EF4-FFF2-40B4-BE49-F238E27FC236}">
              <a16:creationId xmlns:a16="http://schemas.microsoft.com/office/drawing/2014/main" id="{B3397F63-C250-499A-9816-D78FB0EB2EDA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69F42677-644A-474A-BCFC-CAF833AA1D13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7" name="Text Box 3">
          <a:extLst>
            <a:ext uri="{FF2B5EF4-FFF2-40B4-BE49-F238E27FC236}">
              <a16:creationId xmlns:a16="http://schemas.microsoft.com/office/drawing/2014/main" id="{15D90231-D66C-4B15-B154-8C4C71996003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8" name="Text Box 4">
          <a:extLst>
            <a:ext uri="{FF2B5EF4-FFF2-40B4-BE49-F238E27FC236}">
              <a16:creationId xmlns:a16="http://schemas.microsoft.com/office/drawing/2014/main" id="{FFC268A4-C544-4DA9-8B1B-0A76943A6657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3626D8A9-38DC-435C-848B-E98AEA9124F5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FE4ECA00-4B31-43EC-89E2-16B4A1A85BDF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31" name="Text Box 3">
          <a:extLst>
            <a:ext uri="{FF2B5EF4-FFF2-40B4-BE49-F238E27FC236}">
              <a16:creationId xmlns:a16="http://schemas.microsoft.com/office/drawing/2014/main" id="{4A5997E6-2116-44B0-A894-C73D932A601B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FA3DF0B4-B002-4F6F-9540-B8C53F17BF31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B783A24F-DD68-48EE-8548-82B845757197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34" name="Text Box 3">
          <a:extLst>
            <a:ext uri="{FF2B5EF4-FFF2-40B4-BE49-F238E27FC236}">
              <a16:creationId xmlns:a16="http://schemas.microsoft.com/office/drawing/2014/main" id="{E4C4B2E1-B830-45E0-A81B-2104169EAC12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35" name="Text Box 4">
          <a:extLst>
            <a:ext uri="{FF2B5EF4-FFF2-40B4-BE49-F238E27FC236}">
              <a16:creationId xmlns:a16="http://schemas.microsoft.com/office/drawing/2014/main" id="{B3F50BC3-7D3D-408E-A2CB-7FE2053FD123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50A1B510-3EE9-42E8-A512-66F1AF7E0D32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59A6E25C-944F-4E1E-AFC0-A580BBD8190A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38" name="Text Box 3">
          <a:extLst>
            <a:ext uri="{FF2B5EF4-FFF2-40B4-BE49-F238E27FC236}">
              <a16:creationId xmlns:a16="http://schemas.microsoft.com/office/drawing/2014/main" id="{66686B80-CFE7-42C8-AD83-E0FA7DFAF7E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39" name="Text Box 4">
          <a:extLst>
            <a:ext uri="{FF2B5EF4-FFF2-40B4-BE49-F238E27FC236}">
              <a16:creationId xmlns:a16="http://schemas.microsoft.com/office/drawing/2014/main" id="{927AAA4F-E9D8-4CCF-957C-2F4861D1A947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140" name="Text Box 3">
          <a:extLst>
            <a:ext uri="{FF2B5EF4-FFF2-40B4-BE49-F238E27FC236}">
              <a16:creationId xmlns:a16="http://schemas.microsoft.com/office/drawing/2014/main" id="{850DFA95-7662-43C8-B1D6-3667DC5B498B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141" name="Text Box 4">
          <a:extLst>
            <a:ext uri="{FF2B5EF4-FFF2-40B4-BE49-F238E27FC236}">
              <a16:creationId xmlns:a16="http://schemas.microsoft.com/office/drawing/2014/main" id="{DAC526AB-85C2-4546-A4E4-AEB6FC799A9A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54000"/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6A4A3310-D1FC-4052-A892-AE0FCDCC4238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62165"/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BDD49DB8-2F9C-4F26-8E08-EFDEA231C899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F243FCA0-E5AA-47AD-90A0-FD4C6B923A33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B974F9AC-7785-4E08-B3AB-78786A04D664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146" name="Text Box 2">
          <a:extLst>
            <a:ext uri="{FF2B5EF4-FFF2-40B4-BE49-F238E27FC236}">
              <a16:creationId xmlns:a16="http://schemas.microsoft.com/office/drawing/2014/main" id="{F22B7F0D-0CF8-4A8F-9C6C-505B9163385A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23D7BD4D-3027-4243-896E-F4350CC4C8F6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F0CB527F-B6BF-4A43-9EEE-C7DFA6A2DD17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49" name="Text Box 3">
          <a:extLst>
            <a:ext uri="{FF2B5EF4-FFF2-40B4-BE49-F238E27FC236}">
              <a16:creationId xmlns:a16="http://schemas.microsoft.com/office/drawing/2014/main" id="{453E4BCF-45AF-4BCC-AF87-653366B01CB6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50" name="Text Box 4">
          <a:extLst>
            <a:ext uri="{FF2B5EF4-FFF2-40B4-BE49-F238E27FC236}">
              <a16:creationId xmlns:a16="http://schemas.microsoft.com/office/drawing/2014/main" id="{0ED9E45C-7AB5-4F43-8E46-9ED33A6245FA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59C8954F-6D0A-48D6-BC1E-7888C5DB64E5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A2E53E4D-A5CB-4D1E-9DF6-B81788606A38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53" name="Text Box 3">
          <a:extLst>
            <a:ext uri="{FF2B5EF4-FFF2-40B4-BE49-F238E27FC236}">
              <a16:creationId xmlns:a16="http://schemas.microsoft.com/office/drawing/2014/main" id="{0EB76B73-2E20-4ECB-8385-FE4FA7F11273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154" name="Text Box 4">
          <a:extLst>
            <a:ext uri="{FF2B5EF4-FFF2-40B4-BE49-F238E27FC236}">
              <a16:creationId xmlns:a16="http://schemas.microsoft.com/office/drawing/2014/main" id="{1FAAD2CE-910F-4FED-B1CA-E6EFED408C7A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155" name="Text Box 3">
          <a:extLst>
            <a:ext uri="{FF2B5EF4-FFF2-40B4-BE49-F238E27FC236}">
              <a16:creationId xmlns:a16="http://schemas.microsoft.com/office/drawing/2014/main" id="{46E5D6CA-4645-44AF-8556-5381EB20670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156" name="Text Box 4">
          <a:extLst>
            <a:ext uri="{FF2B5EF4-FFF2-40B4-BE49-F238E27FC236}">
              <a16:creationId xmlns:a16="http://schemas.microsoft.com/office/drawing/2014/main" id="{C2942D2E-BE4C-4687-97D7-35D1BF914BB9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54000"/>
    <xdr:sp macro="" textlink="">
      <xdr:nvSpPr>
        <xdr:cNvPr id="157" name="Text Box 1">
          <a:extLst>
            <a:ext uri="{FF2B5EF4-FFF2-40B4-BE49-F238E27FC236}">
              <a16:creationId xmlns:a16="http://schemas.microsoft.com/office/drawing/2014/main" id="{08D29213-94A9-4893-87F3-AF07B42B7D5B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62165"/>
    <xdr:sp macro="" textlink="">
      <xdr:nvSpPr>
        <xdr:cNvPr id="158" name="Text Box 2">
          <a:extLst>
            <a:ext uri="{FF2B5EF4-FFF2-40B4-BE49-F238E27FC236}">
              <a16:creationId xmlns:a16="http://schemas.microsoft.com/office/drawing/2014/main" id="{3CB5FD7D-F5E2-4962-B869-EFE8E9F1091C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AB906164-6E1A-4CDD-BBA2-F2DA74701A58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CADE2F5D-7D6A-4935-80BC-13D7C3895D89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B2A0485F-1FA2-4615-A57A-34BCE0818CC1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62" name="Text Box 3">
          <a:extLst>
            <a:ext uri="{FF2B5EF4-FFF2-40B4-BE49-F238E27FC236}">
              <a16:creationId xmlns:a16="http://schemas.microsoft.com/office/drawing/2014/main" id="{4DE3CFAC-69C7-440A-AB14-630A7221A5FC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63" name="Text Box 4">
          <a:extLst>
            <a:ext uri="{FF2B5EF4-FFF2-40B4-BE49-F238E27FC236}">
              <a16:creationId xmlns:a16="http://schemas.microsoft.com/office/drawing/2014/main" id="{BC6C92A7-FE18-4B56-992F-2AB509D786B9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83D3FEC3-431A-436F-98F5-8D9E4B47009E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65" name="Text Box 3">
          <a:extLst>
            <a:ext uri="{FF2B5EF4-FFF2-40B4-BE49-F238E27FC236}">
              <a16:creationId xmlns:a16="http://schemas.microsoft.com/office/drawing/2014/main" id="{07813F67-58E5-4A6B-80A5-A5FD5862ABFB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66" name="Text Box 4">
          <a:extLst>
            <a:ext uri="{FF2B5EF4-FFF2-40B4-BE49-F238E27FC236}">
              <a16:creationId xmlns:a16="http://schemas.microsoft.com/office/drawing/2014/main" id="{19DBA052-39EA-4622-AC06-C73000994409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959E968B-27E1-4E38-9378-636BCAC02EE6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727A91B0-6DE5-4936-964A-FFB254FEFF78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69" name="Text Box 3">
          <a:extLst>
            <a:ext uri="{FF2B5EF4-FFF2-40B4-BE49-F238E27FC236}">
              <a16:creationId xmlns:a16="http://schemas.microsoft.com/office/drawing/2014/main" id="{68F9E74E-DDF6-4CFC-8A81-4C998E1167EE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0" name="Text Box 4">
          <a:extLst>
            <a:ext uri="{FF2B5EF4-FFF2-40B4-BE49-F238E27FC236}">
              <a16:creationId xmlns:a16="http://schemas.microsoft.com/office/drawing/2014/main" id="{DCFEBADC-A295-4681-85DE-46719BE4AC90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1" name="Text Box 1">
          <a:extLst>
            <a:ext uri="{FF2B5EF4-FFF2-40B4-BE49-F238E27FC236}">
              <a16:creationId xmlns:a16="http://schemas.microsoft.com/office/drawing/2014/main" id="{30D522C6-F133-4613-B8CE-B86DC65D0DBA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61F7BF86-F4F8-4D23-BBE9-70E7FA20FBE2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3" name="Text Box 3">
          <a:extLst>
            <a:ext uri="{FF2B5EF4-FFF2-40B4-BE49-F238E27FC236}">
              <a16:creationId xmlns:a16="http://schemas.microsoft.com/office/drawing/2014/main" id="{9A35D641-377A-4217-A66F-750DDC7E1473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4" name="Text Box 3">
          <a:extLst>
            <a:ext uri="{FF2B5EF4-FFF2-40B4-BE49-F238E27FC236}">
              <a16:creationId xmlns:a16="http://schemas.microsoft.com/office/drawing/2014/main" id="{1BADF1C4-6CF3-4744-8D21-A528C178D1FD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5" name="Text Box 4">
          <a:extLst>
            <a:ext uri="{FF2B5EF4-FFF2-40B4-BE49-F238E27FC236}">
              <a16:creationId xmlns:a16="http://schemas.microsoft.com/office/drawing/2014/main" id="{4FDAEDEF-899A-4999-AA0F-78835B2E190B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D23FBAF8-7140-4E8B-A2D1-B0E4E801EC46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7" name="Text Box 3">
          <a:extLst>
            <a:ext uri="{FF2B5EF4-FFF2-40B4-BE49-F238E27FC236}">
              <a16:creationId xmlns:a16="http://schemas.microsoft.com/office/drawing/2014/main" id="{F26AC92C-45DA-4203-85F2-90D521749CED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8" name="Text Box 4">
          <a:extLst>
            <a:ext uri="{FF2B5EF4-FFF2-40B4-BE49-F238E27FC236}">
              <a16:creationId xmlns:a16="http://schemas.microsoft.com/office/drawing/2014/main" id="{FE58398B-8D36-4E60-AFAA-698B9438B529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79" name="Text Box 1">
          <a:extLst>
            <a:ext uri="{FF2B5EF4-FFF2-40B4-BE49-F238E27FC236}">
              <a16:creationId xmlns:a16="http://schemas.microsoft.com/office/drawing/2014/main" id="{738C3658-1738-4B0B-9B96-907A1CD636AF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B3407A01-321D-4159-8D7C-635D1E9CE4C9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81" name="Text Box 3">
          <a:extLst>
            <a:ext uri="{FF2B5EF4-FFF2-40B4-BE49-F238E27FC236}">
              <a16:creationId xmlns:a16="http://schemas.microsoft.com/office/drawing/2014/main" id="{C2882FBF-B55B-4FAA-B50D-19BE66D70557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82" name="Text Box 4">
          <a:extLst>
            <a:ext uri="{FF2B5EF4-FFF2-40B4-BE49-F238E27FC236}">
              <a16:creationId xmlns:a16="http://schemas.microsoft.com/office/drawing/2014/main" id="{67DC55DA-D8BD-4740-905E-97BC5373D384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83" name="Text Box 1">
          <a:extLst>
            <a:ext uri="{FF2B5EF4-FFF2-40B4-BE49-F238E27FC236}">
              <a16:creationId xmlns:a16="http://schemas.microsoft.com/office/drawing/2014/main" id="{417381F5-18EF-401C-BD38-9BCD0E5D3172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A8B57A66-987A-475B-8F43-FE1DF3FF73AB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185" name="Text Box 3">
          <a:extLst>
            <a:ext uri="{FF2B5EF4-FFF2-40B4-BE49-F238E27FC236}">
              <a16:creationId xmlns:a16="http://schemas.microsoft.com/office/drawing/2014/main" id="{5436F6AD-7B70-447E-A166-9AD70AC59EA4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86" name="Text Box 3">
          <a:extLst>
            <a:ext uri="{FF2B5EF4-FFF2-40B4-BE49-F238E27FC236}">
              <a16:creationId xmlns:a16="http://schemas.microsoft.com/office/drawing/2014/main" id="{7B9E06AF-1BE7-440E-8B09-4C872F0BBE0F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87" name="Text Box 4">
          <a:extLst>
            <a:ext uri="{FF2B5EF4-FFF2-40B4-BE49-F238E27FC236}">
              <a16:creationId xmlns:a16="http://schemas.microsoft.com/office/drawing/2014/main" id="{5F271C29-AAC0-49A8-B997-C0EDCED972A6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B99A5A9D-F2B2-4D83-8AE5-46F04B1C9263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89" name="Text Box 3">
          <a:extLst>
            <a:ext uri="{FF2B5EF4-FFF2-40B4-BE49-F238E27FC236}">
              <a16:creationId xmlns:a16="http://schemas.microsoft.com/office/drawing/2014/main" id="{E1127542-9015-4061-A319-4F2E4199F724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0" name="Text Box 4">
          <a:extLst>
            <a:ext uri="{FF2B5EF4-FFF2-40B4-BE49-F238E27FC236}">
              <a16:creationId xmlns:a16="http://schemas.microsoft.com/office/drawing/2014/main" id="{8605209D-0467-4E02-BB32-E253FFE22E43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1" name="Text Box 1">
          <a:extLst>
            <a:ext uri="{FF2B5EF4-FFF2-40B4-BE49-F238E27FC236}">
              <a16:creationId xmlns:a16="http://schemas.microsoft.com/office/drawing/2014/main" id="{F0679048-C87B-443C-8A3E-39368D93CA99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2F0F89A3-87A3-45A5-8B14-CF4BD5B2F79E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3" name="Text Box 3">
          <a:extLst>
            <a:ext uri="{FF2B5EF4-FFF2-40B4-BE49-F238E27FC236}">
              <a16:creationId xmlns:a16="http://schemas.microsoft.com/office/drawing/2014/main" id="{AB231470-8EF4-437C-B5E5-74BA80A46E70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4" name="Text Box 4">
          <a:extLst>
            <a:ext uri="{FF2B5EF4-FFF2-40B4-BE49-F238E27FC236}">
              <a16:creationId xmlns:a16="http://schemas.microsoft.com/office/drawing/2014/main" id="{772308C1-38A3-4931-B842-1152581ACCD6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5" name="Text Box 1">
          <a:extLst>
            <a:ext uri="{FF2B5EF4-FFF2-40B4-BE49-F238E27FC236}">
              <a16:creationId xmlns:a16="http://schemas.microsoft.com/office/drawing/2014/main" id="{452FB7EF-7B4F-4DF3-8646-07DC8DECB7BC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27E56DBC-6A9B-4D5A-8F30-3A828A085767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7" name="Text Box 3">
          <a:extLst>
            <a:ext uri="{FF2B5EF4-FFF2-40B4-BE49-F238E27FC236}">
              <a16:creationId xmlns:a16="http://schemas.microsoft.com/office/drawing/2014/main" id="{4387AE6F-72DB-4073-B24F-75788FEBA6FE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8" name="Text Box 4">
          <a:extLst>
            <a:ext uri="{FF2B5EF4-FFF2-40B4-BE49-F238E27FC236}">
              <a16:creationId xmlns:a16="http://schemas.microsoft.com/office/drawing/2014/main" id="{526B304C-D5C2-48E8-9A64-BC70F97EA17F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199" name="Text Box 3">
          <a:extLst>
            <a:ext uri="{FF2B5EF4-FFF2-40B4-BE49-F238E27FC236}">
              <a16:creationId xmlns:a16="http://schemas.microsoft.com/office/drawing/2014/main" id="{9F1EEC33-19C8-448C-B34D-45CE139EA24C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0" name="Text Box 4">
          <a:extLst>
            <a:ext uri="{FF2B5EF4-FFF2-40B4-BE49-F238E27FC236}">
              <a16:creationId xmlns:a16="http://schemas.microsoft.com/office/drawing/2014/main" id="{CF880BEF-CFD6-4129-977B-1FC913886964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9250EACD-6980-440F-B2F4-C7A8A00EAEA1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2" name="Text Box 3">
          <a:extLst>
            <a:ext uri="{FF2B5EF4-FFF2-40B4-BE49-F238E27FC236}">
              <a16:creationId xmlns:a16="http://schemas.microsoft.com/office/drawing/2014/main" id="{749C2D1C-D9DD-46E9-9CDD-C0808AE11819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3" name="Text Box 4">
          <a:extLst>
            <a:ext uri="{FF2B5EF4-FFF2-40B4-BE49-F238E27FC236}">
              <a16:creationId xmlns:a16="http://schemas.microsoft.com/office/drawing/2014/main" id="{DBA60791-B09E-4EE6-B8F5-1DEA55D7B3B6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718F9683-6563-4CAD-98B5-858AA432F48B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FBC192BC-E2D0-4B94-8729-B0001E26991F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6" name="Text Box 3">
          <a:extLst>
            <a:ext uri="{FF2B5EF4-FFF2-40B4-BE49-F238E27FC236}">
              <a16:creationId xmlns:a16="http://schemas.microsoft.com/office/drawing/2014/main" id="{B5DFCBA9-21A6-410B-8045-628A19057C71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7" name="Text Box 4">
          <a:extLst>
            <a:ext uri="{FF2B5EF4-FFF2-40B4-BE49-F238E27FC236}">
              <a16:creationId xmlns:a16="http://schemas.microsoft.com/office/drawing/2014/main" id="{368AEE62-00B8-4B2D-8177-EF97A60D3CBA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AFE9179F-6FC7-49C9-BE88-1F099FA4CBDF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B160077C-3A05-4D6A-AA1E-6BDE55B08151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10" name="Text Box 3">
          <a:extLst>
            <a:ext uri="{FF2B5EF4-FFF2-40B4-BE49-F238E27FC236}">
              <a16:creationId xmlns:a16="http://schemas.microsoft.com/office/drawing/2014/main" id="{7D3FB988-27B9-43EE-BDDA-EA391A44E9F4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id="{4E90DDE2-5464-40F1-91AC-97C313339759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C4B6E53C-B8B6-4DF4-91CD-93F75C5149FB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71F2CAF0-23B9-4088-843B-9A9DD8A8F901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14" name="Text Box 3">
          <a:extLst>
            <a:ext uri="{FF2B5EF4-FFF2-40B4-BE49-F238E27FC236}">
              <a16:creationId xmlns:a16="http://schemas.microsoft.com/office/drawing/2014/main" id="{7DE05ED4-76EC-4588-B8C4-B7205D04DB02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15" name="Text Box 4">
          <a:extLst>
            <a:ext uri="{FF2B5EF4-FFF2-40B4-BE49-F238E27FC236}">
              <a16:creationId xmlns:a16="http://schemas.microsoft.com/office/drawing/2014/main" id="{AF122E8A-32DC-4538-A847-686B74773D11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5E4016DD-148C-42B8-A7AF-783BDD7DA140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87270136-FBF0-4905-84D2-A24ED5D65FAF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18" name="Text Box 3">
          <a:extLst>
            <a:ext uri="{FF2B5EF4-FFF2-40B4-BE49-F238E27FC236}">
              <a16:creationId xmlns:a16="http://schemas.microsoft.com/office/drawing/2014/main" id="{C816EE7F-5B24-49D3-9D66-2E171D3C94E9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19" name="Text Box 4">
          <a:extLst>
            <a:ext uri="{FF2B5EF4-FFF2-40B4-BE49-F238E27FC236}">
              <a16:creationId xmlns:a16="http://schemas.microsoft.com/office/drawing/2014/main" id="{6FCF396D-1A9C-488A-8FE7-6236E4215808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220" name="Text Box 3">
          <a:extLst>
            <a:ext uri="{FF2B5EF4-FFF2-40B4-BE49-F238E27FC236}">
              <a16:creationId xmlns:a16="http://schemas.microsoft.com/office/drawing/2014/main" id="{A9857DCB-DE14-4B52-AF92-AC9A36BA4D69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221" name="Text Box 4">
          <a:extLst>
            <a:ext uri="{FF2B5EF4-FFF2-40B4-BE49-F238E27FC236}">
              <a16:creationId xmlns:a16="http://schemas.microsoft.com/office/drawing/2014/main" id="{5A2809AD-CFBD-482E-B553-7A3723B3FFC4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54000"/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F8A19BFE-C58E-4164-84E6-88322F864D06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62165"/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C925D238-DA3E-42B1-BECF-1925AC8A1168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122F0CCB-6B7A-487F-B80A-9ED7258BAC7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1337509B-B3B2-4080-940B-0EDC45792FDB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A0C79C59-AC15-43A0-BE13-086928DFC71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27" name="Text Box 1">
          <a:extLst>
            <a:ext uri="{FF2B5EF4-FFF2-40B4-BE49-F238E27FC236}">
              <a16:creationId xmlns:a16="http://schemas.microsoft.com/office/drawing/2014/main" id="{627A01D1-AE56-4CE5-A1ED-C792439ED373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E5796E16-E523-40C4-9916-0F32427F56E8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29" name="Text Box 3">
          <a:extLst>
            <a:ext uri="{FF2B5EF4-FFF2-40B4-BE49-F238E27FC236}">
              <a16:creationId xmlns:a16="http://schemas.microsoft.com/office/drawing/2014/main" id="{B8C4B6FB-2AF5-406A-8E39-CB77350A76C7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30" name="Text Box 4">
          <a:extLst>
            <a:ext uri="{FF2B5EF4-FFF2-40B4-BE49-F238E27FC236}">
              <a16:creationId xmlns:a16="http://schemas.microsoft.com/office/drawing/2014/main" id="{ECB2C45C-A704-4A96-9522-75962F6C9C6B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31" name="Text Box 1">
          <a:extLst>
            <a:ext uri="{FF2B5EF4-FFF2-40B4-BE49-F238E27FC236}">
              <a16:creationId xmlns:a16="http://schemas.microsoft.com/office/drawing/2014/main" id="{7882FCAC-8C4C-4538-A9F0-819DC3096F83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6187E720-0323-4D0D-B332-CC9DE16F2EA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33" name="Text Box 3">
          <a:extLst>
            <a:ext uri="{FF2B5EF4-FFF2-40B4-BE49-F238E27FC236}">
              <a16:creationId xmlns:a16="http://schemas.microsoft.com/office/drawing/2014/main" id="{9AB40860-9A59-4435-AE6F-979079674739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34" name="Text Box 4">
          <a:extLst>
            <a:ext uri="{FF2B5EF4-FFF2-40B4-BE49-F238E27FC236}">
              <a16:creationId xmlns:a16="http://schemas.microsoft.com/office/drawing/2014/main" id="{2C14725B-6557-42DE-9DA6-8E72DCE58EEC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235" name="Text Box 3">
          <a:extLst>
            <a:ext uri="{FF2B5EF4-FFF2-40B4-BE49-F238E27FC236}">
              <a16:creationId xmlns:a16="http://schemas.microsoft.com/office/drawing/2014/main" id="{C5562C94-0276-4192-84BE-8BC78B92AFF8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236" name="Text Box 4">
          <a:extLst>
            <a:ext uri="{FF2B5EF4-FFF2-40B4-BE49-F238E27FC236}">
              <a16:creationId xmlns:a16="http://schemas.microsoft.com/office/drawing/2014/main" id="{07463408-00D4-4663-B25B-A54DADAA88DC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54000"/>
    <xdr:sp macro="" textlink="">
      <xdr:nvSpPr>
        <xdr:cNvPr id="237" name="Text Box 1">
          <a:extLst>
            <a:ext uri="{FF2B5EF4-FFF2-40B4-BE49-F238E27FC236}">
              <a16:creationId xmlns:a16="http://schemas.microsoft.com/office/drawing/2014/main" id="{13D18F10-B279-4708-947E-160208BF0BB2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62165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9346B8EB-F53F-4D3C-A92C-A8F5645AFEE2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482B86C7-4778-438C-96D2-BDB0107B6239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8ACF1793-A467-41C5-B55F-54ACCD482A7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5B244F76-38B6-4E5F-960E-2CF6E230D530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42" name="Text Box 3">
          <a:extLst>
            <a:ext uri="{FF2B5EF4-FFF2-40B4-BE49-F238E27FC236}">
              <a16:creationId xmlns:a16="http://schemas.microsoft.com/office/drawing/2014/main" id="{27AFF187-5681-4CC1-A585-1E6E555DA86E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43" name="Text Box 4">
          <a:extLst>
            <a:ext uri="{FF2B5EF4-FFF2-40B4-BE49-F238E27FC236}">
              <a16:creationId xmlns:a16="http://schemas.microsoft.com/office/drawing/2014/main" id="{0699D7B5-6DB7-45A3-A750-78D4875527AB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44" name="Text Box 2">
          <a:extLst>
            <a:ext uri="{FF2B5EF4-FFF2-40B4-BE49-F238E27FC236}">
              <a16:creationId xmlns:a16="http://schemas.microsoft.com/office/drawing/2014/main" id="{75970EFD-258F-4A00-A805-3BEA01F53553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45" name="Text Box 3">
          <a:extLst>
            <a:ext uri="{FF2B5EF4-FFF2-40B4-BE49-F238E27FC236}">
              <a16:creationId xmlns:a16="http://schemas.microsoft.com/office/drawing/2014/main" id="{33CFD6FE-3A78-4A1F-8188-EDB78896572B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46" name="Text Box 4">
          <a:extLst>
            <a:ext uri="{FF2B5EF4-FFF2-40B4-BE49-F238E27FC236}">
              <a16:creationId xmlns:a16="http://schemas.microsoft.com/office/drawing/2014/main" id="{3DD04809-C816-4B7C-947F-6880F0FB880F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47" name="Text Box 1">
          <a:extLst>
            <a:ext uri="{FF2B5EF4-FFF2-40B4-BE49-F238E27FC236}">
              <a16:creationId xmlns:a16="http://schemas.microsoft.com/office/drawing/2014/main" id="{D569EA6F-E024-4544-95D3-A1141EAEEB20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21C5CB06-399A-4C59-932B-2CB2C1C674BF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49" name="Text Box 3">
          <a:extLst>
            <a:ext uri="{FF2B5EF4-FFF2-40B4-BE49-F238E27FC236}">
              <a16:creationId xmlns:a16="http://schemas.microsoft.com/office/drawing/2014/main" id="{0BEEB4A5-E8CD-4396-A792-89F94B2A9DC6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0" name="Text Box 4">
          <a:extLst>
            <a:ext uri="{FF2B5EF4-FFF2-40B4-BE49-F238E27FC236}">
              <a16:creationId xmlns:a16="http://schemas.microsoft.com/office/drawing/2014/main" id="{C5B321EB-5604-49E8-B625-54DE7F872434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1" name="Text Box 1">
          <a:extLst>
            <a:ext uri="{FF2B5EF4-FFF2-40B4-BE49-F238E27FC236}">
              <a16:creationId xmlns:a16="http://schemas.microsoft.com/office/drawing/2014/main" id="{82478F54-69D1-4C23-BBC2-2C214D5A1FA8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0A8C9CD8-C68E-421B-A7EC-3F0A64B297EA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3" name="Text Box 3">
          <a:extLst>
            <a:ext uri="{FF2B5EF4-FFF2-40B4-BE49-F238E27FC236}">
              <a16:creationId xmlns:a16="http://schemas.microsoft.com/office/drawing/2014/main" id="{4D415511-D371-489C-A8E8-EF5504BD276A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4" name="Text Box 4">
          <a:extLst>
            <a:ext uri="{FF2B5EF4-FFF2-40B4-BE49-F238E27FC236}">
              <a16:creationId xmlns:a16="http://schemas.microsoft.com/office/drawing/2014/main" id="{855FA1D1-B09C-49D3-AD57-4F540B3B9D96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5" name="Text Box 3">
          <a:extLst>
            <a:ext uri="{FF2B5EF4-FFF2-40B4-BE49-F238E27FC236}">
              <a16:creationId xmlns:a16="http://schemas.microsoft.com/office/drawing/2014/main" id="{F39EABFA-0349-45BD-9D22-9B442AB01A3F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6" name="Text Box 4">
          <a:extLst>
            <a:ext uri="{FF2B5EF4-FFF2-40B4-BE49-F238E27FC236}">
              <a16:creationId xmlns:a16="http://schemas.microsoft.com/office/drawing/2014/main" id="{69B8E4E3-7064-4A8E-95E1-C8EA8377ADE7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F793EDED-E5BA-42B9-96F3-3269647F08AE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8" name="Text Box 3">
          <a:extLst>
            <a:ext uri="{FF2B5EF4-FFF2-40B4-BE49-F238E27FC236}">
              <a16:creationId xmlns:a16="http://schemas.microsoft.com/office/drawing/2014/main" id="{1AAFF794-2F52-4C1D-988F-A43BB583DF34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59" name="Text Box 4">
          <a:extLst>
            <a:ext uri="{FF2B5EF4-FFF2-40B4-BE49-F238E27FC236}">
              <a16:creationId xmlns:a16="http://schemas.microsoft.com/office/drawing/2014/main" id="{60B08EA8-1D11-405B-BA2D-46E346122B9A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25CB5514-F231-4CC0-9DEC-EB44AA7D24A2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A6BF6B25-3D5C-4C5C-BA80-A8C418FF29DB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62" name="Text Box 3">
          <a:extLst>
            <a:ext uri="{FF2B5EF4-FFF2-40B4-BE49-F238E27FC236}">
              <a16:creationId xmlns:a16="http://schemas.microsoft.com/office/drawing/2014/main" id="{AF8AFC70-ECC0-461C-9FAA-FAF41EBA8701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63" name="Text Box 4">
          <a:extLst>
            <a:ext uri="{FF2B5EF4-FFF2-40B4-BE49-F238E27FC236}">
              <a16:creationId xmlns:a16="http://schemas.microsoft.com/office/drawing/2014/main" id="{CA2E6572-EE59-47BD-9CAC-A5181B8CC2D5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64" name="Text Box 1">
          <a:extLst>
            <a:ext uri="{FF2B5EF4-FFF2-40B4-BE49-F238E27FC236}">
              <a16:creationId xmlns:a16="http://schemas.microsoft.com/office/drawing/2014/main" id="{677A0BF2-6A7A-4D7C-A934-BB8D3F1C3B0E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62A3B1AF-386C-4A0A-B34D-E7EA43357681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66" name="Text Box 3">
          <a:extLst>
            <a:ext uri="{FF2B5EF4-FFF2-40B4-BE49-F238E27FC236}">
              <a16:creationId xmlns:a16="http://schemas.microsoft.com/office/drawing/2014/main" id="{D6403E21-D45E-41D2-A0C9-2CB6A2BF8165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04775" cy="291122"/>
    <xdr:sp macro="" textlink="">
      <xdr:nvSpPr>
        <xdr:cNvPr id="267" name="Text Box 4">
          <a:extLst>
            <a:ext uri="{FF2B5EF4-FFF2-40B4-BE49-F238E27FC236}">
              <a16:creationId xmlns:a16="http://schemas.microsoft.com/office/drawing/2014/main" id="{0F3FFF89-4A3F-4A2F-9E66-7FEAE2BC7CD5}"/>
            </a:ext>
          </a:extLst>
        </xdr:cNvPr>
        <xdr:cNvSpPr txBox="1">
          <a:spLocks noChangeArrowheads="1"/>
        </xdr:cNvSpPr>
      </xdr:nvSpPr>
      <xdr:spPr bwMode="auto">
        <a:xfrm>
          <a:off x="0" y="10258425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68" name="Text Box 1">
          <a:extLst>
            <a:ext uri="{FF2B5EF4-FFF2-40B4-BE49-F238E27FC236}">
              <a16:creationId xmlns:a16="http://schemas.microsoft.com/office/drawing/2014/main" id="{C45AD626-785D-4590-B4B2-49964B115E72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C430BB50-288A-410C-A97E-D7EDA26B6BB5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70" name="Text Box 3">
          <a:extLst>
            <a:ext uri="{FF2B5EF4-FFF2-40B4-BE49-F238E27FC236}">
              <a16:creationId xmlns:a16="http://schemas.microsoft.com/office/drawing/2014/main" id="{2EAAA122-B78A-4731-B46B-CBE091C2858B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71" name="Text Box 4">
          <a:extLst>
            <a:ext uri="{FF2B5EF4-FFF2-40B4-BE49-F238E27FC236}">
              <a16:creationId xmlns:a16="http://schemas.microsoft.com/office/drawing/2014/main" id="{FBA2BC43-E5B6-40E4-84DE-3679EE58EB19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8C8F0C61-C66D-430C-99DA-A06E1274F93B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D3D14256-CBFE-4DEF-B906-B082BE07D00C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74" name="Text Box 3">
          <a:extLst>
            <a:ext uri="{FF2B5EF4-FFF2-40B4-BE49-F238E27FC236}">
              <a16:creationId xmlns:a16="http://schemas.microsoft.com/office/drawing/2014/main" id="{D6EF1D0A-8CC6-4E24-A78C-F953F910FC41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75" name="Text Box 4">
          <a:extLst>
            <a:ext uri="{FF2B5EF4-FFF2-40B4-BE49-F238E27FC236}">
              <a16:creationId xmlns:a16="http://schemas.microsoft.com/office/drawing/2014/main" id="{BDEFA0A0-CF4C-498B-B48C-1CBEC3CFB4A4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276" name="Text Box 3">
          <a:extLst>
            <a:ext uri="{FF2B5EF4-FFF2-40B4-BE49-F238E27FC236}">
              <a16:creationId xmlns:a16="http://schemas.microsoft.com/office/drawing/2014/main" id="{A0CBF87A-9697-4C83-A4F2-589067B32BC4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277" name="Text Box 4">
          <a:extLst>
            <a:ext uri="{FF2B5EF4-FFF2-40B4-BE49-F238E27FC236}">
              <a16:creationId xmlns:a16="http://schemas.microsoft.com/office/drawing/2014/main" id="{6B2D826B-22D2-4148-B7B4-30080286350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54000"/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3159518D-73E3-4B9B-AD83-60D281D6E216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62165"/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052A5312-B58D-43E3-9E01-CDD44925466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CC65C3B2-E2B2-4F2F-8F3C-6C5D956DCA4B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C480C7C4-1C3B-4EA0-8249-DDAAA5704D48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82" name="Text Box 2">
          <a:extLst>
            <a:ext uri="{FF2B5EF4-FFF2-40B4-BE49-F238E27FC236}">
              <a16:creationId xmlns:a16="http://schemas.microsoft.com/office/drawing/2014/main" id="{394AD0F2-D8DB-4DFD-9AE5-7BC8525A92E3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83" name="Text Box 1">
          <a:extLst>
            <a:ext uri="{FF2B5EF4-FFF2-40B4-BE49-F238E27FC236}">
              <a16:creationId xmlns:a16="http://schemas.microsoft.com/office/drawing/2014/main" id="{6F1DF661-9322-40B6-9D2A-2C7C13DB1F5F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DEFA15B7-2C25-43CD-A4F5-D3FB7100355F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85" name="Text Box 3">
          <a:extLst>
            <a:ext uri="{FF2B5EF4-FFF2-40B4-BE49-F238E27FC236}">
              <a16:creationId xmlns:a16="http://schemas.microsoft.com/office/drawing/2014/main" id="{E2C35DE0-4488-4C72-81D3-DA216E17B852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86" name="Text Box 4">
          <a:extLst>
            <a:ext uri="{FF2B5EF4-FFF2-40B4-BE49-F238E27FC236}">
              <a16:creationId xmlns:a16="http://schemas.microsoft.com/office/drawing/2014/main" id="{6E045EDB-9913-44AB-959F-1360C32FCF26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87" name="Text Box 1">
          <a:extLst>
            <a:ext uri="{FF2B5EF4-FFF2-40B4-BE49-F238E27FC236}">
              <a16:creationId xmlns:a16="http://schemas.microsoft.com/office/drawing/2014/main" id="{92F202BD-63C0-428A-B5DC-E6D71142DAF6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E4915FD9-4191-4422-9344-EBBB69280E17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89" name="Text Box 3">
          <a:extLst>
            <a:ext uri="{FF2B5EF4-FFF2-40B4-BE49-F238E27FC236}">
              <a16:creationId xmlns:a16="http://schemas.microsoft.com/office/drawing/2014/main" id="{572C0A0F-62ED-4644-B351-453E82AB7CA6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199571"/>
    <xdr:sp macro="" textlink="">
      <xdr:nvSpPr>
        <xdr:cNvPr id="290" name="Text Box 4">
          <a:extLst>
            <a:ext uri="{FF2B5EF4-FFF2-40B4-BE49-F238E27FC236}">
              <a16:creationId xmlns:a16="http://schemas.microsoft.com/office/drawing/2014/main" id="{AFE407A2-F7A9-4531-8ADB-2F7A777B1624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19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291" name="Text Box 3">
          <a:extLst>
            <a:ext uri="{FF2B5EF4-FFF2-40B4-BE49-F238E27FC236}">
              <a16:creationId xmlns:a16="http://schemas.microsoft.com/office/drawing/2014/main" id="{9B7BE1E6-B94D-43A4-BCCD-AF7DB6C1EA5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37672"/>
    <xdr:sp macro="" textlink="">
      <xdr:nvSpPr>
        <xdr:cNvPr id="292" name="Text Box 4">
          <a:extLst>
            <a:ext uri="{FF2B5EF4-FFF2-40B4-BE49-F238E27FC236}">
              <a16:creationId xmlns:a16="http://schemas.microsoft.com/office/drawing/2014/main" id="{5A470313-AA67-451A-A203-074D1EB053CD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3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54000"/>
    <xdr:sp macro="" textlink="">
      <xdr:nvSpPr>
        <xdr:cNvPr id="293" name="Text Box 1">
          <a:extLst>
            <a:ext uri="{FF2B5EF4-FFF2-40B4-BE49-F238E27FC236}">
              <a16:creationId xmlns:a16="http://schemas.microsoft.com/office/drawing/2014/main" id="{9567FA76-1168-4C21-857D-F538732CC01A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62165"/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63C0AEEB-2D80-4AE3-AA8E-50E76153D11C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4285B661-CBC6-4CC2-95D6-39E8A9721CF1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96" name="Text Box 2">
          <a:extLst>
            <a:ext uri="{FF2B5EF4-FFF2-40B4-BE49-F238E27FC236}">
              <a16:creationId xmlns:a16="http://schemas.microsoft.com/office/drawing/2014/main" id="{DCBC015F-F2BB-492A-92B8-6495740BCEAE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04775" cy="242208"/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17388ADA-40C7-4F55-8C6A-6C73F6C70DE0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104775" cy="242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04775" cy="285750"/>
    <xdr:sp macro="" textlink="">
      <xdr:nvSpPr>
        <xdr:cNvPr id="298" name="Text Box 3">
          <a:extLst>
            <a:ext uri="{FF2B5EF4-FFF2-40B4-BE49-F238E27FC236}">
              <a16:creationId xmlns:a16="http://schemas.microsoft.com/office/drawing/2014/main" id="{598B7988-B38F-4BA6-BBAA-B923E591EC35}"/>
            </a:ext>
          </a:extLst>
        </xdr:cNvPr>
        <xdr:cNvSpPr txBox="1">
          <a:spLocks noChangeArrowheads="1"/>
        </xdr:cNvSpPr>
      </xdr:nvSpPr>
      <xdr:spPr>
        <a:xfrm>
          <a:off x="0" y="792480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04775" cy="285750"/>
    <xdr:sp macro="" textlink="">
      <xdr:nvSpPr>
        <xdr:cNvPr id="299" name="Text Box 4">
          <a:extLst>
            <a:ext uri="{FF2B5EF4-FFF2-40B4-BE49-F238E27FC236}">
              <a16:creationId xmlns:a16="http://schemas.microsoft.com/office/drawing/2014/main" id="{27CBE706-B048-4D40-AD20-3A41A2468595}"/>
            </a:ext>
          </a:extLst>
        </xdr:cNvPr>
        <xdr:cNvSpPr txBox="1">
          <a:spLocks noChangeArrowheads="1"/>
        </xdr:cNvSpPr>
      </xdr:nvSpPr>
      <xdr:spPr>
        <a:xfrm>
          <a:off x="0" y="792480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04775" cy="285750"/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2FCA3CDC-F912-422D-A064-431C1143DBBF}"/>
            </a:ext>
          </a:extLst>
        </xdr:cNvPr>
        <xdr:cNvSpPr txBox="1">
          <a:spLocks noChangeArrowheads="1"/>
        </xdr:cNvSpPr>
      </xdr:nvSpPr>
      <xdr:spPr>
        <a:xfrm>
          <a:off x="0" y="792480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04775" cy="285750"/>
    <xdr:sp macro="" textlink="">
      <xdr:nvSpPr>
        <xdr:cNvPr id="301" name="Text Box 3">
          <a:extLst>
            <a:ext uri="{FF2B5EF4-FFF2-40B4-BE49-F238E27FC236}">
              <a16:creationId xmlns:a16="http://schemas.microsoft.com/office/drawing/2014/main" id="{63F8F015-AD7A-4094-99C1-E4B93B27D8E5}"/>
            </a:ext>
          </a:extLst>
        </xdr:cNvPr>
        <xdr:cNvSpPr txBox="1">
          <a:spLocks noChangeArrowheads="1"/>
        </xdr:cNvSpPr>
      </xdr:nvSpPr>
      <xdr:spPr>
        <a:xfrm>
          <a:off x="0" y="792480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04775" cy="285750"/>
    <xdr:sp macro="" textlink="">
      <xdr:nvSpPr>
        <xdr:cNvPr id="302" name="Text Box 4">
          <a:extLst>
            <a:ext uri="{FF2B5EF4-FFF2-40B4-BE49-F238E27FC236}">
              <a16:creationId xmlns:a16="http://schemas.microsoft.com/office/drawing/2014/main" id="{F65ADD93-8FD3-4638-876A-882B7F5BBFC6}"/>
            </a:ext>
          </a:extLst>
        </xdr:cNvPr>
        <xdr:cNvSpPr txBox="1">
          <a:spLocks noChangeArrowheads="1"/>
        </xdr:cNvSpPr>
      </xdr:nvSpPr>
      <xdr:spPr>
        <a:xfrm>
          <a:off x="0" y="792480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04775" cy="285750"/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CFA13BD6-1C93-4D8B-8DB2-AF436CC0F2A7}"/>
            </a:ext>
          </a:extLst>
        </xdr:cNvPr>
        <xdr:cNvSpPr txBox="1">
          <a:spLocks noChangeArrowheads="1"/>
        </xdr:cNvSpPr>
      </xdr:nvSpPr>
      <xdr:spPr>
        <a:xfrm>
          <a:off x="0" y="792480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04775" cy="285750"/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170F7EC5-D0ED-498F-AE3D-C916A89943EB}"/>
            </a:ext>
          </a:extLst>
        </xdr:cNvPr>
        <xdr:cNvSpPr txBox="1">
          <a:spLocks noChangeArrowheads="1"/>
        </xdr:cNvSpPr>
      </xdr:nvSpPr>
      <xdr:spPr>
        <a:xfrm>
          <a:off x="0" y="792480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05" name="Text Box 3">
          <a:extLst>
            <a:ext uri="{FF2B5EF4-FFF2-40B4-BE49-F238E27FC236}">
              <a16:creationId xmlns:a16="http://schemas.microsoft.com/office/drawing/2014/main" id="{471CA439-376B-4399-917F-2EA65F9504EA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06" name="Text Box 4">
          <a:extLst>
            <a:ext uri="{FF2B5EF4-FFF2-40B4-BE49-F238E27FC236}">
              <a16:creationId xmlns:a16="http://schemas.microsoft.com/office/drawing/2014/main" id="{A0CE823C-BA68-41F9-B125-8DF65280F395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669CE4E5-8AC2-41A8-B4BC-CA7EADB5D327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08" name="Text Box 3">
          <a:extLst>
            <a:ext uri="{FF2B5EF4-FFF2-40B4-BE49-F238E27FC236}">
              <a16:creationId xmlns:a16="http://schemas.microsoft.com/office/drawing/2014/main" id="{8ECD1D4F-85D6-447E-AB60-C0C44F13BFC3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09" name="Text Box 4">
          <a:extLst>
            <a:ext uri="{FF2B5EF4-FFF2-40B4-BE49-F238E27FC236}">
              <a16:creationId xmlns:a16="http://schemas.microsoft.com/office/drawing/2014/main" id="{B1A35A79-B9FF-49ED-A2CF-CE9C9F3DA004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157EA12B-97A7-4033-A081-007E3EE86606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D6503049-5934-4610-A435-03DCA194F442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2" name="Text Box 3">
          <a:extLst>
            <a:ext uri="{FF2B5EF4-FFF2-40B4-BE49-F238E27FC236}">
              <a16:creationId xmlns:a16="http://schemas.microsoft.com/office/drawing/2014/main" id="{00564762-A3AD-4AD7-8C85-6F79ACF1B3A5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3" name="Text Box 4">
          <a:extLst>
            <a:ext uri="{FF2B5EF4-FFF2-40B4-BE49-F238E27FC236}">
              <a16:creationId xmlns:a16="http://schemas.microsoft.com/office/drawing/2014/main" id="{C1EAC828-95AB-4458-AF17-CA1D296BED25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4" name="Text Box 1">
          <a:extLst>
            <a:ext uri="{FF2B5EF4-FFF2-40B4-BE49-F238E27FC236}">
              <a16:creationId xmlns:a16="http://schemas.microsoft.com/office/drawing/2014/main" id="{B1238411-1A8E-4076-9B41-168FD9093517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57D7D0B8-0440-4815-A437-E6DB34FAAE2B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6" name="Text Box 3">
          <a:extLst>
            <a:ext uri="{FF2B5EF4-FFF2-40B4-BE49-F238E27FC236}">
              <a16:creationId xmlns:a16="http://schemas.microsoft.com/office/drawing/2014/main" id="{030CFF9D-D8AF-426E-88A0-9DF61BB6DE15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7" name="Text Box 3">
          <a:extLst>
            <a:ext uri="{FF2B5EF4-FFF2-40B4-BE49-F238E27FC236}">
              <a16:creationId xmlns:a16="http://schemas.microsoft.com/office/drawing/2014/main" id="{D1DC0CE2-8D8F-4253-A336-2E6249B37F59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8" name="Text Box 4">
          <a:extLst>
            <a:ext uri="{FF2B5EF4-FFF2-40B4-BE49-F238E27FC236}">
              <a16:creationId xmlns:a16="http://schemas.microsoft.com/office/drawing/2014/main" id="{BA182B7C-197C-4C72-9DA8-F2D3D42408E6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939AEF0B-5DBB-41A7-BE01-740A85BF16BB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20" name="Text Box 3">
          <a:extLst>
            <a:ext uri="{FF2B5EF4-FFF2-40B4-BE49-F238E27FC236}">
              <a16:creationId xmlns:a16="http://schemas.microsoft.com/office/drawing/2014/main" id="{0B23B3F8-2B37-425A-BE82-CA83643AB3A1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21" name="Text Box 4">
          <a:extLst>
            <a:ext uri="{FF2B5EF4-FFF2-40B4-BE49-F238E27FC236}">
              <a16:creationId xmlns:a16="http://schemas.microsoft.com/office/drawing/2014/main" id="{AD871D0A-DDC2-4C1C-B05E-F7111C208180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A893EE1E-424C-435D-938B-15EA96FDE94C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04775" cy="285750"/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51852003-E670-4CCE-9482-06C1C1282F06}"/>
            </a:ext>
          </a:extLst>
        </xdr:cNvPr>
        <xdr:cNvSpPr txBox="1">
          <a:spLocks noChangeArrowheads="1"/>
        </xdr:cNvSpPr>
      </xdr:nvSpPr>
      <xdr:spPr>
        <a:xfrm>
          <a:off x="0" y="12258675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590550</xdr:colOff>
      <xdr:row>38</xdr:row>
      <xdr:rowOff>0</xdr:rowOff>
    </xdr:from>
    <xdr:ext cx="0" cy="285750"/>
    <xdr:sp macro="" textlink="">
      <xdr:nvSpPr>
        <xdr:cNvPr id="324" name="Text Box 2">
          <a:extLst>
            <a:ext uri="{FF2B5EF4-FFF2-40B4-BE49-F238E27FC236}">
              <a16:creationId xmlns:a16="http://schemas.microsoft.com/office/drawing/2014/main" id="{66AB3320-69C1-44D0-9FA5-E4D25DAEE9A6}"/>
            </a:ext>
          </a:extLst>
        </xdr:cNvPr>
        <xdr:cNvSpPr txBox="1">
          <a:spLocks noChangeArrowheads="1"/>
        </xdr:cNvSpPr>
      </xdr:nvSpPr>
      <xdr:spPr bwMode="auto">
        <a:xfrm>
          <a:off x="2914650" y="135921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25" name="Text Box 3">
          <a:extLst>
            <a:ext uri="{FF2B5EF4-FFF2-40B4-BE49-F238E27FC236}">
              <a16:creationId xmlns:a16="http://schemas.microsoft.com/office/drawing/2014/main" id="{CE319BC5-A6B3-4EF2-9B61-3AB30A357B1C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26" name="Text Box 4">
          <a:extLst>
            <a:ext uri="{FF2B5EF4-FFF2-40B4-BE49-F238E27FC236}">
              <a16:creationId xmlns:a16="http://schemas.microsoft.com/office/drawing/2014/main" id="{A1AF16BB-F53F-44C6-B849-F43C9686DE6F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DABE50ED-4254-4DB9-8950-8B35979DCBE3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28" name="Text Box 3">
          <a:extLst>
            <a:ext uri="{FF2B5EF4-FFF2-40B4-BE49-F238E27FC236}">
              <a16:creationId xmlns:a16="http://schemas.microsoft.com/office/drawing/2014/main" id="{2F5F8777-748D-46C1-B4EA-2065BD33CF7C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29" name="Text Box 4">
          <a:extLst>
            <a:ext uri="{FF2B5EF4-FFF2-40B4-BE49-F238E27FC236}">
              <a16:creationId xmlns:a16="http://schemas.microsoft.com/office/drawing/2014/main" id="{95B22689-C3BD-4E4E-9FD8-D10E4C4D313D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EFAEE981-BB52-4BB8-BB83-14751E4EF8F7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9F748DFA-784A-417E-B4BA-E01D440F53E6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32" name="Text Box 3">
          <a:extLst>
            <a:ext uri="{FF2B5EF4-FFF2-40B4-BE49-F238E27FC236}">
              <a16:creationId xmlns:a16="http://schemas.microsoft.com/office/drawing/2014/main" id="{5129E389-88A4-4321-9FEC-4A2A6BF18966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33" name="Text Box 4">
          <a:extLst>
            <a:ext uri="{FF2B5EF4-FFF2-40B4-BE49-F238E27FC236}">
              <a16:creationId xmlns:a16="http://schemas.microsoft.com/office/drawing/2014/main" id="{D3A91492-C262-423B-BBEE-1EC983776C08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F022C90D-94FB-4628-B2BF-FE485EF653E3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0F519D31-2D01-45AD-B019-C753C3879F2A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36" name="Text Box 3">
          <a:extLst>
            <a:ext uri="{FF2B5EF4-FFF2-40B4-BE49-F238E27FC236}">
              <a16:creationId xmlns:a16="http://schemas.microsoft.com/office/drawing/2014/main" id="{8579C0B1-DBA2-4746-BA9A-85B38B2BAA05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37" name="Text Box 4">
          <a:extLst>
            <a:ext uri="{FF2B5EF4-FFF2-40B4-BE49-F238E27FC236}">
              <a16:creationId xmlns:a16="http://schemas.microsoft.com/office/drawing/2014/main" id="{3275CED6-2860-403F-936E-DBE01F31E69B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C54E4159-C45B-44AB-AAB9-51A96EB67FD4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F2DD8E94-A5AD-44EF-BBAD-5A55BA4A25D3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40" name="Text Box 3">
          <a:extLst>
            <a:ext uri="{FF2B5EF4-FFF2-40B4-BE49-F238E27FC236}">
              <a16:creationId xmlns:a16="http://schemas.microsoft.com/office/drawing/2014/main" id="{79E2AEC7-F7AD-4803-8E05-3580652D8E53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41" name="Text Box 4">
          <a:extLst>
            <a:ext uri="{FF2B5EF4-FFF2-40B4-BE49-F238E27FC236}">
              <a16:creationId xmlns:a16="http://schemas.microsoft.com/office/drawing/2014/main" id="{FA3DDD9E-9594-4004-9CF4-38B25FCDD413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C82C2D1D-9859-4EAD-80EA-593A8FE2BAE3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E48552B4-1BC3-44EC-AB80-D3185573EB85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44" name="Text Box 3">
          <a:extLst>
            <a:ext uri="{FF2B5EF4-FFF2-40B4-BE49-F238E27FC236}">
              <a16:creationId xmlns:a16="http://schemas.microsoft.com/office/drawing/2014/main" id="{F70C2D36-0412-4D6C-8C7B-06D44406C2A8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45" name="Text Box 4">
          <a:extLst>
            <a:ext uri="{FF2B5EF4-FFF2-40B4-BE49-F238E27FC236}">
              <a16:creationId xmlns:a16="http://schemas.microsoft.com/office/drawing/2014/main" id="{93BEB57B-0958-4C81-AAEA-7A530D90DADE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0" cy="228600"/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ACA4C442-1A6F-4F9D-87D6-5886805691BA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347" name="Text Box 3">
          <a:extLst>
            <a:ext uri="{FF2B5EF4-FFF2-40B4-BE49-F238E27FC236}">
              <a16:creationId xmlns:a16="http://schemas.microsoft.com/office/drawing/2014/main" id="{6CCA3898-A610-4873-89B4-0BB706EFECCC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348" name="Text Box 4">
          <a:extLst>
            <a:ext uri="{FF2B5EF4-FFF2-40B4-BE49-F238E27FC236}">
              <a16:creationId xmlns:a16="http://schemas.microsoft.com/office/drawing/2014/main" id="{38F1414E-24DD-4587-83CB-B7CD0AE95165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47650"/>
    <xdr:sp macro="" textlink="">
      <xdr:nvSpPr>
        <xdr:cNvPr id="349" name="Text Box 1">
          <a:extLst>
            <a:ext uri="{FF2B5EF4-FFF2-40B4-BE49-F238E27FC236}">
              <a16:creationId xmlns:a16="http://schemas.microsoft.com/office/drawing/2014/main" id="{E661C056-A0EF-4348-9C5D-15B2B91D2D05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57175"/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7E19374C-46A8-435F-A76A-FF5F164D9004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4C2D2A3A-FE15-4CFB-89A9-78D2FDFCFEC0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2FCF3AE1-EF2C-4EBB-8BDF-CACB8E244FEB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985B50E5-BAB7-41F6-B3CF-119B4FECC60B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8EFBE696-E1D9-4352-9432-2ECDDF9236CD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8CA83220-32D7-47A2-A2CB-A485295A3158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56" name="Text Box 3">
          <a:extLst>
            <a:ext uri="{FF2B5EF4-FFF2-40B4-BE49-F238E27FC236}">
              <a16:creationId xmlns:a16="http://schemas.microsoft.com/office/drawing/2014/main" id="{33774EB8-4678-4FC2-90AC-B3C192CED0A9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57" name="Text Box 4">
          <a:extLst>
            <a:ext uri="{FF2B5EF4-FFF2-40B4-BE49-F238E27FC236}">
              <a16:creationId xmlns:a16="http://schemas.microsoft.com/office/drawing/2014/main" id="{FA507A3B-05E4-4EBC-8B0E-358BA14935C7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D6149D20-69F4-4638-96D5-8F7CBBD154B1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662913D3-ABFD-4801-9780-1FFE7C2284E7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60" name="Text Box 3">
          <a:extLst>
            <a:ext uri="{FF2B5EF4-FFF2-40B4-BE49-F238E27FC236}">
              <a16:creationId xmlns:a16="http://schemas.microsoft.com/office/drawing/2014/main" id="{E531405B-DE7D-4B01-A95F-032167095E8B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61" name="Text Box 4">
          <a:extLst>
            <a:ext uri="{FF2B5EF4-FFF2-40B4-BE49-F238E27FC236}">
              <a16:creationId xmlns:a16="http://schemas.microsoft.com/office/drawing/2014/main" id="{4634982C-F29A-4206-A5A9-912B29469092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0" cy="228600"/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DA033060-3C7D-408C-A16A-A69C1E5DCCB3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363" name="Text Box 3">
          <a:extLst>
            <a:ext uri="{FF2B5EF4-FFF2-40B4-BE49-F238E27FC236}">
              <a16:creationId xmlns:a16="http://schemas.microsoft.com/office/drawing/2014/main" id="{8D850F55-4DDE-4E82-8E1C-ACFAD87DA74B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364" name="Text Box 4">
          <a:extLst>
            <a:ext uri="{FF2B5EF4-FFF2-40B4-BE49-F238E27FC236}">
              <a16:creationId xmlns:a16="http://schemas.microsoft.com/office/drawing/2014/main" id="{66F5D546-D860-4D73-B0C8-BCB586408279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47650"/>
    <xdr:sp macro="" textlink="">
      <xdr:nvSpPr>
        <xdr:cNvPr id="365" name="Text Box 1">
          <a:extLst>
            <a:ext uri="{FF2B5EF4-FFF2-40B4-BE49-F238E27FC236}">
              <a16:creationId xmlns:a16="http://schemas.microsoft.com/office/drawing/2014/main" id="{40E74B86-3A62-4FDE-BF41-30517A1BE609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57175"/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66DE7219-EF8C-496C-97DC-8BDEB80AA22D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01D4FDB0-D16D-496B-BA96-B7572560C318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FB3BB165-6830-49B5-8D48-2CF346023C65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C08B1DD4-657B-4EDA-ACE7-5C81091FB898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38</xdr:row>
      <xdr:rowOff>0</xdr:rowOff>
    </xdr:from>
    <xdr:ext cx="0" cy="285750"/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id="{D7D19123-E784-4296-B6BE-C7CB16CDD06E}"/>
            </a:ext>
          </a:extLst>
        </xdr:cNvPr>
        <xdr:cNvSpPr txBox="1">
          <a:spLocks noChangeArrowheads="1"/>
        </xdr:cNvSpPr>
      </xdr:nvSpPr>
      <xdr:spPr bwMode="auto">
        <a:xfrm>
          <a:off x="2914650" y="13592175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1" name="Text Box 3">
          <a:extLst>
            <a:ext uri="{FF2B5EF4-FFF2-40B4-BE49-F238E27FC236}">
              <a16:creationId xmlns:a16="http://schemas.microsoft.com/office/drawing/2014/main" id="{B97308EE-7CCF-48D0-A60C-525330ADFBCF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2" name="Text Box 4">
          <a:extLst>
            <a:ext uri="{FF2B5EF4-FFF2-40B4-BE49-F238E27FC236}">
              <a16:creationId xmlns:a16="http://schemas.microsoft.com/office/drawing/2014/main" id="{F85DBBEE-DCBE-48A6-8E0E-4B3E49482024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32E84AAF-3BDF-4D6E-AA0F-FB49C22EF0AF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4" name="Text Box 3">
          <a:extLst>
            <a:ext uri="{FF2B5EF4-FFF2-40B4-BE49-F238E27FC236}">
              <a16:creationId xmlns:a16="http://schemas.microsoft.com/office/drawing/2014/main" id="{519532B7-BE61-4977-9B8F-9A3B3A7353A3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5" name="Text Box 4">
          <a:extLst>
            <a:ext uri="{FF2B5EF4-FFF2-40B4-BE49-F238E27FC236}">
              <a16:creationId xmlns:a16="http://schemas.microsoft.com/office/drawing/2014/main" id="{2C796810-AFE6-442E-B96F-C5A0CBE6C210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D90C4221-D90F-4AA1-A1B5-58D46CC908AA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7D8D9113-3371-4BCC-B098-A118317358D6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8" name="Text Box 3">
          <a:extLst>
            <a:ext uri="{FF2B5EF4-FFF2-40B4-BE49-F238E27FC236}">
              <a16:creationId xmlns:a16="http://schemas.microsoft.com/office/drawing/2014/main" id="{08D524C5-F519-4171-9F9C-16F40FA01A60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79" name="Text Box 4">
          <a:extLst>
            <a:ext uri="{FF2B5EF4-FFF2-40B4-BE49-F238E27FC236}">
              <a16:creationId xmlns:a16="http://schemas.microsoft.com/office/drawing/2014/main" id="{815E59ED-9C57-4809-A2A6-421807804912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4F299823-5E72-4F4B-B19F-964149F2A804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B9C1A526-99EF-4B05-A088-243267A0877B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82" name="Text Box 3">
          <a:extLst>
            <a:ext uri="{FF2B5EF4-FFF2-40B4-BE49-F238E27FC236}">
              <a16:creationId xmlns:a16="http://schemas.microsoft.com/office/drawing/2014/main" id="{DA43DD00-93C9-4810-A469-2ED62A84B0A1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38</xdr:row>
      <xdr:rowOff>0</xdr:rowOff>
    </xdr:from>
    <xdr:ext cx="104775" cy="285750"/>
    <xdr:sp macro="" textlink="">
      <xdr:nvSpPr>
        <xdr:cNvPr id="383" name="Text Box 4">
          <a:extLst>
            <a:ext uri="{FF2B5EF4-FFF2-40B4-BE49-F238E27FC236}">
              <a16:creationId xmlns:a16="http://schemas.microsoft.com/office/drawing/2014/main" id="{6694567F-F49B-4240-8F44-61BF739D9B76}"/>
            </a:ext>
          </a:extLst>
        </xdr:cNvPr>
        <xdr:cNvSpPr txBox="1">
          <a:spLocks noChangeArrowheads="1"/>
        </xdr:cNvSpPr>
      </xdr:nvSpPr>
      <xdr:spPr bwMode="auto">
        <a:xfrm>
          <a:off x="2324100" y="13592175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73D05CE4-31AD-4AB1-82DD-73BED3F68329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BEF2F0D9-DF93-44B0-AF82-3151328EDDCF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86" name="Text Box 3">
          <a:extLst>
            <a:ext uri="{FF2B5EF4-FFF2-40B4-BE49-F238E27FC236}">
              <a16:creationId xmlns:a16="http://schemas.microsoft.com/office/drawing/2014/main" id="{38F0F6A3-2A4F-4378-B4B6-797FDE3AFCBB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87" name="Text Box 4">
          <a:extLst>
            <a:ext uri="{FF2B5EF4-FFF2-40B4-BE49-F238E27FC236}">
              <a16:creationId xmlns:a16="http://schemas.microsoft.com/office/drawing/2014/main" id="{7C345312-5546-43DF-80D6-BD59536229D2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C7701F1E-33EA-4568-8A6D-ECF0F1FB2D8C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300DE5BB-8DC4-421D-9F1D-A1BA5FDD6035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90" name="Text Box 3">
          <a:extLst>
            <a:ext uri="{FF2B5EF4-FFF2-40B4-BE49-F238E27FC236}">
              <a16:creationId xmlns:a16="http://schemas.microsoft.com/office/drawing/2014/main" id="{2868946A-09E9-4720-964C-CFF468D5F494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391" name="Text Box 4">
          <a:extLst>
            <a:ext uri="{FF2B5EF4-FFF2-40B4-BE49-F238E27FC236}">
              <a16:creationId xmlns:a16="http://schemas.microsoft.com/office/drawing/2014/main" id="{50F3841B-6FE1-46CE-A45C-CB6E5BC3772E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0" cy="228600"/>
    <xdr:sp macro="" textlink="">
      <xdr:nvSpPr>
        <xdr:cNvPr id="392" name="Text Box 2">
          <a:extLst>
            <a:ext uri="{FF2B5EF4-FFF2-40B4-BE49-F238E27FC236}">
              <a16:creationId xmlns:a16="http://schemas.microsoft.com/office/drawing/2014/main" id="{7F9073E3-2D48-4902-8C1E-576CD9E739C7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393" name="Text Box 3">
          <a:extLst>
            <a:ext uri="{FF2B5EF4-FFF2-40B4-BE49-F238E27FC236}">
              <a16:creationId xmlns:a16="http://schemas.microsoft.com/office/drawing/2014/main" id="{12E0A5A6-83B2-4CA2-8FBE-8050D6B0B310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394" name="Text Box 4">
          <a:extLst>
            <a:ext uri="{FF2B5EF4-FFF2-40B4-BE49-F238E27FC236}">
              <a16:creationId xmlns:a16="http://schemas.microsoft.com/office/drawing/2014/main" id="{51ADC472-58EC-4963-8C8C-72E4F20DF68E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47650"/>
    <xdr:sp macro="" textlink="">
      <xdr:nvSpPr>
        <xdr:cNvPr id="395" name="Text Box 1">
          <a:extLst>
            <a:ext uri="{FF2B5EF4-FFF2-40B4-BE49-F238E27FC236}">
              <a16:creationId xmlns:a16="http://schemas.microsoft.com/office/drawing/2014/main" id="{44514D4F-16F9-4A15-811C-7C7388BC825F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57175"/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29EB9A18-5B99-4DDE-86E6-2205C2E3BC3C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F0510570-B812-4BC1-A01C-30CCF7F3F41C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80AD8ECD-A859-4E2D-802F-96F9C096DA9D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E3BF2FCE-04F6-41BC-90CA-0D4A4CDE142B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551A6B37-22BE-479A-81D6-EE0610C50992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60B1BFD5-C965-46D4-A0B8-D5F6CB24983D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02" name="Text Box 3">
          <a:extLst>
            <a:ext uri="{FF2B5EF4-FFF2-40B4-BE49-F238E27FC236}">
              <a16:creationId xmlns:a16="http://schemas.microsoft.com/office/drawing/2014/main" id="{4CC13C43-DBBD-4651-9AEE-8B6146353AA4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03" name="Text Box 4">
          <a:extLst>
            <a:ext uri="{FF2B5EF4-FFF2-40B4-BE49-F238E27FC236}">
              <a16:creationId xmlns:a16="http://schemas.microsoft.com/office/drawing/2014/main" id="{C776DDE5-2EF3-427A-A17A-8067F6C40CD4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405EC5CD-C64E-464C-9D22-D27A1493B16C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70A63540-B616-4BEE-B78E-FCE2F081FC1B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06" name="Text Box 3">
          <a:extLst>
            <a:ext uri="{FF2B5EF4-FFF2-40B4-BE49-F238E27FC236}">
              <a16:creationId xmlns:a16="http://schemas.microsoft.com/office/drawing/2014/main" id="{8668B339-091D-40B3-B53C-B0FEB1493B4F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22</xdr:row>
      <xdr:rowOff>0</xdr:rowOff>
    </xdr:from>
    <xdr:ext cx="104775" cy="190500"/>
    <xdr:sp macro="" textlink="">
      <xdr:nvSpPr>
        <xdr:cNvPr id="407" name="Text Box 4">
          <a:extLst>
            <a:ext uri="{FF2B5EF4-FFF2-40B4-BE49-F238E27FC236}">
              <a16:creationId xmlns:a16="http://schemas.microsoft.com/office/drawing/2014/main" id="{654A48BE-5E5F-47DE-B720-3AAA1DCC459F}"/>
            </a:ext>
          </a:extLst>
        </xdr:cNvPr>
        <xdr:cNvSpPr txBox="1">
          <a:spLocks noChangeArrowheads="1"/>
        </xdr:cNvSpPr>
      </xdr:nvSpPr>
      <xdr:spPr bwMode="auto">
        <a:xfrm>
          <a:off x="2324100" y="8258175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0" cy="228600"/>
    <xdr:sp macro="" textlink="">
      <xdr:nvSpPr>
        <xdr:cNvPr id="408" name="Text Box 2">
          <a:extLst>
            <a:ext uri="{FF2B5EF4-FFF2-40B4-BE49-F238E27FC236}">
              <a16:creationId xmlns:a16="http://schemas.microsoft.com/office/drawing/2014/main" id="{9048904E-48BB-4F95-9C43-BB38F036F29E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28600"/>
    <xdr:sp macro="" textlink="">
      <xdr:nvSpPr>
        <xdr:cNvPr id="409" name="Text Box 3">
          <a:extLst>
            <a:ext uri="{FF2B5EF4-FFF2-40B4-BE49-F238E27FC236}">
              <a16:creationId xmlns:a16="http://schemas.microsoft.com/office/drawing/2014/main" id="{3F351239-7784-4C97-824E-79602DE2901B}"/>
            </a:ext>
          </a:extLst>
        </xdr:cNvPr>
        <xdr:cNvSpPr txBox="1">
          <a:spLocks noChangeArrowheads="1"/>
        </xdr:cNvSpPr>
      </xdr:nvSpPr>
      <xdr:spPr bwMode="auto">
        <a:xfrm>
          <a:off x="2324100" y="8924925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868A73C7-4A15-4304-A2F2-CED0323C1F9C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590550</xdr:colOff>
      <xdr:row>24</xdr:row>
      <xdr:rowOff>0</xdr:rowOff>
    </xdr:from>
    <xdr:ext cx="104775" cy="238125"/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4E2B79E3-E608-4CB8-ADB3-E1C10AC0484D}"/>
            </a:ext>
          </a:extLst>
        </xdr:cNvPr>
        <xdr:cNvSpPr txBox="1">
          <a:spLocks noChangeArrowheads="1"/>
        </xdr:cNvSpPr>
      </xdr:nvSpPr>
      <xdr:spPr bwMode="auto">
        <a:xfrm>
          <a:off x="2914650" y="8924925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104775" cy="19050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A960B0B-3BD1-40D2-BA87-5E4A29D0EFD4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190500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A84C385-3819-46B5-B75F-96AC525C0C93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19050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9EBF509-9FB1-4928-80D7-D9F426222B6E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190500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E418DA5B-7BB2-469E-A952-E7F199F338CF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190500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B122120E-95D6-4AB9-874D-7392F999663E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190500"/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12D04536-5E20-4165-BB01-968297AE98B3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19050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5E76DBD8-3736-45DE-9E1D-66E272B6AF15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190500"/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BF5B61C-D26C-4ADA-B274-4328DDC6F439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0" cy="228600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955EF351-247D-402A-A5A3-3EA956546015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228600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9B4AC5AC-28D2-4CBF-BF8E-9FC17DF89413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228600"/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B0D8FF91-1C05-4DB8-BB0A-1B174B96AA83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24765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405ED626-0CB6-4B5E-88A6-161EFF5313DC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257175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9F9A7EA2-8B1C-4601-8004-FB1D4B259269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238125"/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1A791438-D4EB-4AA1-B302-A72FC753BA8E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238125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31F06F62-DF06-47EF-856F-81DE1E0FD8AF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04775" cy="238125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CF29F700-95CE-436D-8CE4-7F441D794903}"/>
            </a:ext>
          </a:extLst>
        </xdr:cNvPr>
        <xdr:cNvSpPr txBox="1">
          <a:spLocks noChangeArrowheads="1"/>
        </xdr:cNvSpPr>
      </xdr:nvSpPr>
      <xdr:spPr bwMode="auto">
        <a:xfrm>
          <a:off x="2971800" y="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0" cy="285750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8079DE39-4EA9-474F-A503-3FD7D52E33E0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CCE4ACB6-0EBE-4656-A1A5-9078CB69A4C8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20" name="Text Box 4">
          <a:extLst>
            <a:ext uri="{FF2B5EF4-FFF2-40B4-BE49-F238E27FC236}">
              <a16:creationId xmlns:a16="http://schemas.microsoft.com/office/drawing/2014/main" id="{3023EBC9-DEAC-47EC-AA67-98F530654B4E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80</xdr:row>
      <xdr:rowOff>152400</xdr:rowOff>
    </xdr:from>
    <xdr:ext cx="104775" cy="190500"/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7058182C-AF00-41FF-8A69-8A23FD874525}"/>
            </a:ext>
          </a:extLst>
        </xdr:cNvPr>
        <xdr:cNvSpPr txBox="1">
          <a:spLocks noChangeArrowheads="1"/>
        </xdr:cNvSpPr>
      </xdr:nvSpPr>
      <xdr:spPr bwMode="auto">
        <a:xfrm>
          <a:off x="2971800" y="181965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2C0000B1-273D-491F-B125-F0C8689DCD1B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0459D6C3-73F9-41C1-80BC-15F7B365F0F5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F83561A9-E2A8-408A-AE0A-72F12A647ABA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896CE5D4-3D3E-416B-A8AD-4ADDB9BB0478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FF994CCF-68B7-4D82-953A-DE86709A692A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2F3DDAF7-C8E6-4562-884D-B79E54CFF6B4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28" name="Text Box 4">
          <a:extLst>
            <a:ext uri="{FF2B5EF4-FFF2-40B4-BE49-F238E27FC236}">
              <a16:creationId xmlns:a16="http://schemas.microsoft.com/office/drawing/2014/main" id="{CBCCC672-C072-4EB5-A5D9-0D9B56204DE6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A6B84A19-3060-4F10-A40E-D2A52FE08AD2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9C7EF72D-1DB5-45E9-A6D3-74FB8A2E7E28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B7CBEA26-4B18-473C-AE9F-BFA16FEC1C62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43</xdr:row>
      <xdr:rowOff>0</xdr:rowOff>
    </xdr:from>
    <xdr:ext cx="104775" cy="285750"/>
    <xdr:sp macro="" textlink="">
      <xdr:nvSpPr>
        <xdr:cNvPr id="32" name="Text Box 4">
          <a:extLst>
            <a:ext uri="{FF2B5EF4-FFF2-40B4-BE49-F238E27FC236}">
              <a16:creationId xmlns:a16="http://schemas.microsoft.com/office/drawing/2014/main" id="{46E622CB-DB16-4A8E-9E84-3268C62C5606}"/>
            </a:ext>
          </a:extLst>
        </xdr:cNvPr>
        <xdr:cNvSpPr txBox="1">
          <a:spLocks noChangeArrowheads="1"/>
        </xdr:cNvSpPr>
      </xdr:nvSpPr>
      <xdr:spPr bwMode="auto">
        <a:xfrm>
          <a:off x="297180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0" cy="285750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4D23BBC7-74D4-411D-8832-8FBA7122D537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7B8DC425-A4EA-4787-BB15-00F583189165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17626082-35FB-4189-99E8-52BFA998B75E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990A6AAB-AD9E-4321-B78D-8B57E5952F22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A82A9FA1-988D-42C4-98A9-C9F02924CEEC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D3879215-397E-4CE5-A35A-CAF725E5BA38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1565317C-8432-4561-A218-B73E0CD3D318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D1B1B24-3B80-41A0-85DC-3277EF9CA86A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0703F21A-7D51-4EFA-996D-404F416D42B0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D10A8C48-BDF0-45CC-B054-688257355B8C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4F3FAF38-0229-48BB-ABA9-D09C6F5E8D72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7D591E7C-2B4E-4242-9951-28A966356217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8A7B3570-C2C8-454D-AD71-C5D547CD84C7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18E836BD-DDA2-49F7-88DB-DA29C10150FE}"/>
            </a:ext>
          </a:extLst>
        </xdr:cNvPr>
        <xdr:cNvSpPr txBox="1">
          <a:spLocks noChangeArrowheads="1"/>
        </xdr:cNvSpPr>
      </xdr:nvSpPr>
      <xdr:spPr bwMode="auto"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id="{930CF1BE-64E3-4029-92B3-4B49E53DFB08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48" name="Text Box 4">
          <a:extLst>
            <a:ext uri="{FF2B5EF4-FFF2-40B4-BE49-F238E27FC236}">
              <a16:creationId xmlns:a16="http://schemas.microsoft.com/office/drawing/2014/main" id="{DD57BFF8-904B-4244-A4FB-237F87C9773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C27E7F63-236C-4CAF-A816-27668A648E7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219AB21D-92AA-4854-82C9-EE95E014A208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1" name="Text Box 4">
          <a:extLst>
            <a:ext uri="{FF2B5EF4-FFF2-40B4-BE49-F238E27FC236}">
              <a16:creationId xmlns:a16="http://schemas.microsoft.com/office/drawing/2014/main" id="{D5964B38-11EC-4D7B-A85D-BEE453B54D56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C863EB77-9435-4D09-96FE-24F498A0238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3797CF70-EFCB-4527-9D3E-9B296AA9B31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4" name="Text Box 3">
          <a:extLst>
            <a:ext uri="{FF2B5EF4-FFF2-40B4-BE49-F238E27FC236}">
              <a16:creationId xmlns:a16="http://schemas.microsoft.com/office/drawing/2014/main" id="{08C1D1F2-36E1-4236-9B61-D357C37D1D92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5" name="Text Box 4">
          <a:extLst>
            <a:ext uri="{FF2B5EF4-FFF2-40B4-BE49-F238E27FC236}">
              <a16:creationId xmlns:a16="http://schemas.microsoft.com/office/drawing/2014/main" id="{886AA81E-230B-41E3-AE38-0F33828E6DE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580FA547-30DE-4D9B-BE15-39C2D4E2FE1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B296B2D7-7F35-44EC-9C9E-7AB64654313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8" name="Text Box 3">
          <a:extLst>
            <a:ext uri="{FF2B5EF4-FFF2-40B4-BE49-F238E27FC236}">
              <a16:creationId xmlns:a16="http://schemas.microsoft.com/office/drawing/2014/main" id="{8542457C-EB89-41C4-A617-30E8DE897EB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E318EA08-E6D9-4894-AEC7-A7BE072BEDA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0" name="Text Box 4">
          <a:extLst>
            <a:ext uri="{FF2B5EF4-FFF2-40B4-BE49-F238E27FC236}">
              <a16:creationId xmlns:a16="http://schemas.microsoft.com/office/drawing/2014/main" id="{17BD12DB-2C70-4114-9AB1-11E560B8F296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2271509A-22F9-4DDB-A767-B305410438F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D4B06111-FCFA-4714-8770-2D5286ABEE2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3" name="Text Box 4">
          <a:extLst>
            <a:ext uri="{FF2B5EF4-FFF2-40B4-BE49-F238E27FC236}">
              <a16:creationId xmlns:a16="http://schemas.microsoft.com/office/drawing/2014/main" id="{F2CE2251-90B4-42C7-B6B8-99916D394F6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30E88390-F016-4BF6-B16D-69A238B273A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49EA7C0C-B5BF-4E6B-9D2D-A1BDFC3419C6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6" name="Text Box 3">
          <a:extLst>
            <a:ext uri="{FF2B5EF4-FFF2-40B4-BE49-F238E27FC236}">
              <a16:creationId xmlns:a16="http://schemas.microsoft.com/office/drawing/2014/main" id="{B33E2DFE-9FDC-49D2-930A-5985BE594158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7FC6BB14-6C79-436A-A8FA-2A37CC04A46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75BBC78C-F3E4-4C4A-90E6-8BFB0FC27C98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0C490886-EE6E-4C6A-B55B-FA2BDFBB85D1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70" name="Text Box 3">
          <a:extLst>
            <a:ext uri="{FF2B5EF4-FFF2-40B4-BE49-F238E27FC236}">
              <a16:creationId xmlns:a16="http://schemas.microsoft.com/office/drawing/2014/main" id="{30B8086E-71B6-4ADA-A671-99D1AF6C602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190500"/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5157CF5D-3AA2-4427-A7D8-C6295FEFDA2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72" name="Text Box 3">
          <a:extLst>
            <a:ext uri="{FF2B5EF4-FFF2-40B4-BE49-F238E27FC236}">
              <a16:creationId xmlns:a16="http://schemas.microsoft.com/office/drawing/2014/main" id="{BFC77599-7C8E-4036-8373-0E26931259B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73" name="Text Box 4">
          <a:extLst>
            <a:ext uri="{FF2B5EF4-FFF2-40B4-BE49-F238E27FC236}">
              <a16:creationId xmlns:a16="http://schemas.microsoft.com/office/drawing/2014/main" id="{C7D6D7EE-630E-4679-9360-37699660645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32BAF64B-5254-40BF-89EA-64D56A24410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6EFEB9E3-41D5-4037-B5C0-1455A43094C6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76" name="Text Box 4">
          <a:extLst>
            <a:ext uri="{FF2B5EF4-FFF2-40B4-BE49-F238E27FC236}">
              <a16:creationId xmlns:a16="http://schemas.microsoft.com/office/drawing/2014/main" id="{BE813CDC-2108-4B7E-B092-7C9025E8680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4FD75752-5381-458F-8334-3FA727D3D51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78" name="Text Box 2">
          <a:extLst>
            <a:ext uri="{FF2B5EF4-FFF2-40B4-BE49-F238E27FC236}">
              <a16:creationId xmlns:a16="http://schemas.microsoft.com/office/drawing/2014/main" id="{33E01862-B5E9-432B-AB70-2B92A4BC8B1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79" name="Text Box 3">
          <a:extLst>
            <a:ext uri="{FF2B5EF4-FFF2-40B4-BE49-F238E27FC236}">
              <a16:creationId xmlns:a16="http://schemas.microsoft.com/office/drawing/2014/main" id="{2FBA62DA-8E9F-4F3C-8AE1-2135CC7DDEB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80" name="Text Box 4">
          <a:extLst>
            <a:ext uri="{FF2B5EF4-FFF2-40B4-BE49-F238E27FC236}">
              <a16:creationId xmlns:a16="http://schemas.microsoft.com/office/drawing/2014/main" id="{BEB08ED1-DF65-4CA1-9040-91F5F86FBD0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890DF8AA-1368-4850-BCC4-45C6B84D7AA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413442BC-938D-44F1-B733-F231CFDD77F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83" name="Text Box 3">
          <a:extLst>
            <a:ext uri="{FF2B5EF4-FFF2-40B4-BE49-F238E27FC236}">
              <a16:creationId xmlns:a16="http://schemas.microsoft.com/office/drawing/2014/main" id="{6B7513DF-D648-4A41-A0E3-6FD3B358491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84" name="Text Box 4">
          <a:extLst>
            <a:ext uri="{FF2B5EF4-FFF2-40B4-BE49-F238E27FC236}">
              <a16:creationId xmlns:a16="http://schemas.microsoft.com/office/drawing/2014/main" id="{86271BF6-CE65-4A0E-B0F4-578C4725547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0" cy="228600"/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9B2A8666-099B-4E31-A9CE-5F8D6C9527EB}"/>
            </a:ext>
          </a:extLst>
        </xdr:cNvPr>
        <xdr:cNvSpPr txBox="1">
          <a:spLocks noChangeArrowheads="1"/>
        </xdr:cNvSpPr>
      </xdr:nvSpPr>
      <xdr:spPr bwMode="auto">
        <a:xfrm>
          <a:off x="2971800" y="22098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80</xdr:row>
      <xdr:rowOff>152400</xdr:rowOff>
    </xdr:from>
    <xdr:ext cx="104775" cy="190500"/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4375B3F7-A49A-489C-BD72-96301BDAF66D}"/>
            </a:ext>
          </a:extLst>
        </xdr:cNvPr>
        <xdr:cNvSpPr txBox="1">
          <a:spLocks noChangeArrowheads="1"/>
        </xdr:cNvSpPr>
      </xdr:nvSpPr>
      <xdr:spPr bwMode="auto">
        <a:xfrm>
          <a:off x="2971800" y="181965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0" cy="285750"/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A9D0B947-D9F8-434C-8768-6D2860FA6EBE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id="{3544DB2E-5D7F-466E-8118-DA9F97279689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89" name="Text Box 4">
          <a:extLst>
            <a:ext uri="{FF2B5EF4-FFF2-40B4-BE49-F238E27FC236}">
              <a16:creationId xmlns:a16="http://schemas.microsoft.com/office/drawing/2014/main" id="{8C5246B6-78E3-47FF-928F-38F4609B9248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97A74F98-7655-4AB5-AD21-08E335424595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2C252050-ACE0-4751-8C75-C94A843CA2FE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2" name="Text Box 4">
          <a:extLst>
            <a:ext uri="{FF2B5EF4-FFF2-40B4-BE49-F238E27FC236}">
              <a16:creationId xmlns:a16="http://schemas.microsoft.com/office/drawing/2014/main" id="{90EC1702-A754-45E1-821B-B92A0EA68F0D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id="{E466CE89-BFBD-4E37-85C5-8B55E333F5E6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B2B8A227-2DC2-40E1-89B7-4705697F44CF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7768123F-3956-49DD-BEF7-CD916C14A137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6" name="Text Box 4">
          <a:extLst>
            <a:ext uri="{FF2B5EF4-FFF2-40B4-BE49-F238E27FC236}">
              <a16:creationId xmlns:a16="http://schemas.microsoft.com/office/drawing/2014/main" id="{A6EF8481-3F5B-4E40-B23F-EEC6BA03BDD7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75E13CA9-23A0-4C7A-BC4B-19B839878983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22BBD297-A45A-4830-AA66-20BC0C0A8325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99" name="Text Box 3">
          <a:extLst>
            <a:ext uri="{FF2B5EF4-FFF2-40B4-BE49-F238E27FC236}">
              <a16:creationId xmlns:a16="http://schemas.microsoft.com/office/drawing/2014/main" id="{FEF41EB9-7BC7-4EF7-AC8C-FC6C7EFE126F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0" name="Text Box 4">
          <a:extLst>
            <a:ext uri="{FF2B5EF4-FFF2-40B4-BE49-F238E27FC236}">
              <a16:creationId xmlns:a16="http://schemas.microsoft.com/office/drawing/2014/main" id="{B0C207BB-B1AD-4F19-9E6A-3DA6E58C0791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1" name="Text Box 3">
          <a:extLst>
            <a:ext uri="{FF2B5EF4-FFF2-40B4-BE49-F238E27FC236}">
              <a16:creationId xmlns:a16="http://schemas.microsoft.com/office/drawing/2014/main" id="{2510A218-8DD8-48FD-97F8-CA486E26E989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2" name="Text Box 4">
          <a:extLst>
            <a:ext uri="{FF2B5EF4-FFF2-40B4-BE49-F238E27FC236}">
              <a16:creationId xmlns:a16="http://schemas.microsoft.com/office/drawing/2014/main" id="{4EB5CCC0-2292-4A25-B7CE-868131BC389C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A13C318C-2111-4D17-B6B3-3C315A531B4D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4" name="Text Box 3">
          <a:extLst>
            <a:ext uri="{FF2B5EF4-FFF2-40B4-BE49-F238E27FC236}">
              <a16:creationId xmlns:a16="http://schemas.microsoft.com/office/drawing/2014/main" id="{C4688033-356B-4C6A-A158-17E841DA765C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5" name="Text Box 4">
          <a:extLst>
            <a:ext uri="{FF2B5EF4-FFF2-40B4-BE49-F238E27FC236}">
              <a16:creationId xmlns:a16="http://schemas.microsoft.com/office/drawing/2014/main" id="{DED9E249-8868-4D85-9A67-9AD128066781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5604B39C-44B7-4122-9899-9795179F2291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60B85A08-0250-4877-B9DF-0610ED93F034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3C463ACB-FEAF-4FCA-82D6-2786E10BD9C3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09" name="Text Box 4">
          <a:extLst>
            <a:ext uri="{FF2B5EF4-FFF2-40B4-BE49-F238E27FC236}">
              <a16:creationId xmlns:a16="http://schemas.microsoft.com/office/drawing/2014/main" id="{30685AF9-EBCB-409C-A8B9-3A2FBCE77CEE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2CE45004-C9B2-4146-8F3A-F4CBFB8F54B8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530F6092-694F-4EBB-B136-D87E52F2133C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12" name="Text Box 3">
          <a:extLst>
            <a:ext uri="{FF2B5EF4-FFF2-40B4-BE49-F238E27FC236}">
              <a16:creationId xmlns:a16="http://schemas.microsoft.com/office/drawing/2014/main" id="{0470FDCE-AB96-4488-BFAF-3FA91F64CE58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13" name="Text Box 4">
          <a:extLst>
            <a:ext uri="{FF2B5EF4-FFF2-40B4-BE49-F238E27FC236}">
              <a16:creationId xmlns:a16="http://schemas.microsoft.com/office/drawing/2014/main" id="{560424C9-92C2-4BDA-998E-1DE8464A61A4}"/>
            </a:ext>
          </a:extLst>
        </xdr:cNvPr>
        <xdr:cNvSpPr txBox="1">
          <a:spLocks noChangeArrowheads="1"/>
        </xdr:cNvSpPr>
      </xdr:nvSpPr>
      <xdr:spPr bwMode="auto"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80</xdr:row>
      <xdr:rowOff>152400</xdr:rowOff>
    </xdr:from>
    <xdr:ext cx="104775" cy="190500"/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3ED284E6-6F57-468E-8FA6-32A0B0A97560}"/>
            </a:ext>
          </a:extLst>
        </xdr:cNvPr>
        <xdr:cNvSpPr txBox="1">
          <a:spLocks noChangeArrowheads="1"/>
        </xdr:cNvSpPr>
      </xdr:nvSpPr>
      <xdr:spPr bwMode="auto">
        <a:xfrm>
          <a:off x="2971800" y="181965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15" name="Text Box 3">
          <a:extLst>
            <a:ext uri="{FF2B5EF4-FFF2-40B4-BE49-F238E27FC236}">
              <a16:creationId xmlns:a16="http://schemas.microsoft.com/office/drawing/2014/main" id="{9E9E8DF2-46CD-4553-A15F-0287A3FAF75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16" name="Text Box 4">
          <a:extLst>
            <a:ext uri="{FF2B5EF4-FFF2-40B4-BE49-F238E27FC236}">
              <a16:creationId xmlns:a16="http://schemas.microsoft.com/office/drawing/2014/main" id="{E0327AAC-73E8-49D4-B52A-73FAB14D3F5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16</xdr:row>
      <xdr:rowOff>152400</xdr:rowOff>
    </xdr:from>
    <xdr:ext cx="104775" cy="190500"/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DEC10A5C-D23B-4634-9484-D8D5E5EA76D4}"/>
            </a:ext>
          </a:extLst>
        </xdr:cNvPr>
        <xdr:cNvSpPr txBox="1">
          <a:spLocks noChangeArrowheads="1"/>
        </xdr:cNvSpPr>
      </xdr:nvSpPr>
      <xdr:spPr>
        <a:xfrm>
          <a:off x="2971800" y="40538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BAC14096-B3D5-4CDF-ADD5-A631F4E94232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19" name="Text Box 3">
          <a:extLst>
            <a:ext uri="{FF2B5EF4-FFF2-40B4-BE49-F238E27FC236}">
              <a16:creationId xmlns:a16="http://schemas.microsoft.com/office/drawing/2014/main" id="{7C946D6B-6531-49D5-82F5-4EA2CE7DD45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20" name="Text Box 4">
          <a:extLst>
            <a:ext uri="{FF2B5EF4-FFF2-40B4-BE49-F238E27FC236}">
              <a16:creationId xmlns:a16="http://schemas.microsoft.com/office/drawing/2014/main" id="{8993783A-8FA6-4067-977E-E9D9B2080AF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10D3AFA5-68F3-482F-9AAF-494A8647B6F0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297A3B71-F824-4191-85BE-B30515074C9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23" name="Text Box 3">
          <a:extLst>
            <a:ext uri="{FF2B5EF4-FFF2-40B4-BE49-F238E27FC236}">
              <a16:creationId xmlns:a16="http://schemas.microsoft.com/office/drawing/2014/main" id="{0CDAE659-6072-4340-BE14-4098CE7601C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24" name="Text Box 4">
          <a:extLst>
            <a:ext uri="{FF2B5EF4-FFF2-40B4-BE49-F238E27FC236}">
              <a16:creationId xmlns:a16="http://schemas.microsoft.com/office/drawing/2014/main" id="{AA44A7D0-0272-49B4-9FBF-1C5F8A452E8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25" name="Text Box 1">
          <a:extLst>
            <a:ext uri="{FF2B5EF4-FFF2-40B4-BE49-F238E27FC236}">
              <a16:creationId xmlns:a16="http://schemas.microsoft.com/office/drawing/2014/main" id="{647C36B4-6630-4144-A00F-46F39BEB153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3C64E6F1-08DD-44D4-BA5B-01E5E0ECA44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27" name="Text Box 3">
          <a:extLst>
            <a:ext uri="{FF2B5EF4-FFF2-40B4-BE49-F238E27FC236}">
              <a16:creationId xmlns:a16="http://schemas.microsoft.com/office/drawing/2014/main" id="{3E3D2AEF-7863-4F3F-8EA4-1909F1347B3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28" name="Text Box 4">
          <a:extLst>
            <a:ext uri="{FF2B5EF4-FFF2-40B4-BE49-F238E27FC236}">
              <a16:creationId xmlns:a16="http://schemas.microsoft.com/office/drawing/2014/main" id="{1BEAD2AD-EE5E-4306-9809-85BD57C4D994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29" name="Text Box 3">
          <a:extLst>
            <a:ext uri="{FF2B5EF4-FFF2-40B4-BE49-F238E27FC236}">
              <a16:creationId xmlns:a16="http://schemas.microsoft.com/office/drawing/2014/main" id="{8CC2F84C-8172-452A-9440-528781C935EB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0" name="Text Box 4">
          <a:extLst>
            <a:ext uri="{FF2B5EF4-FFF2-40B4-BE49-F238E27FC236}">
              <a16:creationId xmlns:a16="http://schemas.microsoft.com/office/drawing/2014/main" id="{D53AB1DC-D064-40BB-B3F8-EE340DECEC4F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8AD517EF-CC24-4EED-8AE9-EDB32E66B4D4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2" name="Text Box 3">
          <a:extLst>
            <a:ext uri="{FF2B5EF4-FFF2-40B4-BE49-F238E27FC236}">
              <a16:creationId xmlns:a16="http://schemas.microsoft.com/office/drawing/2014/main" id="{AF467EC0-5D4D-43E3-9319-DA07F0553C77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3" name="Text Box 4">
          <a:extLst>
            <a:ext uri="{FF2B5EF4-FFF2-40B4-BE49-F238E27FC236}">
              <a16:creationId xmlns:a16="http://schemas.microsoft.com/office/drawing/2014/main" id="{069A1C7F-FD35-4D28-A357-ADD91416267A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4AE5E4DD-FD04-4851-AB20-EAB49C151F7E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9AFE1357-8472-40FA-82E4-788AA30E54EF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6" name="Text Box 3">
          <a:extLst>
            <a:ext uri="{FF2B5EF4-FFF2-40B4-BE49-F238E27FC236}">
              <a16:creationId xmlns:a16="http://schemas.microsoft.com/office/drawing/2014/main" id="{78B72B7A-FE91-446F-8BF6-EDA929E77E4E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7" name="Text Box 4">
          <a:extLst>
            <a:ext uri="{FF2B5EF4-FFF2-40B4-BE49-F238E27FC236}">
              <a16:creationId xmlns:a16="http://schemas.microsoft.com/office/drawing/2014/main" id="{52DFE6C1-4E46-4FDE-8B07-EED86EBA0B81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684803B6-0D6E-4EE1-8042-AA1A9B0267BA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56A700D9-E1DF-48B2-A1C9-56A019E4FB43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40" name="Text Box 3">
          <a:extLst>
            <a:ext uri="{FF2B5EF4-FFF2-40B4-BE49-F238E27FC236}">
              <a16:creationId xmlns:a16="http://schemas.microsoft.com/office/drawing/2014/main" id="{986B2711-92FA-4423-BB01-AAFD9A6F814A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141" name="Text Box 4">
          <a:extLst>
            <a:ext uri="{FF2B5EF4-FFF2-40B4-BE49-F238E27FC236}">
              <a16:creationId xmlns:a16="http://schemas.microsoft.com/office/drawing/2014/main" id="{8BF8FACF-85BD-40B8-B0FB-9873F6FE1BFA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42" name="Text Box 3">
          <a:extLst>
            <a:ext uri="{FF2B5EF4-FFF2-40B4-BE49-F238E27FC236}">
              <a16:creationId xmlns:a16="http://schemas.microsoft.com/office/drawing/2014/main" id="{17EA9951-9777-4F3F-A426-647E39EB0473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43" name="Text Box 4">
          <a:extLst>
            <a:ext uri="{FF2B5EF4-FFF2-40B4-BE49-F238E27FC236}">
              <a16:creationId xmlns:a16="http://schemas.microsoft.com/office/drawing/2014/main" id="{A6850228-1AB0-44D5-82E4-2A015E999C22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69A8A044-775B-45B4-9394-2F72B79C04FC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45" name="Text Box 3">
          <a:extLst>
            <a:ext uri="{FF2B5EF4-FFF2-40B4-BE49-F238E27FC236}">
              <a16:creationId xmlns:a16="http://schemas.microsoft.com/office/drawing/2014/main" id="{5AA32CC1-820A-4A10-A935-AD842B854EE7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46" name="Text Box 4">
          <a:extLst>
            <a:ext uri="{FF2B5EF4-FFF2-40B4-BE49-F238E27FC236}">
              <a16:creationId xmlns:a16="http://schemas.microsoft.com/office/drawing/2014/main" id="{723AC860-D45A-4857-A966-69658E0FB8B0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6B980341-4FB8-43AE-BEAB-A42CD4146647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14DF9E76-4FE1-435D-8DA5-958E31B1B74C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49" name="Text Box 3">
          <a:extLst>
            <a:ext uri="{FF2B5EF4-FFF2-40B4-BE49-F238E27FC236}">
              <a16:creationId xmlns:a16="http://schemas.microsoft.com/office/drawing/2014/main" id="{DC42A29B-9879-4AA6-9560-7432EE3EC18C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50" name="Text Box 4">
          <a:extLst>
            <a:ext uri="{FF2B5EF4-FFF2-40B4-BE49-F238E27FC236}">
              <a16:creationId xmlns:a16="http://schemas.microsoft.com/office/drawing/2014/main" id="{ED704548-E62D-4864-A431-57F7346A7DF4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6727FBD4-3A26-493C-980C-29C051604722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DC24BD38-FD24-435E-8BBC-A3B9D60338F3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153" name="Text Box 3">
          <a:extLst>
            <a:ext uri="{FF2B5EF4-FFF2-40B4-BE49-F238E27FC236}">
              <a16:creationId xmlns:a16="http://schemas.microsoft.com/office/drawing/2014/main" id="{4DCFC88E-DE0F-4D86-B413-50EA95F2CD27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148D4D4F-1AD8-47F6-ABD6-D3C65B06DD8C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FABB0461-4FB5-499A-9D92-BCD77CB9ABAA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56" name="Text Box 3">
          <a:extLst>
            <a:ext uri="{FF2B5EF4-FFF2-40B4-BE49-F238E27FC236}">
              <a16:creationId xmlns:a16="http://schemas.microsoft.com/office/drawing/2014/main" id="{FC1E0CD9-23FC-42D5-81D3-33E2FA274E8D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57" name="Text Box 4">
          <a:extLst>
            <a:ext uri="{FF2B5EF4-FFF2-40B4-BE49-F238E27FC236}">
              <a16:creationId xmlns:a16="http://schemas.microsoft.com/office/drawing/2014/main" id="{2D713984-4328-472B-A61F-297FCC000C6A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BB211116-3AA6-4624-B8E5-5E8B5B439E38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570BB576-4623-4717-98A3-8366B9E0EE5E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60" name="Text Box 3">
          <a:extLst>
            <a:ext uri="{FF2B5EF4-FFF2-40B4-BE49-F238E27FC236}">
              <a16:creationId xmlns:a16="http://schemas.microsoft.com/office/drawing/2014/main" id="{A14179BA-5D9F-446A-A80A-B4DAD7436B44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61" name="Text Box 4">
          <a:extLst>
            <a:ext uri="{FF2B5EF4-FFF2-40B4-BE49-F238E27FC236}">
              <a16:creationId xmlns:a16="http://schemas.microsoft.com/office/drawing/2014/main" id="{84396D32-63F6-47EE-BA09-3FCE4F055A4E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0" cy="228600"/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1D54BAEE-0986-4419-A214-FD85CEE1D23A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28600"/>
    <xdr:sp macro="" textlink="">
      <xdr:nvSpPr>
        <xdr:cNvPr id="163" name="Text Box 3">
          <a:extLst>
            <a:ext uri="{FF2B5EF4-FFF2-40B4-BE49-F238E27FC236}">
              <a16:creationId xmlns:a16="http://schemas.microsoft.com/office/drawing/2014/main" id="{C85F82E7-C0E1-4B4E-A7B8-6B1BEADB1D3D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28600"/>
    <xdr:sp macro="" textlink="">
      <xdr:nvSpPr>
        <xdr:cNvPr id="164" name="Text Box 4">
          <a:extLst>
            <a:ext uri="{FF2B5EF4-FFF2-40B4-BE49-F238E27FC236}">
              <a16:creationId xmlns:a16="http://schemas.microsoft.com/office/drawing/2014/main" id="{606EA669-72BF-4446-9B35-F2671225D989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47650"/>
    <xdr:sp macro="" textlink="">
      <xdr:nvSpPr>
        <xdr:cNvPr id="165" name="Text Box 1">
          <a:extLst>
            <a:ext uri="{FF2B5EF4-FFF2-40B4-BE49-F238E27FC236}">
              <a16:creationId xmlns:a16="http://schemas.microsoft.com/office/drawing/2014/main" id="{F99C7F4B-ACEF-4FF3-A901-8A30A0B12103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57175"/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id="{A58B759E-39CD-40CC-9562-58B2070764F3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38125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42E0022-7E40-4D7D-9FCB-AFD29A9BE8EC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38125"/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AD1F186B-6AE1-47C4-BC9F-9DC6A726C829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38125"/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2E5C1CBC-918E-460B-9BD5-51F26C357A6F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F583964A-B60E-4BC8-9FB2-A23CEBD3FD4A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6ED8AF22-2D5A-4C5E-93BC-6DCCB0EC0A22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72" name="Text Box 3">
          <a:extLst>
            <a:ext uri="{FF2B5EF4-FFF2-40B4-BE49-F238E27FC236}">
              <a16:creationId xmlns:a16="http://schemas.microsoft.com/office/drawing/2014/main" id="{F5516C92-7345-4D02-BBF6-EDA575B5BD60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73" name="Text Box 4">
          <a:extLst>
            <a:ext uri="{FF2B5EF4-FFF2-40B4-BE49-F238E27FC236}">
              <a16:creationId xmlns:a16="http://schemas.microsoft.com/office/drawing/2014/main" id="{B52629A6-876E-4F72-B029-B35EB256F9D8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1DF42BB2-33AC-48EC-9588-F0CBB66A1414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BFA2B065-5EC3-4C5E-8574-30BC9B2E6972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76" name="Text Box 3">
          <a:extLst>
            <a:ext uri="{FF2B5EF4-FFF2-40B4-BE49-F238E27FC236}">
              <a16:creationId xmlns:a16="http://schemas.microsoft.com/office/drawing/2014/main" id="{4B10B070-9984-4E86-9304-23A13A05E387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190500"/>
    <xdr:sp macro="" textlink="">
      <xdr:nvSpPr>
        <xdr:cNvPr id="177" name="Text Box 4">
          <a:extLst>
            <a:ext uri="{FF2B5EF4-FFF2-40B4-BE49-F238E27FC236}">
              <a16:creationId xmlns:a16="http://schemas.microsoft.com/office/drawing/2014/main" id="{223EE1C0-F3D2-40B5-A62B-A95978A4B75D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0" cy="228600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D4E07A30-F58C-44E1-9A5D-0F0B4DB94667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28600"/>
    <xdr:sp macro="" textlink="">
      <xdr:nvSpPr>
        <xdr:cNvPr id="179" name="Text Box 3">
          <a:extLst>
            <a:ext uri="{FF2B5EF4-FFF2-40B4-BE49-F238E27FC236}">
              <a16:creationId xmlns:a16="http://schemas.microsoft.com/office/drawing/2014/main" id="{A4458DF1-2F21-4D1B-9F6E-9876A6EC451F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28600"/>
    <xdr:sp macro="" textlink="">
      <xdr:nvSpPr>
        <xdr:cNvPr id="180" name="Text Box 4">
          <a:extLst>
            <a:ext uri="{FF2B5EF4-FFF2-40B4-BE49-F238E27FC236}">
              <a16:creationId xmlns:a16="http://schemas.microsoft.com/office/drawing/2014/main" id="{DF00238A-B780-4CF4-8C46-F6D57B1045AF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47650"/>
    <xdr:sp macro="" textlink="">
      <xdr:nvSpPr>
        <xdr:cNvPr id="181" name="Text Box 1">
          <a:extLst>
            <a:ext uri="{FF2B5EF4-FFF2-40B4-BE49-F238E27FC236}">
              <a16:creationId xmlns:a16="http://schemas.microsoft.com/office/drawing/2014/main" id="{471DAB09-0F09-41E1-B092-AADEB0028600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57175"/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4806795C-2358-4312-9DBA-566121CC225E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38125"/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95D998A0-9F47-49CC-B66D-9E11DCC2C44E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38125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730E1A44-E50A-47AC-8A8C-3430B4971A48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26</xdr:row>
      <xdr:rowOff>0</xdr:rowOff>
    </xdr:from>
    <xdr:ext cx="104775" cy="238125"/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1A9B5C4A-891D-446F-B7B1-14F1F9DA9468}"/>
            </a:ext>
          </a:extLst>
        </xdr:cNvPr>
        <xdr:cNvSpPr txBox="1">
          <a:spLocks noChangeArrowheads="1"/>
        </xdr:cNvSpPr>
      </xdr:nvSpPr>
      <xdr:spPr bwMode="auto">
        <a:xfrm>
          <a:off x="297180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86" name="Text Box 3">
          <a:extLst>
            <a:ext uri="{FF2B5EF4-FFF2-40B4-BE49-F238E27FC236}">
              <a16:creationId xmlns:a16="http://schemas.microsoft.com/office/drawing/2014/main" id="{8F4D9818-9647-412B-9A51-13F7C15CF5F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87" name="Text Box 4">
          <a:extLst>
            <a:ext uri="{FF2B5EF4-FFF2-40B4-BE49-F238E27FC236}">
              <a16:creationId xmlns:a16="http://schemas.microsoft.com/office/drawing/2014/main" id="{AE6EC226-4FF3-4E7B-9A11-BFE12175A47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64A196F5-14F0-47F7-AFE5-4BF54B542A70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89" name="Text Box 3">
          <a:extLst>
            <a:ext uri="{FF2B5EF4-FFF2-40B4-BE49-F238E27FC236}">
              <a16:creationId xmlns:a16="http://schemas.microsoft.com/office/drawing/2014/main" id="{5D8AD169-3665-4AFD-B58D-CC8A7BB6DF82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0" name="Text Box 4">
          <a:extLst>
            <a:ext uri="{FF2B5EF4-FFF2-40B4-BE49-F238E27FC236}">
              <a16:creationId xmlns:a16="http://schemas.microsoft.com/office/drawing/2014/main" id="{50EE632B-153F-43CC-9706-5E3E7C2B7E74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1" name="Text Box 1">
          <a:extLst>
            <a:ext uri="{FF2B5EF4-FFF2-40B4-BE49-F238E27FC236}">
              <a16:creationId xmlns:a16="http://schemas.microsoft.com/office/drawing/2014/main" id="{ED3AAE08-A628-42FB-A8C4-878E1C11353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E32A2FE2-AF48-42FD-B0EE-49CC46E0783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3" name="Text Box 3">
          <a:extLst>
            <a:ext uri="{FF2B5EF4-FFF2-40B4-BE49-F238E27FC236}">
              <a16:creationId xmlns:a16="http://schemas.microsoft.com/office/drawing/2014/main" id="{A90E83A9-14C6-40B3-8E8D-72B56AD470A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4" name="Text Box 4">
          <a:extLst>
            <a:ext uri="{FF2B5EF4-FFF2-40B4-BE49-F238E27FC236}">
              <a16:creationId xmlns:a16="http://schemas.microsoft.com/office/drawing/2014/main" id="{E146867C-65E4-473A-98A8-BF3811C706D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5" name="Text Box 1">
          <a:extLst>
            <a:ext uri="{FF2B5EF4-FFF2-40B4-BE49-F238E27FC236}">
              <a16:creationId xmlns:a16="http://schemas.microsoft.com/office/drawing/2014/main" id="{DAEED9FD-7773-44A7-AF47-658B3936DE46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BFFAB122-5A21-4905-82DC-F274E8998DB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7" name="Text Box 3">
          <a:extLst>
            <a:ext uri="{FF2B5EF4-FFF2-40B4-BE49-F238E27FC236}">
              <a16:creationId xmlns:a16="http://schemas.microsoft.com/office/drawing/2014/main" id="{44D725CA-F458-40D5-AFE6-2EE81F4B791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8" name="Text Box 4">
          <a:extLst>
            <a:ext uri="{FF2B5EF4-FFF2-40B4-BE49-F238E27FC236}">
              <a16:creationId xmlns:a16="http://schemas.microsoft.com/office/drawing/2014/main" id="{85711314-163F-4F9E-89F2-97BC6300DE01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5F044D06-D31C-4AA4-B615-C34FD4B7F3C6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00" name="Text Box 3">
          <a:extLst>
            <a:ext uri="{FF2B5EF4-FFF2-40B4-BE49-F238E27FC236}">
              <a16:creationId xmlns:a16="http://schemas.microsoft.com/office/drawing/2014/main" id="{28853F76-81E5-4648-ACE0-B06DB4EF00F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01" name="Text Box 4">
          <a:extLst>
            <a:ext uri="{FF2B5EF4-FFF2-40B4-BE49-F238E27FC236}">
              <a16:creationId xmlns:a16="http://schemas.microsoft.com/office/drawing/2014/main" id="{4488E6A0-17D0-4152-A1F9-0F1D2C7DAEF6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02" name="Text Box 1">
          <a:extLst>
            <a:ext uri="{FF2B5EF4-FFF2-40B4-BE49-F238E27FC236}">
              <a16:creationId xmlns:a16="http://schemas.microsoft.com/office/drawing/2014/main" id="{CC70D42F-636B-4930-BA75-5753C07B8892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2A9F919A-BC7E-4FA2-8D1E-EF840364E00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04" name="Text Box 3">
          <a:extLst>
            <a:ext uri="{FF2B5EF4-FFF2-40B4-BE49-F238E27FC236}">
              <a16:creationId xmlns:a16="http://schemas.microsoft.com/office/drawing/2014/main" id="{AD6A9069-E1A1-425B-8DBB-A268B21406C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05" name="Text Box 4">
          <a:extLst>
            <a:ext uri="{FF2B5EF4-FFF2-40B4-BE49-F238E27FC236}">
              <a16:creationId xmlns:a16="http://schemas.microsoft.com/office/drawing/2014/main" id="{79E50971-E116-42E1-8878-A2922F8E5418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A59F218B-7B74-4642-BCEC-2342CE5E782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A2796DAD-E576-459D-9D1E-358DD69B9B2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08" name="Text Box 3">
          <a:extLst>
            <a:ext uri="{FF2B5EF4-FFF2-40B4-BE49-F238E27FC236}">
              <a16:creationId xmlns:a16="http://schemas.microsoft.com/office/drawing/2014/main" id="{1F401801-12B0-4605-98BD-84B7FF12B98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190500"/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5E56A93C-4555-4128-8D7F-447FB00F2554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0" name="Text Box 3">
          <a:extLst>
            <a:ext uri="{FF2B5EF4-FFF2-40B4-BE49-F238E27FC236}">
              <a16:creationId xmlns:a16="http://schemas.microsoft.com/office/drawing/2014/main" id="{588871A2-2FD9-4BBC-9C8F-3D74A413F014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id="{62C42BD1-7B8D-44D7-9527-C55C9D439BD4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757AF965-C0A1-4870-9720-6C2CB577DE1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3" name="Text Box 3">
          <a:extLst>
            <a:ext uri="{FF2B5EF4-FFF2-40B4-BE49-F238E27FC236}">
              <a16:creationId xmlns:a16="http://schemas.microsoft.com/office/drawing/2014/main" id="{0C4E6724-CD2B-4F57-A299-BA54911B9480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4" name="Text Box 4">
          <a:extLst>
            <a:ext uri="{FF2B5EF4-FFF2-40B4-BE49-F238E27FC236}">
              <a16:creationId xmlns:a16="http://schemas.microsoft.com/office/drawing/2014/main" id="{C3833AB6-A3DC-4D1A-BBC0-61E287606EA1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205D162A-3725-410C-8D6C-D77F6ED37E34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B0BE13E4-8755-4A47-AB8B-42315BEEE75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7" name="Text Box 3">
          <a:extLst>
            <a:ext uri="{FF2B5EF4-FFF2-40B4-BE49-F238E27FC236}">
              <a16:creationId xmlns:a16="http://schemas.microsoft.com/office/drawing/2014/main" id="{E45BE60E-7391-43F7-A75B-6E1CF3A2EBA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8" name="Text Box 4">
          <a:extLst>
            <a:ext uri="{FF2B5EF4-FFF2-40B4-BE49-F238E27FC236}">
              <a16:creationId xmlns:a16="http://schemas.microsoft.com/office/drawing/2014/main" id="{58C6E6B6-AF4D-47C7-AA1B-2F3AE970D57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19" name="Text Box 1">
          <a:extLst>
            <a:ext uri="{FF2B5EF4-FFF2-40B4-BE49-F238E27FC236}">
              <a16:creationId xmlns:a16="http://schemas.microsoft.com/office/drawing/2014/main" id="{DC21A3B3-F30B-4810-AF23-4395B9D73ED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039F0161-7538-4A4A-B1A8-A2F4E354FC61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21" name="Text Box 3">
          <a:extLst>
            <a:ext uri="{FF2B5EF4-FFF2-40B4-BE49-F238E27FC236}">
              <a16:creationId xmlns:a16="http://schemas.microsoft.com/office/drawing/2014/main" id="{26F16040-FD77-473A-9BC4-529A7FBD68B4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22" name="Text Box 4">
          <a:extLst>
            <a:ext uri="{FF2B5EF4-FFF2-40B4-BE49-F238E27FC236}">
              <a16:creationId xmlns:a16="http://schemas.microsoft.com/office/drawing/2014/main" id="{7E97DACE-6D43-489B-94A4-CCD44D193F1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23" name="Text Box 3">
          <a:extLst>
            <a:ext uri="{FF2B5EF4-FFF2-40B4-BE49-F238E27FC236}">
              <a16:creationId xmlns:a16="http://schemas.microsoft.com/office/drawing/2014/main" id="{DF36FF37-3527-4D22-9295-8B2A347F095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24" name="Text Box 4">
          <a:extLst>
            <a:ext uri="{FF2B5EF4-FFF2-40B4-BE49-F238E27FC236}">
              <a16:creationId xmlns:a16="http://schemas.microsoft.com/office/drawing/2014/main" id="{F0ABB123-F838-4707-8E31-EDF2FB2A0D3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16</xdr:row>
      <xdr:rowOff>152400</xdr:rowOff>
    </xdr:from>
    <xdr:ext cx="104775" cy="190500"/>
    <xdr:sp macro="" textlink="">
      <xdr:nvSpPr>
        <xdr:cNvPr id="225" name="Text Box 1">
          <a:extLst>
            <a:ext uri="{FF2B5EF4-FFF2-40B4-BE49-F238E27FC236}">
              <a16:creationId xmlns:a16="http://schemas.microsoft.com/office/drawing/2014/main" id="{F977206F-AE0D-416E-A431-95CCED38D735}"/>
            </a:ext>
          </a:extLst>
        </xdr:cNvPr>
        <xdr:cNvSpPr txBox="1">
          <a:spLocks noChangeArrowheads="1"/>
        </xdr:cNvSpPr>
      </xdr:nvSpPr>
      <xdr:spPr>
        <a:xfrm>
          <a:off x="2971800" y="40538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3C07D3AB-BACD-4CF4-9076-30051DFD148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27" name="Text Box 3">
          <a:extLst>
            <a:ext uri="{FF2B5EF4-FFF2-40B4-BE49-F238E27FC236}">
              <a16:creationId xmlns:a16="http://schemas.microsoft.com/office/drawing/2014/main" id="{376FD1F4-AF95-4EDB-B2A5-6757434E729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28" name="Text Box 4">
          <a:extLst>
            <a:ext uri="{FF2B5EF4-FFF2-40B4-BE49-F238E27FC236}">
              <a16:creationId xmlns:a16="http://schemas.microsoft.com/office/drawing/2014/main" id="{D802B683-01C2-45A7-B44B-35422BB1D1F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29" name="Text Box 1">
          <a:extLst>
            <a:ext uri="{FF2B5EF4-FFF2-40B4-BE49-F238E27FC236}">
              <a16:creationId xmlns:a16="http://schemas.microsoft.com/office/drawing/2014/main" id="{99914A87-768C-44C6-B760-649C16EE829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F9865F60-1716-4952-9462-7AA7EA8CFEDE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31" name="Text Box 3">
          <a:extLst>
            <a:ext uri="{FF2B5EF4-FFF2-40B4-BE49-F238E27FC236}">
              <a16:creationId xmlns:a16="http://schemas.microsoft.com/office/drawing/2014/main" id="{0BE2F41D-F7C1-4760-A34A-116A8AD53600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32" name="Text Box 4">
          <a:extLst>
            <a:ext uri="{FF2B5EF4-FFF2-40B4-BE49-F238E27FC236}">
              <a16:creationId xmlns:a16="http://schemas.microsoft.com/office/drawing/2014/main" id="{EF30B208-E65C-4468-AB3E-1DD0F73ABE5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33" name="Text Box 1">
          <a:extLst>
            <a:ext uri="{FF2B5EF4-FFF2-40B4-BE49-F238E27FC236}">
              <a16:creationId xmlns:a16="http://schemas.microsoft.com/office/drawing/2014/main" id="{51C85C13-708F-4F41-A96F-F4A96EE745B2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DF5E94BB-3383-42FE-8D47-8232B449476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35" name="Text Box 3">
          <a:extLst>
            <a:ext uri="{FF2B5EF4-FFF2-40B4-BE49-F238E27FC236}">
              <a16:creationId xmlns:a16="http://schemas.microsoft.com/office/drawing/2014/main" id="{D97EE3B6-04A3-43C3-8311-052272BADBAE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36" name="Text Box 3">
          <a:extLst>
            <a:ext uri="{FF2B5EF4-FFF2-40B4-BE49-F238E27FC236}">
              <a16:creationId xmlns:a16="http://schemas.microsoft.com/office/drawing/2014/main" id="{2A285DAF-9130-4CD8-B6C3-C8FAFD16B992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37" name="Text Box 4">
          <a:extLst>
            <a:ext uri="{FF2B5EF4-FFF2-40B4-BE49-F238E27FC236}">
              <a16:creationId xmlns:a16="http://schemas.microsoft.com/office/drawing/2014/main" id="{6E937CF6-FA3F-48DB-8F80-2F8F8E4A37FD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E050CF5B-CB0B-466A-AE56-0F7D3C256F4A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39" name="Text Box 3">
          <a:extLst>
            <a:ext uri="{FF2B5EF4-FFF2-40B4-BE49-F238E27FC236}">
              <a16:creationId xmlns:a16="http://schemas.microsoft.com/office/drawing/2014/main" id="{A069C414-19DE-4246-996B-D0D5E28ED362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40" name="Text Box 4">
          <a:extLst>
            <a:ext uri="{FF2B5EF4-FFF2-40B4-BE49-F238E27FC236}">
              <a16:creationId xmlns:a16="http://schemas.microsoft.com/office/drawing/2014/main" id="{EF49E493-F896-4900-B839-2B2C96B4B804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41" name="Text Box 1">
          <a:extLst>
            <a:ext uri="{FF2B5EF4-FFF2-40B4-BE49-F238E27FC236}">
              <a16:creationId xmlns:a16="http://schemas.microsoft.com/office/drawing/2014/main" id="{510D0E35-2188-4F45-9523-3EBFC190C746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42" name="Text Box 2">
          <a:extLst>
            <a:ext uri="{FF2B5EF4-FFF2-40B4-BE49-F238E27FC236}">
              <a16:creationId xmlns:a16="http://schemas.microsoft.com/office/drawing/2014/main" id="{0733ECC0-56E8-4469-A3B0-A546D2492A65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43" name="Text Box 3">
          <a:extLst>
            <a:ext uri="{FF2B5EF4-FFF2-40B4-BE49-F238E27FC236}">
              <a16:creationId xmlns:a16="http://schemas.microsoft.com/office/drawing/2014/main" id="{4B96045B-82B5-4333-855E-BF2DEEE5F37B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44" name="Text Box 4">
          <a:extLst>
            <a:ext uri="{FF2B5EF4-FFF2-40B4-BE49-F238E27FC236}">
              <a16:creationId xmlns:a16="http://schemas.microsoft.com/office/drawing/2014/main" id="{7F3729E1-CBCA-4A11-B04E-F131C57AADDD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45" name="Text Box 1">
          <a:extLst>
            <a:ext uri="{FF2B5EF4-FFF2-40B4-BE49-F238E27FC236}">
              <a16:creationId xmlns:a16="http://schemas.microsoft.com/office/drawing/2014/main" id="{CABAC844-BC97-412B-BA1B-A271A02A2E40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46" name="Text Box 2">
          <a:extLst>
            <a:ext uri="{FF2B5EF4-FFF2-40B4-BE49-F238E27FC236}">
              <a16:creationId xmlns:a16="http://schemas.microsoft.com/office/drawing/2014/main" id="{56964531-6139-445E-8B79-8997184A5229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47" name="Text Box 3">
          <a:extLst>
            <a:ext uri="{FF2B5EF4-FFF2-40B4-BE49-F238E27FC236}">
              <a16:creationId xmlns:a16="http://schemas.microsoft.com/office/drawing/2014/main" id="{344094FF-B7BC-443B-84BE-79DCB6C4D723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248" name="Text Box 4">
          <a:extLst>
            <a:ext uri="{FF2B5EF4-FFF2-40B4-BE49-F238E27FC236}">
              <a16:creationId xmlns:a16="http://schemas.microsoft.com/office/drawing/2014/main" id="{1653699C-5407-4990-9F60-806EDE8E323F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49" name="Text Box 3">
          <a:extLst>
            <a:ext uri="{FF2B5EF4-FFF2-40B4-BE49-F238E27FC236}">
              <a16:creationId xmlns:a16="http://schemas.microsoft.com/office/drawing/2014/main" id="{733EE235-C92B-4671-8880-4D5133ED35EA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0" name="Text Box 4">
          <a:extLst>
            <a:ext uri="{FF2B5EF4-FFF2-40B4-BE49-F238E27FC236}">
              <a16:creationId xmlns:a16="http://schemas.microsoft.com/office/drawing/2014/main" id="{5004A7E2-5FBD-401F-8871-7A91925A19F5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C678DE8A-80D3-4FBB-B50C-8CAAC95D3B5B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2" name="Text Box 3">
          <a:extLst>
            <a:ext uri="{FF2B5EF4-FFF2-40B4-BE49-F238E27FC236}">
              <a16:creationId xmlns:a16="http://schemas.microsoft.com/office/drawing/2014/main" id="{9670054F-CFB6-45CB-A025-24E51C22B683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3" name="Text Box 4">
          <a:extLst>
            <a:ext uri="{FF2B5EF4-FFF2-40B4-BE49-F238E27FC236}">
              <a16:creationId xmlns:a16="http://schemas.microsoft.com/office/drawing/2014/main" id="{890F1315-B397-4796-8457-367BDE3B9261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5420008A-9934-463E-A1E1-0EC7F976E3B2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262AAB51-EE2D-46A1-B5EB-FE023AAD7805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C979A09F-E33F-41D3-BF28-BA0C1ABC8271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7" name="Text Box 4">
          <a:extLst>
            <a:ext uri="{FF2B5EF4-FFF2-40B4-BE49-F238E27FC236}">
              <a16:creationId xmlns:a16="http://schemas.microsoft.com/office/drawing/2014/main" id="{E7091677-0B50-41C1-A3A0-D4B0A6B03EC4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663369BD-35D4-4CE6-869F-D49B77FC7F39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4B314F0F-6960-4661-8AD1-7313C0578E7F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260" name="Text Box 3">
          <a:extLst>
            <a:ext uri="{FF2B5EF4-FFF2-40B4-BE49-F238E27FC236}">
              <a16:creationId xmlns:a16="http://schemas.microsoft.com/office/drawing/2014/main" id="{7176D8A4-3438-4824-BA4B-A7B5B27BD6A7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61" name="Text Box 3">
          <a:extLst>
            <a:ext uri="{FF2B5EF4-FFF2-40B4-BE49-F238E27FC236}">
              <a16:creationId xmlns:a16="http://schemas.microsoft.com/office/drawing/2014/main" id="{E911B383-5ABB-4012-9A8D-D27581AC4F2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62" name="Text Box 4">
          <a:extLst>
            <a:ext uri="{FF2B5EF4-FFF2-40B4-BE49-F238E27FC236}">
              <a16:creationId xmlns:a16="http://schemas.microsoft.com/office/drawing/2014/main" id="{2B2E0CF8-17B4-4282-9B30-E4B44F876A5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7FFAD435-0850-4B21-ABAC-161156C466E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64" name="Text Box 3">
          <a:extLst>
            <a:ext uri="{FF2B5EF4-FFF2-40B4-BE49-F238E27FC236}">
              <a16:creationId xmlns:a16="http://schemas.microsoft.com/office/drawing/2014/main" id="{90525884-3567-47B8-BFB1-87A9543026F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65" name="Text Box 4">
          <a:extLst>
            <a:ext uri="{FF2B5EF4-FFF2-40B4-BE49-F238E27FC236}">
              <a16:creationId xmlns:a16="http://schemas.microsoft.com/office/drawing/2014/main" id="{561B0A8D-D73E-424A-8F63-E1A8E4D4585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738A6321-560A-45B9-84D2-7D938F9E4DD4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B8D5CBA7-6A89-44AA-AAC5-B6478FB29DD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68" name="Text Box 3">
          <a:extLst>
            <a:ext uri="{FF2B5EF4-FFF2-40B4-BE49-F238E27FC236}">
              <a16:creationId xmlns:a16="http://schemas.microsoft.com/office/drawing/2014/main" id="{2DBA8667-F48E-4A82-AED2-1D42959A3DD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69" name="Text Box 4">
          <a:extLst>
            <a:ext uri="{FF2B5EF4-FFF2-40B4-BE49-F238E27FC236}">
              <a16:creationId xmlns:a16="http://schemas.microsoft.com/office/drawing/2014/main" id="{8FE4E398-3E27-4326-8372-E389834912D2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3270B357-E01C-4137-93D4-0811C8B1425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2428D939-DB8D-4848-B740-29EA7A0E6B8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2" name="Text Box 3">
          <a:extLst>
            <a:ext uri="{FF2B5EF4-FFF2-40B4-BE49-F238E27FC236}">
              <a16:creationId xmlns:a16="http://schemas.microsoft.com/office/drawing/2014/main" id="{5F5E0745-522A-43D5-B395-F779313C8F0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3" name="Text Box 4">
          <a:extLst>
            <a:ext uri="{FF2B5EF4-FFF2-40B4-BE49-F238E27FC236}">
              <a16:creationId xmlns:a16="http://schemas.microsoft.com/office/drawing/2014/main" id="{B5E42657-58BC-4F8D-B189-9037344F3CA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id="{7169B11C-9901-49E0-8E8D-43A21EE5F84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5" name="Text Box 3">
          <a:extLst>
            <a:ext uri="{FF2B5EF4-FFF2-40B4-BE49-F238E27FC236}">
              <a16:creationId xmlns:a16="http://schemas.microsoft.com/office/drawing/2014/main" id="{F7B261AB-B1ED-42C2-AE3A-82777A01DCB8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6" name="Text Box 4">
          <a:extLst>
            <a:ext uri="{FF2B5EF4-FFF2-40B4-BE49-F238E27FC236}">
              <a16:creationId xmlns:a16="http://schemas.microsoft.com/office/drawing/2014/main" id="{3053B57C-C053-4877-86EB-D2ED85302781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7" name="Text Box 1">
          <a:extLst>
            <a:ext uri="{FF2B5EF4-FFF2-40B4-BE49-F238E27FC236}">
              <a16:creationId xmlns:a16="http://schemas.microsoft.com/office/drawing/2014/main" id="{AFE85282-8B94-4217-AD69-18710832D6C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8" name="Text Box 2">
          <a:extLst>
            <a:ext uri="{FF2B5EF4-FFF2-40B4-BE49-F238E27FC236}">
              <a16:creationId xmlns:a16="http://schemas.microsoft.com/office/drawing/2014/main" id="{E45A7692-874C-4A7E-97E6-EC98D11176B1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79" name="Text Box 3">
          <a:extLst>
            <a:ext uri="{FF2B5EF4-FFF2-40B4-BE49-F238E27FC236}">
              <a16:creationId xmlns:a16="http://schemas.microsoft.com/office/drawing/2014/main" id="{8FE5A44A-2052-4B0D-A046-065D2A19EAC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80" name="Text Box 4">
          <a:extLst>
            <a:ext uri="{FF2B5EF4-FFF2-40B4-BE49-F238E27FC236}">
              <a16:creationId xmlns:a16="http://schemas.microsoft.com/office/drawing/2014/main" id="{CC49E15F-08E0-4E17-BA0E-7269DE1B51C3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81" name="Text Box 1">
          <a:extLst>
            <a:ext uri="{FF2B5EF4-FFF2-40B4-BE49-F238E27FC236}">
              <a16:creationId xmlns:a16="http://schemas.microsoft.com/office/drawing/2014/main" id="{76E7784D-10B3-4A1D-8E38-47FB9A4517B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82" name="Text Box 2">
          <a:extLst>
            <a:ext uri="{FF2B5EF4-FFF2-40B4-BE49-F238E27FC236}">
              <a16:creationId xmlns:a16="http://schemas.microsoft.com/office/drawing/2014/main" id="{E4D179A3-1B88-48DB-8247-48BD2B7D655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83" name="Text Box 3">
          <a:extLst>
            <a:ext uri="{FF2B5EF4-FFF2-40B4-BE49-F238E27FC236}">
              <a16:creationId xmlns:a16="http://schemas.microsoft.com/office/drawing/2014/main" id="{B35AC301-E7DF-454D-B65F-6A2FD40165A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190500"/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213638DD-21D8-40F6-8636-E7A4C2641EF2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85" name="Text Box 3">
          <a:extLst>
            <a:ext uri="{FF2B5EF4-FFF2-40B4-BE49-F238E27FC236}">
              <a16:creationId xmlns:a16="http://schemas.microsoft.com/office/drawing/2014/main" id="{1E01CAD4-6DEE-4D1C-97F3-0FA0FA74699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86" name="Text Box 4">
          <a:extLst>
            <a:ext uri="{FF2B5EF4-FFF2-40B4-BE49-F238E27FC236}">
              <a16:creationId xmlns:a16="http://schemas.microsoft.com/office/drawing/2014/main" id="{E55F000E-6F92-4CD6-8204-0AE8348A4E4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2868BED9-29CF-4B64-82BF-CD9BDF2FD8C1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88" name="Text Box 3">
          <a:extLst>
            <a:ext uri="{FF2B5EF4-FFF2-40B4-BE49-F238E27FC236}">
              <a16:creationId xmlns:a16="http://schemas.microsoft.com/office/drawing/2014/main" id="{A2EE61BC-8EDE-4EC7-BD19-90ABFACEE43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89" name="Text Box 4">
          <a:extLst>
            <a:ext uri="{FF2B5EF4-FFF2-40B4-BE49-F238E27FC236}">
              <a16:creationId xmlns:a16="http://schemas.microsoft.com/office/drawing/2014/main" id="{6839DB65-90D1-4A94-AFF3-AEFAF6EB27B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4407AA17-7183-4F91-A0A2-A21F9AE89C6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572ABDB-D011-4114-9F30-962BB7340C4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3E1EA6D3-3289-4AB1-A7DA-DD5CB10DA58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3" name="Text Box 4">
          <a:extLst>
            <a:ext uri="{FF2B5EF4-FFF2-40B4-BE49-F238E27FC236}">
              <a16:creationId xmlns:a16="http://schemas.microsoft.com/office/drawing/2014/main" id="{20D05AD2-7B4C-4BD1-A9B4-FB3C88F0EB2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45F81E36-6A3D-44EE-A605-E90E20D0864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1E2EBC45-31C2-469B-A51E-75EC245F0A3B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44FAF43E-0156-464B-883C-C0FA5B8C7E1F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7" name="Text Box 4">
          <a:extLst>
            <a:ext uri="{FF2B5EF4-FFF2-40B4-BE49-F238E27FC236}">
              <a16:creationId xmlns:a16="http://schemas.microsoft.com/office/drawing/2014/main" id="{28FD6669-5A55-4E37-845C-2790B883282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8" name="Text Box 3">
          <a:extLst>
            <a:ext uri="{FF2B5EF4-FFF2-40B4-BE49-F238E27FC236}">
              <a16:creationId xmlns:a16="http://schemas.microsoft.com/office/drawing/2014/main" id="{5CF9AAB0-BFB2-47BA-88D9-E82ABB1EBE7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299" name="Text Box 4">
          <a:extLst>
            <a:ext uri="{FF2B5EF4-FFF2-40B4-BE49-F238E27FC236}">
              <a16:creationId xmlns:a16="http://schemas.microsoft.com/office/drawing/2014/main" id="{17FF80BC-B108-455F-9BB6-27C03062E18C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16</xdr:row>
      <xdr:rowOff>152400</xdr:rowOff>
    </xdr:from>
    <xdr:ext cx="104775" cy="190500"/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EC06388D-FB5F-4EAF-8A5D-A9CBBC70DEFB}"/>
            </a:ext>
          </a:extLst>
        </xdr:cNvPr>
        <xdr:cNvSpPr txBox="1">
          <a:spLocks noChangeArrowheads="1"/>
        </xdr:cNvSpPr>
      </xdr:nvSpPr>
      <xdr:spPr>
        <a:xfrm>
          <a:off x="2971800" y="40538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E52E9022-36D4-4F28-B38B-FFAA39CB871E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02" name="Text Box 3">
          <a:extLst>
            <a:ext uri="{FF2B5EF4-FFF2-40B4-BE49-F238E27FC236}">
              <a16:creationId xmlns:a16="http://schemas.microsoft.com/office/drawing/2014/main" id="{4D08B51B-ADC0-4268-AA58-BA427A21D7A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03" name="Text Box 4">
          <a:extLst>
            <a:ext uri="{FF2B5EF4-FFF2-40B4-BE49-F238E27FC236}">
              <a16:creationId xmlns:a16="http://schemas.microsoft.com/office/drawing/2014/main" id="{22C1125D-1312-4042-BFCE-FC1088E2D90D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CA6F3C48-07F3-43FE-8D84-F7ED482564F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136824F2-A04D-41A8-8777-0B4DCE107AB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06" name="Text Box 3">
          <a:extLst>
            <a:ext uri="{FF2B5EF4-FFF2-40B4-BE49-F238E27FC236}">
              <a16:creationId xmlns:a16="http://schemas.microsoft.com/office/drawing/2014/main" id="{849B030D-D9DA-44D1-AF08-300765915E89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07" name="Text Box 4">
          <a:extLst>
            <a:ext uri="{FF2B5EF4-FFF2-40B4-BE49-F238E27FC236}">
              <a16:creationId xmlns:a16="http://schemas.microsoft.com/office/drawing/2014/main" id="{357943EA-0B41-474A-AA09-30AEF5C4B035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2AE05DBD-5639-4818-9868-BC261E08EF86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23CCDA19-0E97-4CBE-AA91-CD887D37FB87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53</xdr:row>
      <xdr:rowOff>0</xdr:rowOff>
    </xdr:from>
    <xdr:ext cx="104775" cy="285750"/>
    <xdr:sp macro="" textlink="">
      <xdr:nvSpPr>
        <xdr:cNvPr id="310" name="Text Box 3">
          <a:extLst>
            <a:ext uri="{FF2B5EF4-FFF2-40B4-BE49-F238E27FC236}">
              <a16:creationId xmlns:a16="http://schemas.microsoft.com/office/drawing/2014/main" id="{1CC4BA4A-DC45-4DE5-A4E6-E90FF1E1759A}"/>
            </a:ext>
          </a:extLst>
        </xdr:cNvPr>
        <xdr:cNvSpPr txBox="1">
          <a:spLocks noChangeArrowheads="1"/>
        </xdr:cNvSpPr>
      </xdr:nvSpPr>
      <xdr:spPr>
        <a:xfrm>
          <a:off x="297180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11" name="Text Box 3">
          <a:extLst>
            <a:ext uri="{FF2B5EF4-FFF2-40B4-BE49-F238E27FC236}">
              <a16:creationId xmlns:a16="http://schemas.microsoft.com/office/drawing/2014/main" id="{C08F6BD9-FD50-4132-93F7-2A9B393E3601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12" name="Text Box 4">
          <a:extLst>
            <a:ext uri="{FF2B5EF4-FFF2-40B4-BE49-F238E27FC236}">
              <a16:creationId xmlns:a16="http://schemas.microsoft.com/office/drawing/2014/main" id="{020C2B42-AD2A-421D-82FD-E586523114D9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83B6C16B-AA4D-42B1-AB04-04D4173E28DF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14" name="Text Box 3">
          <a:extLst>
            <a:ext uri="{FF2B5EF4-FFF2-40B4-BE49-F238E27FC236}">
              <a16:creationId xmlns:a16="http://schemas.microsoft.com/office/drawing/2014/main" id="{EE87D77E-E66A-453D-9896-3B93D2C52E5F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15" name="Text Box 4">
          <a:extLst>
            <a:ext uri="{FF2B5EF4-FFF2-40B4-BE49-F238E27FC236}">
              <a16:creationId xmlns:a16="http://schemas.microsoft.com/office/drawing/2014/main" id="{59948157-0995-4742-A76C-AB0FA451D03B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F4EB419D-28F0-4F25-8230-AFF08C665D10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482DE7CE-397C-4A84-A896-DB98FACF3041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18" name="Text Box 3">
          <a:extLst>
            <a:ext uri="{FF2B5EF4-FFF2-40B4-BE49-F238E27FC236}">
              <a16:creationId xmlns:a16="http://schemas.microsoft.com/office/drawing/2014/main" id="{8FA1432E-1484-4A28-BA1A-C724723CCD12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19" name="Text Box 4">
          <a:extLst>
            <a:ext uri="{FF2B5EF4-FFF2-40B4-BE49-F238E27FC236}">
              <a16:creationId xmlns:a16="http://schemas.microsoft.com/office/drawing/2014/main" id="{888ED60B-A7C7-455F-A524-31013023F000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8CA8DDF4-8925-40FD-9A2E-576C92456EE1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33685DD1-DA55-4D49-B988-3D4DE9F16152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322" name="Text Box 3">
          <a:extLst>
            <a:ext uri="{FF2B5EF4-FFF2-40B4-BE49-F238E27FC236}">
              <a16:creationId xmlns:a16="http://schemas.microsoft.com/office/drawing/2014/main" id="{5DB989C7-039E-4CFF-9E71-935A61754067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23" name="Text Box 3">
          <a:extLst>
            <a:ext uri="{FF2B5EF4-FFF2-40B4-BE49-F238E27FC236}">
              <a16:creationId xmlns:a16="http://schemas.microsoft.com/office/drawing/2014/main" id="{0241E95C-25C9-409B-82AC-DF06416A5040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24" name="Text Box 4">
          <a:extLst>
            <a:ext uri="{FF2B5EF4-FFF2-40B4-BE49-F238E27FC236}">
              <a16:creationId xmlns:a16="http://schemas.microsoft.com/office/drawing/2014/main" id="{B2EE7616-E201-4EEB-AF8F-07B9F1D1DFCE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D5376AE1-8F0D-482C-8EF6-52CCDB73AC3C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26" name="Text Box 3">
          <a:extLst>
            <a:ext uri="{FF2B5EF4-FFF2-40B4-BE49-F238E27FC236}">
              <a16:creationId xmlns:a16="http://schemas.microsoft.com/office/drawing/2014/main" id="{DFA91B18-D6C4-4684-AF4B-2A572573021F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27" name="Text Box 4">
          <a:extLst>
            <a:ext uri="{FF2B5EF4-FFF2-40B4-BE49-F238E27FC236}">
              <a16:creationId xmlns:a16="http://schemas.microsoft.com/office/drawing/2014/main" id="{93B186FD-6060-4D5F-8DAD-915F9C7B3F65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8D6F352A-EC21-400B-BE64-186B76CC9F5D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DC9EA8E1-52E7-4287-B2CD-7C9338A68354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30" name="Text Box 3">
          <a:extLst>
            <a:ext uri="{FF2B5EF4-FFF2-40B4-BE49-F238E27FC236}">
              <a16:creationId xmlns:a16="http://schemas.microsoft.com/office/drawing/2014/main" id="{ED67E32F-3746-42EF-AC2C-A00627C55399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31" name="Text Box 4">
          <a:extLst>
            <a:ext uri="{FF2B5EF4-FFF2-40B4-BE49-F238E27FC236}">
              <a16:creationId xmlns:a16="http://schemas.microsoft.com/office/drawing/2014/main" id="{A2D0A03C-6ABC-4CB5-BDDF-F6C9A247E81C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B47C95A3-3539-4718-8D7E-C9862EBDCDC3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05B4B976-F068-4045-AFD2-5D4CF9CD9859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334" name="Text Box 3">
          <a:extLst>
            <a:ext uri="{FF2B5EF4-FFF2-40B4-BE49-F238E27FC236}">
              <a16:creationId xmlns:a16="http://schemas.microsoft.com/office/drawing/2014/main" id="{E36861BA-D1AC-4BA8-AF6B-EC7D9B8CF1F4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190500"/>
    <xdr:sp macro="" textlink="">
      <xdr:nvSpPr>
        <xdr:cNvPr id="335" name="Text Box 1">
          <a:extLst>
            <a:ext uri="{FF2B5EF4-FFF2-40B4-BE49-F238E27FC236}">
              <a16:creationId xmlns:a16="http://schemas.microsoft.com/office/drawing/2014/main" id="{3A2DC447-98C3-4EDB-A993-1B5229E96709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190500"/>
    <xdr:sp macro="" textlink="">
      <xdr:nvSpPr>
        <xdr:cNvPr id="336" name="Text Box 2">
          <a:extLst>
            <a:ext uri="{FF2B5EF4-FFF2-40B4-BE49-F238E27FC236}">
              <a16:creationId xmlns:a16="http://schemas.microsoft.com/office/drawing/2014/main" id="{EF6EFAC6-D485-4BAF-8B81-28491249ED81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190500"/>
    <xdr:sp macro="" textlink="">
      <xdr:nvSpPr>
        <xdr:cNvPr id="337" name="Text Box 3">
          <a:extLst>
            <a:ext uri="{FF2B5EF4-FFF2-40B4-BE49-F238E27FC236}">
              <a16:creationId xmlns:a16="http://schemas.microsoft.com/office/drawing/2014/main" id="{FAE5DC43-FB3C-4577-A1AC-B5AADEF9DC88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190500"/>
    <xdr:sp macro="" textlink="">
      <xdr:nvSpPr>
        <xdr:cNvPr id="338" name="Text Box 4">
          <a:extLst>
            <a:ext uri="{FF2B5EF4-FFF2-40B4-BE49-F238E27FC236}">
              <a16:creationId xmlns:a16="http://schemas.microsoft.com/office/drawing/2014/main" id="{C920D9F1-C773-4411-AE9E-9EF5EEA4EFDC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190500"/>
    <xdr:sp macro="" textlink="">
      <xdr:nvSpPr>
        <xdr:cNvPr id="339" name="Text Box 1">
          <a:extLst>
            <a:ext uri="{FF2B5EF4-FFF2-40B4-BE49-F238E27FC236}">
              <a16:creationId xmlns:a16="http://schemas.microsoft.com/office/drawing/2014/main" id="{95DC0B2B-850C-4FBE-8427-81551029483F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190500"/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329B0730-C93D-4B14-BDE3-35A11A1AD15B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190500"/>
    <xdr:sp macro="" textlink="">
      <xdr:nvSpPr>
        <xdr:cNvPr id="341" name="Text Box 3">
          <a:extLst>
            <a:ext uri="{FF2B5EF4-FFF2-40B4-BE49-F238E27FC236}">
              <a16:creationId xmlns:a16="http://schemas.microsoft.com/office/drawing/2014/main" id="{FF53132B-329E-4F77-A7EB-08A63D04660E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190500"/>
    <xdr:sp macro="" textlink="">
      <xdr:nvSpPr>
        <xdr:cNvPr id="342" name="Text Box 4">
          <a:extLst>
            <a:ext uri="{FF2B5EF4-FFF2-40B4-BE49-F238E27FC236}">
              <a16:creationId xmlns:a16="http://schemas.microsoft.com/office/drawing/2014/main" id="{EB6BCD3C-83A3-4085-A481-822893F7A151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0" cy="228600"/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5D991498-57BE-41C5-B3B7-675E31C52740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228600"/>
    <xdr:sp macro="" textlink="">
      <xdr:nvSpPr>
        <xdr:cNvPr id="344" name="Text Box 3">
          <a:extLst>
            <a:ext uri="{FF2B5EF4-FFF2-40B4-BE49-F238E27FC236}">
              <a16:creationId xmlns:a16="http://schemas.microsoft.com/office/drawing/2014/main" id="{83B513F4-8F5A-4D0A-9F92-75620E6BABCD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228600"/>
    <xdr:sp macro="" textlink="">
      <xdr:nvSpPr>
        <xdr:cNvPr id="345" name="Text Box 4">
          <a:extLst>
            <a:ext uri="{FF2B5EF4-FFF2-40B4-BE49-F238E27FC236}">
              <a16:creationId xmlns:a16="http://schemas.microsoft.com/office/drawing/2014/main" id="{FE1D4D7D-816B-45F3-9E39-101A46B19C20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247650"/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79F8B4D4-CEE3-4FE7-8B9B-EA0CECE47721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0</xdr:row>
      <xdr:rowOff>466725</xdr:rowOff>
    </xdr:from>
    <xdr:ext cx="104775" cy="257175"/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24BA88A9-6F5E-49C2-B9BE-904EE2C3D942}"/>
            </a:ext>
          </a:extLst>
        </xdr:cNvPr>
        <xdr:cNvSpPr txBox="1">
          <a:spLocks noChangeArrowheads="1"/>
        </xdr:cNvSpPr>
      </xdr:nvSpPr>
      <xdr:spPr bwMode="auto">
        <a:xfrm>
          <a:off x="2971800" y="443865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238125"/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1494DD98-1BFC-48EA-B80F-F1754EF01D6C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</xdr:row>
      <xdr:rowOff>0</xdr:rowOff>
    </xdr:from>
    <xdr:ext cx="104775" cy="238125"/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245D3574-CE4B-430E-9A1C-4E49941C68FC}"/>
            </a:ext>
          </a:extLst>
        </xdr:cNvPr>
        <xdr:cNvSpPr txBox="1">
          <a:spLocks noChangeArrowheads="1"/>
        </xdr:cNvSpPr>
      </xdr:nvSpPr>
      <xdr:spPr bwMode="auto">
        <a:xfrm>
          <a:off x="2971800" y="44196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43</xdr:row>
      <xdr:rowOff>0</xdr:rowOff>
    </xdr:from>
    <xdr:ext cx="0" cy="285750"/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DD17BA48-619B-482F-9F5F-05A8B654DAE7}"/>
            </a:ext>
          </a:extLst>
        </xdr:cNvPr>
        <xdr:cNvSpPr txBox="1">
          <a:spLocks noChangeArrowheads="1"/>
        </xdr:cNvSpPr>
      </xdr:nvSpPr>
      <xdr:spPr bwMode="auto">
        <a:xfrm>
          <a:off x="2693670" y="986790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51" name="Text Box 3">
          <a:extLst>
            <a:ext uri="{FF2B5EF4-FFF2-40B4-BE49-F238E27FC236}">
              <a16:creationId xmlns:a16="http://schemas.microsoft.com/office/drawing/2014/main" id="{C0437D01-A1ED-40DC-8532-2026761E1CA9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52" name="Text Box 4">
          <a:extLst>
            <a:ext uri="{FF2B5EF4-FFF2-40B4-BE49-F238E27FC236}">
              <a16:creationId xmlns:a16="http://schemas.microsoft.com/office/drawing/2014/main" id="{ECABE7B4-3D6A-4319-BB18-961835085447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80</xdr:row>
      <xdr:rowOff>152400</xdr:rowOff>
    </xdr:from>
    <xdr:ext cx="104775" cy="190500"/>
    <xdr:sp macro="" textlink="">
      <xdr:nvSpPr>
        <xdr:cNvPr id="353" name="Text Box 1">
          <a:extLst>
            <a:ext uri="{FF2B5EF4-FFF2-40B4-BE49-F238E27FC236}">
              <a16:creationId xmlns:a16="http://schemas.microsoft.com/office/drawing/2014/main" id="{86B6A806-CD18-4598-8EA9-01DC90C556F2}"/>
            </a:ext>
          </a:extLst>
        </xdr:cNvPr>
        <xdr:cNvSpPr txBox="1">
          <a:spLocks noChangeArrowheads="1"/>
        </xdr:cNvSpPr>
      </xdr:nvSpPr>
      <xdr:spPr bwMode="auto">
        <a:xfrm>
          <a:off x="2103120" y="181965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54" name="Text Box 2">
          <a:extLst>
            <a:ext uri="{FF2B5EF4-FFF2-40B4-BE49-F238E27FC236}">
              <a16:creationId xmlns:a16="http://schemas.microsoft.com/office/drawing/2014/main" id="{4BDF361D-E4D9-4246-921C-DB19ABD453EF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55" name="Text Box 3">
          <a:extLst>
            <a:ext uri="{FF2B5EF4-FFF2-40B4-BE49-F238E27FC236}">
              <a16:creationId xmlns:a16="http://schemas.microsoft.com/office/drawing/2014/main" id="{4174D0B3-30E1-484B-BADC-8ADF70416153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56" name="Text Box 4">
          <a:extLst>
            <a:ext uri="{FF2B5EF4-FFF2-40B4-BE49-F238E27FC236}">
              <a16:creationId xmlns:a16="http://schemas.microsoft.com/office/drawing/2014/main" id="{06D39753-08C8-40A3-AFD3-289ECE92C46A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id="{EF336417-09B0-4111-958C-6D7372A4A5EC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id="{A3B2EA61-EB31-45F4-A398-A06720CBB8B3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59" name="Text Box 3">
          <a:extLst>
            <a:ext uri="{FF2B5EF4-FFF2-40B4-BE49-F238E27FC236}">
              <a16:creationId xmlns:a16="http://schemas.microsoft.com/office/drawing/2014/main" id="{E06161F3-061F-4F4F-A595-004EE10ECF62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60" name="Text Box 4">
          <a:extLst>
            <a:ext uri="{FF2B5EF4-FFF2-40B4-BE49-F238E27FC236}">
              <a16:creationId xmlns:a16="http://schemas.microsoft.com/office/drawing/2014/main" id="{5EDDED8C-4401-47D2-ADD8-06763CBB882B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61" name="Text Box 1">
          <a:extLst>
            <a:ext uri="{FF2B5EF4-FFF2-40B4-BE49-F238E27FC236}">
              <a16:creationId xmlns:a16="http://schemas.microsoft.com/office/drawing/2014/main" id="{07200F69-550F-4D6A-B2A9-0DC7745A4539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82B2BBBD-845A-48EE-889A-2F59744F58C5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63" name="Text Box 3">
          <a:extLst>
            <a:ext uri="{FF2B5EF4-FFF2-40B4-BE49-F238E27FC236}">
              <a16:creationId xmlns:a16="http://schemas.microsoft.com/office/drawing/2014/main" id="{9D203443-662A-4344-83C0-A62E241396A2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364" name="Text Box 4">
          <a:extLst>
            <a:ext uri="{FF2B5EF4-FFF2-40B4-BE49-F238E27FC236}">
              <a16:creationId xmlns:a16="http://schemas.microsoft.com/office/drawing/2014/main" id="{9D477599-8552-4988-938D-BC7284882F37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54</xdr:row>
      <xdr:rowOff>0</xdr:rowOff>
    </xdr:from>
    <xdr:ext cx="0" cy="285750"/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6FB43E04-FA61-43E8-A453-1C10D62B78F8}"/>
            </a:ext>
          </a:extLst>
        </xdr:cNvPr>
        <xdr:cNvSpPr txBox="1">
          <a:spLocks noChangeArrowheads="1"/>
        </xdr:cNvSpPr>
      </xdr:nvSpPr>
      <xdr:spPr bwMode="auto">
        <a:xfrm>
          <a:off x="2693670" y="1229868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66" name="Text Box 3">
          <a:extLst>
            <a:ext uri="{FF2B5EF4-FFF2-40B4-BE49-F238E27FC236}">
              <a16:creationId xmlns:a16="http://schemas.microsoft.com/office/drawing/2014/main" id="{175810F6-C376-451D-8DE1-A82D66D993A0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67" name="Text Box 4">
          <a:extLst>
            <a:ext uri="{FF2B5EF4-FFF2-40B4-BE49-F238E27FC236}">
              <a16:creationId xmlns:a16="http://schemas.microsoft.com/office/drawing/2014/main" id="{69DF21EA-7645-4DC6-B93F-1F4653538F66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5108B3FD-4109-49A4-8F90-9A5049430905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69" name="Text Box 3">
          <a:extLst>
            <a:ext uri="{FF2B5EF4-FFF2-40B4-BE49-F238E27FC236}">
              <a16:creationId xmlns:a16="http://schemas.microsoft.com/office/drawing/2014/main" id="{0CE81903-6943-47EB-A6D1-B2C7DCD34FF1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70" name="Text Box 4">
          <a:extLst>
            <a:ext uri="{FF2B5EF4-FFF2-40B4-BE49-F238E27FC236}">
              <a16:creationId xmlns:a16="http://schemas.microsoft.com/office/drawing/2014/main" id="{B5641540-86C3-41FE-A6F9-680ACBA9AC8B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71" name="Text Box 1">
          <a:extLst>
            <a:ext uri="{FF2B5EF4-FFF2-40B4-BE49-F238E27FC236}">
              <a16:creationId xmlns:a16="http://schemas.microsoft.com/office/drawing/2014/main" id="{0CA627D0-C073-467E-A962-DDBE2C824E72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D5BE9B2E-7727-4D1F-8BC9-A77282160C57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73" name="Text Box 3">
          <a:extLst>
            <a:ext uri="{FF2B5EF4-FFF2-40B4-BE49-F238E27FC236}">
              <a16:creationId xmlns:a16="http://schemas.microsoft.com/office/drawing/2014/main" id="{9E7B8266-9F31-412E-A34C-E0AD1B9CF057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74" name="Text Box 4">
          <a:extLst>
            <a:ext uri="{FF2B5EF4-FFF2-40B4-BE49-F238E27FC236}">
              <a16:creationId xmlns:a16="http://schemas.microsoft.com/office/drawing/2014/main" id="{B0FF9EF1-B6A9-40D6-97AB-B1CC668FDD38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75" name="Text Box 1">
          <a:extLst>
            <a:ext uri="{FF2B5EF4-FFF2-40B4-BE49-F238E27FC236}">
              <a16:creationId xmlns:a16="http://schemas.microsoft.com/office/drawing/2014/main" id="{2DC6BCDC-FFA4-4C7A-8B6D-798EFEAD762F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FDA482AB-4FE3-446A-869A-4A824BECC60A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77" name="Text Box 3">
          <a:extLst>
            <a:ext uri="{FF2B5EF4-FFF2-40B4-BE49-F238E27FC236}">
              <a16:creationId xmlns:a16="http://schemas.microsoft.com/office/drawing/2014/main" id="{FFBDDEEA-E09C-4CE9-A135-4450F238C412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378" name="Text Box 4">
          <a:extLst>
            <a:ext uri="{FF2B5EF4-FFF2-40B4-BE49-F238E27FC236}">
              <a16:creationId xmlns:a16="http://schemas.microsoft.com/office/drawing/2014/main" id="{9A113281-82B6-4B58-ACB3-43FD95F4E820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80</xdr:row>
      <xdr:rowOff>152400</xdr:rowOff>
    </xdr:from>
    <xdr:ext cx="104775" cy="190500"/>
    <xdr:sp macro="" textlink="">
      <xdr:nvSpPr>
        <xdr:cNvPr id="379" name="Text Box 1">
          <a:extLst>
            <a:ext uri="{FF2B5EF4-FFF2-40B4-BE49-F238E27FC236}">
              <a16:creationId xmlns:a16="http://schemas.microsoft.com/office/drawing/2014/main" id="{B3464BB8-371B-4617-93FC-ED06B7F5926D}"/>
            </a:ext>
          </a:extLst>
        </xdr:cNvPr>
        <xdr:cNvSpPr txBox="1">
          <a:spLocks noChangeArrowheads="1"/>
        </xdr:cNvSpPr>
      </xdr:nvSpPr>
      <xdr:spPr bwMode="auto">
        <a:xfrm>
          <a:off x="2103120" y="181965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53</xdr:row>
      <xdr:rowOff>0</xdr:rowOff>
    </xdr:from>
    <xdr:ext cx="0" cy="285750"/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6408A9A5-3D96-4F1D-B6B1-CC443AB8E34F}"/>
            </a:ext>
          </a:extLst>
        </xdr:cNvPr>
        <xdr:cNvSpPr txBox="1">
          <a:spLocks noChangeArrowheads="1"/>
        </xdr:cNvSpPr>
      </xdr:nvSpPr>
      <xdr:spPr bwMode="auto">
        <a:xfrm>
          <a:off x="2693670" y="1207770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81" name="Text Box 3">
          <a:extLst>
            <a:ext uri="{FF2B5EF4-FFF2-40B4-BE49-F238E27FC236}">
              <a16:creationId xmlns:a16="http://schemas.microsoft.com/office/drawing/2014/main" id="{FF5EAE4E-9405-49BC-A51E-288AF7CE5E1C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82" name="Text Box 4">
          <a:extLst>
            <a:ext uri="{FF2B5EF4-FFF2-40B4-BE49-F238E27FC236}">
              <a16:creationId xmlns:a16="http://schemas.microsoft.com/office/drawing/2014/main" id="{19DA3E48-0F02-488B-8FA7-0B6BD3DEB502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16C850BA-1BDD-472A-B716-01516BA74504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84" name="Text Box 3">
          <a:extLst>
            <a:ext uri="{FF2B5EF4-FFF2-40B4-BE49-F238E27FC236}">
              <a16:creationId xmlns:a16="http://schemas.microsoft.com/office/drawing/2014/main" id="{92F7041C-7E33-469D-A9D5-DEB497509BA3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85" name="Text Box 4">
          <a:extLst>
            <a:ext uri="{FF2B5EF4-FFF2-40B4-BE49-F238E27FC236}">
              <a16:creationId xmlns:a16="http://schemas.microsoft.com/office/drawing/2014/main" id="{73E46A68-223D-4D54-BE7B-DECA0DF02ED7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C4D05418-D53E-4A50-936E-AC70C5FDDA92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750A7334-7D9E-4C1B-97E2-306D87B00626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88" name="Text Box 3">
          <a:extLst>
            <a:ext uri="{FF2B5EF4-FFF2-40B4-BE49-F238E27FC236}">
              <a16:creationId xmlns:a16="http://schemas.microsoft.com/office/drawing/2014/main" id="{4940112C-74F3-46D3-B804-C2FDECC25606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89" name="Text Box 4">
          <a:extLst>
            <a:ext uri="{FF2B5EF4-FFF2-40B4-BE49-F238E27FC236}">
              <a16:creationId xmlns:a16="http://schemas.microsoft.com/office/drawing/2014/main" id="{476F057D-9E52-4760-8411-D1D6B67B4ED9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69A1FE56-9378-49AC-8A63-4D58DAD56A63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6DD3F5F3-9D79-461C-9EC5-D66C42E742B9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2" name="Text Box 3">
          <a:extLst>
            <a:ext uri="{FF2B5EF4-FFF2-40B4-BE49-F238E27FC236}">
              <a16:creationId xmlns:a16="http://schemas.microsoft.com/office/drawing/2014/main" id="{A55FD914-95D2-4224-B22B-9CB470182007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3" name="Text Box 4">
          <a:extLst>
            <a:ext uri="{FF2B5EF4-FFF2-40B4-BE49-F238E27FC236}">
              <a16:creationId xmlns:a16="http://schemas.microsoft.com/office/drawing/2014/main" id="{2A3FB3BB-2C8C-4935-9873-1412322CA888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4" name="Text Box 3">
          <a:extLst>
            <a:ext uri="{FF2B5EF4-FFF2-40B4-BE49-F238E27FC236}">
              <a16:creationId xmlns:a16="http://schemas.microsoft.com/office/drawing/2014/main" id="{E09D3A44-4D9D-457B-858E-AF095F714502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5" name="Text Box 4">
          <a:extLst>
            <a:ext uri="{FF2B5EF4-FFF2-40B4-BE49-F238E27FC236}">
              <a16:creationId xmlns:a16="http://schemas.microsoft.com/office/drawing/2014/main" id="{FB5F76A4-8D00-45C0-8D0C-D26C1BF7A4D5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6FD10167-6E94-4E55-85D9-4F9574F7B35D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7" name="Text Box 3">
          <a:extLst>
            <a:ext uri="{FF2B5EF4-FFF2-40B4-BE49-F238E27FC236}">
              <a16:creationId xmlns:a16="http://schemas.microsoft.com/office/drawing/2014/main" id="{B6199A3E-D317-44A3-A8DE-A81D458E1F8A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8" name="Text Box 4">
          <a:extLst>
            <a:ext uri="{FF2B5EF4-FFF2-40B4-BE49-F238E27FC236}">
              <a16:creationId xmlns:a16="http://schemas.microsoft.com/office/drawing/2014/main" id="{E6118B40-F2F9-429C-81E5-BC15FA190544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399" name="Text Box 1">
          <a:extLst>
            <a:ext uri="{FF2B5EF4-FFF2-40B4-BE49-F238E27FC236}">
              <a16:creationId xmlns:a16="http://schemas.microsoft.com/office/drawing/2014/main" id="{28DA02EB-97E7-4CA6-808A-1E87FF16F8F4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00" name="Text Box 2">
          <a:extLst>
            <a:ext uri="{FF2B5EF4-FFF2-40B4-BE49-F238E27FC236}">
              <a16:creationId xmlns:a16="http://schemas.microsoft.com/office/drawing/2014/main" id="{5D3FC333-2924-4281-BDD7-E3BAD71DC801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01" name="Text Box 3">
          <a:extLst>
            <a:ext uri="{FF2B5EF4-FFF2-40B4-BE49-F238E27FC236}">
              <a16:creationId xmlns:a16="http://schemas.microsoft.com/office/drawing/2014/main" id="{FCCFD7F3-02FA-4B5A-8709-A876F3A08F51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02" name="Text Box 4">
          <a:extLst>
            <a:ext uri="{FF2B5EF4-FFF2-40B4-BE49-F238E27FC236}">
              <a16:creationId xmlns:a16="http://schemas.microsoft.com/office/drawing/2014/main" id="{DEA2A7F6-BB12-424C-B67E-6C74F1D8B234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03" name="Text Box 1">
          <a:extLst>
            <a:ext uri="{FF2B5EF4-FFF2-40B4-BE49-F238E27FC236}">
              <a16:creationId xmlns:a16="http://schemas.microsoft.com/office/drawing/2014/main" id="{71FC0403-561C-4FC2-A302-DD25D786DF8B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04" name="Text Box 2">
          <a:extLst>
            <a:ext uri="{FF2B5EF4-FFF2-40B4-BE49-F238E27FC236}">
              <a16:creationId xmlns:a16="http://schemas.microsoft.com/office/drawing/2014/main" id="{1894BFDD-D27E-4B33-915D-075606BA44BD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05" name="Text Box 3">
          <a:extLst>
            <a:ext uri="{FF2B5EF4-FFF2-40B4-BE49-F238E27FC236}">
              <a16:creationId xmlns:a16="http://schemas.microsoft.com/office/drawing/2014/main" id="{E601C469-5F8B-4FCF-962B-3780D4D74139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06" name="Text Box 4">
          <a:extLst>
            <a:ext uri="{FF2B5EF4-FFF2-40B4-BE49-F238E27FC236}">
              <a16:creationId xmlns:a16="http://schemas.microsoft.com/office/drawing/2014/main" id="{04E5D096-6CE2-4092-B04D-72DA1E57B092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80</xdr:row>
      <xdr:rowOff>152400</xdr:rowOff>
    </xdr:from>
    <xdr:ext cx="104775" cy="190500"/>
    <xdr:sp macro="" textlink="">
      <xdr:nvSpPr>
        <xdr:cNvPr id="407" name="Text Box 1">
          <a:extLst>
            <a:ext uri="{FF2B5EF4-FFF2-40B4-BE49-F238E27FC236}">
              <a16:creationId xmlns:a16="http://schemas.microsoft.com/office/drawing/2014/main" id="{F90B009D-4124-4C67-B252-AEB9CF3A086D}"/>
            </a:ext>
          </a:extLst>
        </xdr:cNvPr>
        <xdr:cNvSpPr txBox="1">
          <a:spLocks noChangeArrowheads="1"/>
        </xdr:cNvSpPr>
      </xdr:nvSpPr>
      <xdr:spPr bwMode="auto">
        <a:xfrm>
          <a:off x="2103120" y="181965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FABD3996-5564-4B1E-8905-036E8AA49811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E1B94749-8C09-4E7F-A28F-D733F0F7F6D6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10" name="Text Box 3">
          <a:extLst>
            <a:ext uri="{FF2B5EF4-FFF2-40B4-BE49-F238E27FC236}">
              <a16:creationId xmlns:a16="http://schemas.microsoft.com/office/drawing/2014/main" id="{7467175D-609C-44E8-BCC5-36A35612AD00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11" name="Text Box 4">
          <a:extLst>
            <a:ext uri="{FF2B5EF4-FFF2-40B4-BE49-F238E27FC236}">
              <a16:creationId xmlns:a16="http://schemas.microsoft.com/office/drawing/2014/main" id="{B78764B9-58C5-4F40-9E6A-A5B9D3855E98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27893058-6591-4041-BD03-98AE3F898DF2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7837A10B-47F2-451E-8F72-196921940C12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14" name="Text Box 3">
          <a:extLst>
            <a:ext uri="{FF2B5EF4-FFF2-40B4-BE49-F238E27FC236}">
              <a16:creationId xmlns:a16="http://schemas.microsoft.com/office/drawing/2014/main" id="{8FD8CB28-4789-41DF-9857-222827FA441B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15" name="Text Box 4">
          <a:extLst>
            <a:ext uri="{FF2B5EF4-FFF2-40B4-BE49-F238E27FC236}">
              <a16:creationId xmlns:a16="http://schemas.microsoft.com/office/drawing/2014/main" id="{E81C3615-3146-4A58-AF9A-C42B1643D821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0" cy="228600"/>
    <xdr:sp macro="" textlink="">
      <xdr:nvSpPr>
        <xdr:cNvPr id="416" name="Text Box 2">
          <a:extLst>
            <a:ext uri="{FF2B5EF4-FFF2-40B4-BE49-F238E27FC236}">
              <a16:creationId xmlns:a16="http://schemas.microsoft.com/office/drawing/2014/main" id="{5C5D88EA-6176-4808-95C4-A6AE092FA634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28600"/>
    <xdr:sp macro="" textlink="">
      <xdr:nvSpPr>
        <xdr:cNvPr id="417" name="Text Box 3">
          <a:extLst>
            <a:ext uri="{FF2B5EF4-FFF2-40B4-BE49-F238E27FC236}">
              <a16:creationId xmlns:a16="http://schemas.microsoft.com/office/drawing/2014/main" id="{C9655830-9A4B-41BB-B10B-473A10D17FFA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28600"/>
    <xdr:sp macro="" textlink="">
      <xdr:nvSpPr>
        <xdr:cNvPr id="418" name="Text Box 4">
          <a:extLst>
            <a:ext uri="{FF2B5EF4-FFF2-40B4-BE49-F238E27FC236}">
              <a16:creationId xmlns:a16="http://schemas.microsoft.com/office/drawing/2014/main" id="{963500AD-8565-4F11-BAA9-960E38CBB77D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47650"/>
    <xdr:sp macro="" textlink="">
      <xdr:nvSpPr>
        <xdr:cNvPr id="419" name="Text Box 1">
          <a:extLst>
            <a:ext uri="{FF2B5EF4-FFF2-40B4-BE49-F238E27FC236}">
              <a16:creationId xmlns:a16="http://schemas.microsoft.com/office/drawing/2014/main" id="{B102AE5B-9A95-4B0E-A201-B413F3B658A4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57175"/>
    <xdr:sp macro="" textlink="">
      <xdr:nvSpPr>
        <xdr:cNvPr id="420" name="Text Box 2">
          <a:extLst>
            <a:ext uri="{FF2B5EF4-FFF2-40B4-BE49-F238E27FC236}">
              <a16:creationId xmlns:a16="http://schemas.microsoft.com/office/drawing/2014/main" id="{7340F7A1-B393-483D-916D-C62E5A9B15C8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FA1A362A-B4B4-473A-9D43-62CD609195B1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422" name="Text Box 2">
          <a:extLst>
            <a:ext uri="{FF2B5EF4-FFF2-40B4-BE49-F238E27FC236}">
              <a16:creationId xmlns:a16="http://schemas.microsoft.com/office/drawing/2014/main" id="{0E6E826E-CAB1-4B6A-8DC3-F1BC1EB885B4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7260FE3B-2D6B-4357-8140-D0709D9A41BA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E3648F13-0889-4C65-B642-8BA6AF200372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835BC74A-36E7-4DCA-B979-359AD03D863F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26" name="Text Box 3">
          <a:extLst>
            <a:ext uri="{FF2B5EF4-FFF2-40B4-BE49-F238E27FC236}">
              <a16:creationId xmlns:a16="http://schemas.microsoft.com/office/drawing/2014/main" id="{B83CAF9D-3D8E-44F5-A262-94ADDEA0C4F8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27" name="Text Box 4">
          <a:extLst>
            <a:ext uri="{FF2B5EF4-FFF2-40B4-BE49-F238E27FC236}">
              <a16:creationId xmlns:a16="http://schemas.microsoft.com/office/drawing/2014/main" id="{E347636A-CCA4-4B08-9AF0-6F009B5E330C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EEC3B5BE-F219-4ADF-8EB5-FD2BBB81E3D9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4D225BE6-0EB8-4B62-A512-DC70F6A001BC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30" name="Text Box 3">
          <a:extLst>
            <a:ext uri="{FF2B5EF4-FFF2-40B4-BE49-F238E27FC236}">
              <a16:creationId xmlns:a16="http://schemas.microsoft.com/office/drawing/2014/main" id="{AB611FC4-4511-4416-9E12-82D33A9D4205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31" name="Text Box 4">
          <a:extLst>
            <a:ext uri="{FF2B5EF4-FFF2-40B4-BE49-F238E27FC236}">
              <a16:creationId xmlns:a16="http://schemas.microsoft.com/office/drawing/2014/main" id="{0E24BB22-15A4-489E-AA5B-86587A79C0DF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0" cy="228600"/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E96C2DD2-D4A7-4EDA-9F16-36C0094C8591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28600"/>
    <xdr:sp macro="" textlink="">
      <xdr:nvSpPr>
        <xdr:cNvPr id="433" name="Text Box 3">
          <a:extLst>
            <a:ext uri="{FF2B5EF4-FFF2-40B4-BE49-F238E27FC236}">
              <a16:creationId xmlns:a16="http://schemas.microsoft.com/office/drawing/2014/main" id="{C9FD5E54-C682-4BFE-9D93-82515AF12771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28600"/>
    <xdr:sp macro="" textlink="">
      <xdr:nvSpPr>
        <xdr:cNvPr id="434" name="Text Box 4">
          <a:extLst>
            <a:ext uri="{FF2B5EF4-FFF2-40B4-BE49-F238E27FC236}">
              <a16:creationId xmlns:a16="http://schemas.microsoft.com/office/drawing/2014/main" id="{39F52301-E051-46A4-BAD3-13FAA147ACC5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47650"/>
    <xdr:sp macro="" textlink="">
      <xdr:nvSpPr>
        <xdr:cNvPr id="435" name="Text Box 1">
          <a:extLst>
            <a:ext uri="{FF2B5EF4-FFF2-40B4-BE49-F238E27FC236}">
              <a16:creationId xmlns:a16="http://schemas.microsoft.com/office/drawing/2014/main" id="{C60D70D9-F97D-487B-A79C-808B30E9EB90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57175"/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4B736FC8-14A6-4584-8CA2-643918495DE2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A8E53732-C67E-4EA7-B6A3-3FFF8812EF49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438" name="Text Box 2">
          <a:extLst>
            <a:ext uri="{FF2B5EF4-FFF2-40B4-BE49-F238E27FC236}">
              <a16:creationId xmlns:a16="http://schemas.microsoft.com/office/drawing/2014/main" id="{F5E75365-0272-4231-B5A6-7FEFCB785883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25801121-B05A-40E8-AB6B-12E44FA6397F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43</xdr:row>
      <xdr:rowOff>0</xdr:rowOff>
    </xdr:from>
    <xdr:ext cx="0" cy="285750"/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842A0CB1-7EAF-411D-976C-9E0FCB762E69}"/>
            </a:ext>
          </a:extLst>
        </xdr:cNvPr>
        <xdr:cNvSpPr txBox="1">
          <a:spLocks noChangeArrowheads="1"/>
        </xdr:cNvSpPr>
      </xdr:nvSpPr>
      <xdr:spPr bwMode="auto">
        <a:xfrm>
          <a:off x="2693670" y="986790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41" name="Text Box 3">
          <a:extLst>
            <a:ext uri="{FF2B5EF4-FFF2-40B4-BE49-F238E27FC236}">
              <a16:creationId xmlns:a16="http://schemas.microsoft.com/office/drawing/2014/main" id="{4E7D0202-3CD0-4783-BD09-8B0284459927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42" name="Text Box 4">
          <a:extLst>
            <a:ext uri="{FF2B5EF4-FFF2-40B4-BE49-F238E27FC236}">
              <a16:creationId xmlns:a16="http://schemas.microsoft.com/office/drawing/2014/main" id="{B3788F74-20B5-4F43-A5A8-60D0FF65CA67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80</xdr:row>
      <xdr:rowOff>152400</xdr:rowOff>
    </xdr:from>
    <xdr:ext cx="104775" cy="190500"/>
    <xdr:sp macro="" textlink="">
      <xdr:nvSpPr>
        <xdr:cNvPr id="443" name="Text Box 1">
          <a:extLst>
            <a:ext uri="{FF2B5EF4-FFF2-40B4-BE49-F238E27FC236}">
              <a16:creationId xmlns:a16="http://schemas.microsoft.com/office/drawing/2014/main" id="{4FBD0EA6-3BF2-4DC2-AEE5-6EE657A5C9CB}"/>
            </a:ext>
          </a:extLst>
        </xdr:cNvPr>
        <xdr:cNvSpPr txBox="1">
          <a:spLocks noChangeArrowheads="1"/>
        </xdr:cNvSpPr>
      </xdr:nvSpPr>
      <xdr:spPr bwMode="auto">
        <a:xfrm>
          <a:off x="2103120" y="181965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37CD907B-695E-4A0B-8CD5-0B13DA40FEAD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45" name="Text Box 3">
          <a:extLst>
            <a:ext uri="{FF2B5EF4-FFF2-40B4-BE49-F238E27FC236}">
              <a16:creationId xmlns:a16="http://schemas.microsoft.com/office/drawing/2014/main" id="{2332C222-23E1-4837-B725-C95BCC3BF795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46" name="Text Box 4">
          <a:extLst>
            <a:ext uri="{FF2B5EF4-FFF2-40B4-BE49-F238E27FC236}">
              <a16:creationId xmlns:a16="http://schemas.microsoft.com/office/drawing/2014/main" id="{B504FC95-133B-4EF1-ACA8-B7659D9DFA44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47" name="Text Box 1">
          <a:extLst>
            <a:ext uri="{FF2B5EF4-FFF2-40B4-BE49-F238E27FC236}">
              <a16:creationId xmlns:a16="http://schemas.microsoft.com/office/drawing/2014/main" id="{AACF3C3E-5A41-40DF-88CD-9BF129801CEE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653605EB-FD18-4245-AB81-4690BB33C514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49" name="Text Box 3">
          <a:extLst>
            <a:ext uri="{FF2B5EF4-FFF2-40B4-BE49-F238E27FC236}">
              <a16:creationId xmlns:a16="http://schemas.microsoft.com/office/drawing/2014/main" id="{53BFF600-7DB3-4E44-8BE3-7FC57505B1CF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50" name="Text Box 4">
          <a:extLst>
            <a:ext uri="{FF2B5EF4-FFF2-40B4-BE49-F238E27FC236}">
              <a16:creationId xmlns:a16="http://schemas.microsoft.com/office/drawing/2014/main" id="{EDC9067F-2124-42AC-8A27-0208B72162AF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51" name="Text Box 1">
          <a:extLst>
            <a:ext uri="{FF2B5EF4-FFF2-40B4-BE49-F238E27FC236}">
              <a16:creationId xmlns:a16="http://schemas.microsoft.com/office/drawing/2014/main" id="{F066FC3D-A4C9-489D-8F3F-F0378560DB37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66B6FA6B-5618-425A-90F4-E3F93F2D81B2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53" name="Text Box 3">
          <a:extLst>
            <a:ext uri="{FF2B5EF4-FFF2-40B4-BE49-F238E27FC236}">
              <a16:creationId xmlns:a16="http://schemas.microsoft.com/office/drawing/2014/main" id="{150B9F51-E4B6-41F7-B9EC-9126F4233AA8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104775" cy="285750"/>
    <xdr:sp macro="" textlink="">
      <xdr:nvSpPr>
        <xdr:cNvPr id="454" name="Text Box 4">
          <a:extLst>
            <a:ext uri="{FF2B5EF4-FFF2-40B4-BE49-F238E27FC236}">
              <a16:creationId xmlns:a16="http://schemas.microsoft.com/office/drawing/2014/main" id="{4FA06E4F-2CC0-48BC-B516-172E995F24BA}"/>
            </a:ext>
          </a:extLst>
        </xdr:cNvPr>
        <xdr:cNvSpPr txBox="1">
          <a:spLocks noChangeArrowheads="1"/>
        </xdr:cNvSpPr>
      </xdr:nvSpPr>
      <xdr:spPr bwMode="auto">
        <a:xfrm>
          <a:off x="2103120" y="98679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54</xdr:row>
      <xdr:rowOff>0</xdr:rowOff>
    </xdr:from>
    <xdr:ext cx="0" cy="285750"/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618C5B27-3BDE-4D06-9A89-A4A0377807B9}"/>
            </a:ext>
          </a:extLst>
        </xdr:cNvPr>
        <xdr:cNvSpPr txBox="1">
          <a:spLocks noChangeArrowheads="1"/>
        </xdr:cNvSpPr>
      </xdr:nvSpPr>
      <xdr:spPr bwMode="auto">
        <a:xfrm>
          <a:off x="2693670" y="1229868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56" name="Text Box 3">
          <a:extLst>
            <a:ext uri="{FF2B5EF4-FFF2-40B4-BE49-F238E27FC236}">
              <a16:creationId xmlns:a16="http://schemas.microsoft.com/office/drawing/2014/main" id="{3EAA3DEC-B773-4F94-96EC-962F421E62CD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57" name="Text Box 4">
          <a:extLst>
            <a:ext uri="{FF2B5EF4-FFF2-40B4-BE49-F238E27FC236}">
              <a16:creationId xmlns:a16="http://schemas.microsoft.com/office/drawing/2014/main" id="{F30C446A-250A-44A9-B05A-F9F7B8EA025B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58" name="Text Box 2">
          <a:extLst>
            <a:ext uri="{FF2B5EF4-FFF2-40B4-BE49-F238E27FC236}">
              <a16:creationId xmlns:a16="http://schemas.microsoft.com/office/drawing/2014/main" id="{2FBB6D98-9B21-4619-B6B5-4301A45AEA10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59" name="Text Box 3">
          <a:extLst>
            <a:ext uri="{FF2B5EF4-FFF2-40B4-BE49-F238E27FC236}">
              <a16:creationId xmlns:a16="http://schemas.microsoft.com/office/drawing/2014/main" id="{50B79CA5-0261-4FC3-AF6F-A65DFBD09600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60" name="Text Box 4">
          <a:extLst>
            <a:ext uri="{FF2B5EF4-FFF2-40B4-BE49-F238E27FC236}">
              <a16:creationId xmlns:a16="http://schemas.microsoft.com/office/drawing/2014/main" id="{1032A388-7947-4D82-8F61-86AD38F1619F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61" name="Text Box 1">
          <a:extLst>
            <a:ext uri="{FF2B5EF4-FFF2-40B4-BE49-F238E27FC236}">
              <a16:creationId xmlns:a16="http://schemas.microsoft.com/office/drawing/2014/main" id="{A62DCC19-9BF2-4F64-9BDF-41D575FA789C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62" name="Text Box 2">
          <a:extLst>
            <a:ext uri="{FF2B5EF4-FFF2-40B4-BE49-F238E27FC236}">
              <a16:creationId xmlns:a16="http://schemas.microsoft.com/office/drawing/2014/main" id="{8428E568-531C-4D66-8290-057EF4BE0583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63" name="Text Box 3">
          <a:extLst>
            <a:ext uri="{FF2B5EF4-FFF2-40B4-BE49-F238E27FC236}">
              <a16:creationId xmlns:a16="http://schemas.microsoft.com/office/drawing/2014/main" id="{7D46907B-3088-4D72-92A7-AFCDA803650E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64" name="Text Box 4">
          <a:extLst>
            <a:ext uri="{FF2B5EF4-FFF2-40B4-BE49-F238E27FC236}">
              <a16:creationId xmlns:a16="http://schemas.microsoft.com/office/drawing/2014/main" id="{97C08136-7EC6-42E7-B7B9-BA3C6D889665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06F4D728-AA71-4B6C-BDEF-1C3A40A13FBB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CCEACEA0-21DC-46C3-BBC3-BC5724A7B47C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67" name="Text Box 3">
          <a:extLst>
            <a:ext uri="{FF2B5EF4-FFF2-40B4-BE49-F238E27FC236}">
              <a16:creationId xmlns:a16="http://schemas.microsoft.com/office/drawing/2014/main" id="{F35D317E-112A-4ABF-BE06-1F2EAEAA92D3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54</xdr:row>
      <xdr:rowOff>0</xdr:rowOff>
    </xdr:from>
    <xdr:ext cx="104775" cy="285750"/>
    <xdr:sp macro="" textlink="">
      <xdr:nvSpPr>
        <xdr:cNvPr id="468" name="Text Box 4">
          <a:extLst>
            <a:ext uri="{FF2B5EF4-FFF2-40B4-BE49-F238E27FC236}">
              <a16:creationId xmlns:a16="http://schemas.microsoft.com/office/drawing/2014/main" id="{65726E28-0773-43A2-A62B-BDCB3C26F2BA}"/>
            </a:ext>
          </a:extLst>
        </xdr:cNvPr>
        <xdr:cNvSpPr txBox="1">
          <a:spLocks noChangeArrowheads="1"/>
        </xdr:cNvSpPr>
      </xdr:nvSpPr>
      <xdr:spPr bwMode="auto">
        <a:xfrm>
          <a:off x="210312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80</xdr:row>
      <xdr:rowOff>152400</xdr:rowOff>
    </xdr:from>
    <xdr:ext cx="104775" cy="190500"/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0721B389-8FF5-4F51-9D27-13F3F502A0A0}"/>
            </a:ext>
          </a:extLst>
        </xdr:cNvPr>
        <xdr:cNvSpPr txBox="1">
          <a:spLocks noChangeArrowheads="1"/>
        </xdr:cNvSpPr>
      </xdr:nvSpPr>
      <xdr:spPr bwMode="auto">
        <a:xfrm>
          <a:off x="2103120" y="181965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53</xdr:row>
      <xdr:rowOff>0</xdr:rowOff>
    </xdr:from>
    <xdr:ext cx="0" cy="285750"/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2A585DC9-AD91-4721-96E8-3785164F4750}"/>
            </a:ext>
          </a:extLst>
        </xdr:cNvPr>
        <xdr:cNvSpPr txBox="1">
          <a:spLocks noChangeArrowheads="1"/>
        </xdr:cNvSpPr>
      </xdr:nvSpPr>
      <xdr:spPr bwMode="auto">
        <a:xfrm>
          <a:off x="2693670" y="12077700"/>
          <a:ext cx="0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71" name="Text Box 3">
          <a:extLst>
            <a:ext uri="{FF2B5EF4-FFF2-40B4-BE49-F238E27FC236}">
              <a16:creationId xmlns:a16="http://schemas.microsoft.com/office/drawing/2014/main" id="{0BD35C59-135D-477F-ACB0-0FBF12A565AF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72" name="Text Box 4">
          <a:extLst>
            <a:ext uri="{FF2B5EF4-FFF2-40B4-BE49-F238E27FC236}">
              <a16:creationId xmlns:a16="http://schemas.microsoft.com/office/drawing/2014/main" id="{12FC0144-482E-44F1-9F60-848D374522AB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CA6E2A30-647B-4B29-B045-D2920238354C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74" name="Text Box 3">
          <a:extLst>
            <a:ext uri="{FF2B5EF4-FFF2-40B4-BE49-F238E27FC236}">
              <a16:creationId xmlns:a16="http://schemas.microsoft.com/office/drawing/2014/main" id="{1D59F332-BE06-4094-A339-AF1F709580A0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75" name="Text Box 4">
          <a:extLst>
            <a:ext uri="{FF2B5EF4-FFF2-40B4-BE49-F238E27FC236}">
              <a16:creationId xmlns:a16="http://schemas.microsoft.com/office/drawing/2014/main" id="{0C859868-A894-464B-B1F8-D87F9293DDDD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BC2A4ACA-8923-436C-ADE5-1D3271B4E36D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4F84F8BC-6DA6-4D7C-A98F-0F2CF671B668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78" name="Text Box 3">
          <a:extLst>
            <a:ext uri="{FF2B5EF4-FFF2-40B4-BE49-F238E27FC236}">
              <a16:creationId xmlns:a16="http://schemas.microsoft.com/office/drawing/2014/main" id="{EE7A7182-C2B7-4A38-9523-BE9B6DC15245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79" name="Text Box 4">
          <a:extLst>
            <a:ext uri="{FF2B5EF4-FFF2-40B4-BE49-F238E27FC236}">
              <a16:creationId xmlns:a16="http://schemas.microsoft.com/office/drawing/2014/main" id="{F7AB4B83-C5FE-47C8-A0EC-49D2C4800132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A522B5ED-E5EA-410C-8102-3C339592B06E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5D683907-1175-4CE7-AA9B-FCA55675A89B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2" name="Text Box 3">
          <a:extLst>
            <a:ext uri="{FF2B5EF4-FFF2-40B4-BE49-F238E27FC236}">
              <a16:creationId xmlns:a16="http://schemas.microsoft.com/office/drawing/2014/main" id="{73101EF0-C198-425A-A948-5325FE35A9C2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3" name="Text Box 4">
          <a:extLst>
            <a:ext uri="{FF2B5EF4-FFF2-40B4-BE49-F238E27FC236}">
              <a16:creationId xmlns:a16="http://schemas.microsoft.com/office/drawing/2014/main" id="{D4C06767-A678-4F91-A4D3-06B68DBF60AB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4" name="Text Box 3">
          <a:extLst>
            <a:ext uri="{FF2B5EF4-FFF2-40B4-BE49-F238E27FC236}">
              <a16:creationId xmlns:a16="http://schemas.microsoft.com/office/drawing/2014/main" id="{445ACF6F-C4D8-46D5-8BF2-DE63DB15594F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5" name="Text Box 4">
          <a:extLst>
            <a:ext uri="{FF2B5EF4-FFF2-40B4-BE49-F238E27FC236}">
              <a16:creationId xmlns:a16="http://schemas.microsoft.com/office/drawing/2014/main" id="{18C8D89D-25E7-425B-A4FE-472C2AE92681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4EF91B15-3C4C-4F5A-8A4C-F0DAEC5E62B4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7" name="Text Box 3">
          <a:extLst>
            <a:ext uri="{FF2B5EF4-FFF2-40B4-BE49-F238E27FC236}">
              <a16:creationId xmlns:a16="http://schemas.microsoft.com/office/drawing/2014/main" id="{13CDD744-29F9-4454-AB69-5FE91E221729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8" name="Text Box 4">
          <a:extLst>
            <a:ext uri="{FF2B5EF4-FFF2-40B4-BE49-F238E27FC236}">
              <a16:creationId xmlns:a16="http://schemas.microsoft.com/office/drawing/2014/main" id="{DB52D066-9E9B-43A9-9CFC-993259CDCD48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B741D197-45E1-4C66-92F2-6AADAC13C1C5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08AB790F-0A98-460C-9EE6-443887403E09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91" name="Text Box 3">
          <a:extLst>
            <a:ext uri="{FF2B5EF4-FFF2-40B4-BE49-F238E27FC236}">
              <a16:creationId xmlns:a16="http://schemas.microsoft.com/office/drawing/2014/main" id="{AAE976B3-5160-47E6-AB2D-47739CB5E9CB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92" name="Text Box 4">
          <a:extLst>
            <a:ext uri="{FF2B5EF4-FFF2-40B4-BE49-F238E27FC236}">
              <a16:creationId xmlns:a16="http://schemas.microsoft.com/office/drawing/2014/main" id="{B89B6E8A-A01F-4692-B7A4-5B66CC7436D3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93" name="Text Box 1">
          <a:extLst>
            <a:ext uri="{FF2B5EF4-FFF2-40B4-BE49-F238E27FC236}">
              <a16:creationId xmlns:a16="http://schemas.microsoft.com/office/drawing/2014/main" id="{E8F1A909-B240-4694-99A7-C07498596C35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B1F708AB-A684-4AB3-8F25-96C2147D92A0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95" name="Text Box 3">
          <a:extLst>
            <a:ext uri="{FF2B5EF4-FFF2-40B4-BE49-F238E27FC236}">
              <a16:creationId xmlns:a16="http://schemas.microsoft.com/office/drawing/2014/main" id="{832F18AD-D224-4F16-8E45-2F8113361425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53</xdr:row>
      <xdr:rowOff>0</xdr:rowOff>
    </xdr:from>
    <xdr:ext cx="104775" cy="285750"/>
    <xdr:sp macro="" textlink="">
      <xdr:nvSpPr>
        <xdr:cNvPr id="496" name="Text Box 4">
          <a:extLst>
            <a:ext uri="{FF2B5EF4-FFF2-40B4-BE49-F238E27FC236}">
              <a16:creationId xmlns:a16="http://schemas.microsoft.com/office/drawing/2014/main" id="{6D86917D-661F-4094-BBA0-C940C127054C}"/>
            </a:ext>
          </a:extLst>
        </xdr:cNvPr>
        <xdr:cNvSpPr txBox="1">
          <a:spLocks noChangeArrowheads="1"/>
        </xdr:cNvSpPr>
      </xdr:nvSpPr>
      <xdr:spPr bwMode="auto">
        <a:xfrm>
          <a:off x="2103120" y="1207770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80</xdr:row>
      <xdr:rowOff>152400</xdr:rowOff>
    </xdr:from>
    <xdr:ext cx="104775" cy="190500"/>
    <xdr:sp macro="" textlink="">
      <xdr:nvSpPr>
        <xdr:cNvPr id="497" name="Text Box 1">
          <a:extLst>
            <a:ext uri="{FF2B5EF4-FFF2-40B4-BE49-F238E27FC236}">
              <a16:creationId xmlns:a16="http://schemas.microsoft.com/office/drawing/2014/main" id="{9A10981C-C486-4A49-9227-880EFCD0879E}"/>
            </a:ext>
          </a:extLst>
        </xdr:cNvPr>
        <xdr:cNvSpPr txBox="1">
          <a:spLocks noChangeArrowheads="1"/>
        </xdr:cNvSpPr>
      </xdr:nvSpPr>
      <xdr:spPr bwMode="auto">
        <a:xfrm>
          <a:off x="2103120" y="1819656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610CF177-49C9-4B42-803F-DAC4F9BDEE88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B14A3A55-393B-4667-A71B-28280FF050A8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00" name="Text Box 3">
          <a:extLst>
            <a:ext uri="{FF2B5EF4-FFF2-40B4-BE49-F238E27FC236}">
              <a16:creationId xmlns:a16="http://schemas.microsoft.com/office/drawing/2014/main" id="{21959EC1-F900-4C59-A2AF-018ED52B7979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01" name="Text Box 4">
          <a:extLst>
            <a:ext uri="{FF2B5EF4-FFF2-40B4-BE49-F238E27FC236}">
              <a16:creationId xmlns:a16="http://schemas.microsoft.com/office/drawing/2014/main" id="{2BD958CE-4983-4117-9EA9-487463C490C9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876E17EA-FF12-40DD-BBB4-6507D3932983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9585CFBA-09EE-4C4D-AA31-0B2EB3354775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04" name="Text Box 3">
          <a:extLst>
            <a:ext uri="{FF2B5EF4-FFF2-40B4-BE49-F238E27FC236}">
              <a16:creationId xmlns:a16="http://schemas.microsoft.com/office/drawing/2014/main" id="{FC8EFDE2-F6F8-464E-8364-780F41F13A6E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05" name="Text Box 4">
          <a:extLst>
            <a:ext uri="{FF2B5EF4-FFF2-40B4-BE49-F238E27FC236}">
              <a16:creationId xmlns:a16="http://schemas.microsoft.com/office/drawing/2014/main" id="{1473A5FF-2768-4CD7-A353-5859844EC6DC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0" cy="228600"/>
    <xdr:sp macro="" textlink="">
      <xdr:nvSpPr>
        <xdr:cNvPr id="506" name="Text Box 2">
          <a:extLst>
            <a:ext uri="{FF2B5EF4-FFF2-40B4-BE49-F238E27FC236}">
              <a16:creationId xmlns:a16="http://schemas.microsoft.com/office/drawing/2014/main" id="{0AC14B49-716A-40E5-A59C-1A4473378E9B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28600"/>
    <xdr:sp macro="" textlink="">
      <xdr:nvSpPr>
        <xdr:cNvPr id="507" name="Text Box 3">
          <a:extLst>
            <a:ext uri="{FF2B5EF4-FFF2-40B4-BE49-F238E27FC236}">
              <a16:creationId xmlns:a16="http://schemas.microsoft.com/office/drawing/2014/main" id="{8F213C7C-8115-4CB9-BCFD-FD6591B18482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28600"/>
    <xdr:sp macro="" textlink="">
      <xdr:nvSpPr>
        <xdr:cNvPr id="508" name="Text Box 4">
          <a:extLst>
            <a:ext uri="{FF2B5EF4-FFF2-40B4-BE49-F238E27FC236}">
              <a16:creationId xmlns:a16="http://schemas.microsoft.com/office/drawing/2014/main" id="{61E97B17-CE13-4332-8245-1C3E08EFE83D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47650"/>
    <xdr:sp macro="" textlink="">
      <xdr:nvSpPr>
        <xdr:cNvPr id="509" name="Text Box 1">
          <a:extLst>
            <a:ext uri="{FF2B5EF4-FFF2-40B4-BE49-F238E27FC236}">
              <a16:creationId xmlns:a16="http://schemas.microsoft.com/office/drawing/2014/main" id="{311D5DE0-97E9-4495-87EE-0223549FD9D0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57175"/>
    <xdr:sp macro="" textlink="">
      <xdr:nvSpPr>
        <xdr:cNvPr id="510" name="Text Box 2">
          <a:extLst>
            <a:ext uri="{FF2B5EF4-FFF2-40B4-BE49-F238E27FC236}">
              <a16:creationId xmlns:a16="http://schemas.microsoft.com/office/drawing/2014/main" id="{7869DCA2-8D52-4ECD-A539-84C75E203397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A2952055-E42D-48B1-8293-3F91D7AF9477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512" name="Text Box 2">
          <a:extLst>
            <a:ext uri="{FF2B5EF4-FFF2-40B4-BE49-F238E27FC236}">
              <a16:creationId xmlns:a16="http://schemas.microsoft.com/office/drawing/2014/main" id="{EF7D3326-1465-46A4-8887-1BD3AFBD2A6B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F1C0E5A6-F5F8-445D-BA0C-24C9FFC41086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14" name="Text Box 1">
          <a:extLst>
            <a:ext uri="{FF2B5EF4-FFF2-40B4-BE49-F238E27FC236}">
              <a16:creationId xmlns:a16="http://schemas.microsoft.com/office/drawing/2014/main" id="{2C6394B2-5DF9-4A5F-962C-945A9A6D9BDB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FDAE3C74-A453-4B2F-907E-78715A3D3FBD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16" name="Text Box 3">
          <a:extLst>
            <a:ext uri="{FF2B5EF4-FFF2-40B4-BE49-F238E27FC236}">
              <a16:creationId xmlns:a16="http://schemas.microsoft.com/office/drawing/2014/main" id="{4F3536DD-2BFF-4C88-8BA3-3AF61346DC1E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17" name="Text Box 4">
          <a:extLst>
            <a:ext uri="{FF2B5EF4-FFF2-40B4-BE49-F238E27FC236}">
              <a16:creationId xmlns:a16="http://schemas.microsoft.com/office/drawing/2014/main" id="{CEB58524-A9D6-4862-A7AF-B3E4141BC5F5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18" name="Text Box 1">
          <a:extLst>
            <a:ext uri="{FF2B5EF4-FFF2-40B4-BE49-F238E27FC236}">
              <a16:creationId xmlns:a16="http://schemas.microsoft.com/office/drawing/2014/main" id="{6D773D2E-B120-41D6-8817-A8680B384654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FC7DA135-ABF6-48C9-8FC0-A1BC8AA7939A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20" name="Text Box 3">
          <a:extLst>
            <a:ext uri="{FF2B5EF4-FFF2-40B4-BE49-F238E27FC236}">
              <a16:creationId xmlns:a16="http://schemas.microsoft.com/office/drawing/2014/main" id="{CEBB12FB-CD5E-40B6-BB6E-01EF0F116DFF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190500"/>
    <xdr:sp macro="" textlink="">
      <xdr:nvSpPr>
        <xdr:cNvPr id="521" name="Text Box 4">
          <a:extLst>
            <a:ext uri="{FF2B5EF4-FFF2-40B4-BE49-F238E27FC236}">
              <a16:creationId xmlns:a16="http://schemas.microsoft.com/office/drawing/2014/main" id="{1C0FA6F0-118E-4DA4-8095-19F767C479E9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0" cy="228600"/>
    <xdr:sp macro="" textlink="">
      <xdr:nvSpPr>
        <xdr:cNvPr id="522" name="Text Box 2">
          <a:extLst>
            <a:ext uri="{FF2B5EF4-FFF2-40B4-BE49-F238E27FC236}">
              <a16:creationId xmlns:a16="http://schemas.microsoft.com/office/drawing/2014/main" id="{C06D5806-5626-4D56-BE76-85B8797395B3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0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28600"/>
    <xdr:sp macro="" textlink="">
      <xdr:nvSpPr>
        <xdr:cNvPr id="523" name="Text Box 3">
          <a:extLst>
            <a:ext uri="{FF2B5EF4-FFF2-40B4-BE49-F238E27FC236}">
              <a16:creationId xmlns:a16="http://schemas.microsoft.com/office/drawing/2014/main" id="{EF2333EE-C680-4767-82A1-6DABD2D30719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28600"/>
    <xdr:sp macro="" textlink="">
      <xdr:nvSpPr>
        <xdr:cNvPr id="524" name="Text Box 4">
          <a:extLst>
            <a:ext uri="{FF2B5EF4-FFF2-40B4-BE49-F238E27FC236}">
              <a16:creationId xmlns:a16="http://schemas.microsoft.com/office/drawing/2014/main" id="{8ED8A51B-9B2F-4351-AF8A-D8EC8DA66B15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286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47650"/>
    <xdr:sp macro="" textlink="">
      <xdr:nvSpPr>
        <xdr:cNvPr id="525" name="Text Box 1">
          <a:extLst>
            <a:ext uri="{FF2B5EF4-FFF2-40B4-BE49-F238E27FC236}">
              <a16:creationId xmlns:a16="http://schemas.microsoft.com/office/drawing/2014/main" id="{C5D0B916-7DFF-4963-8BF8-722765A53BAE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476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104775" cy="257175"/>
    <xdr:sp macro="" textlink="">
      <xdr:nvSpPr>
        <xdr:cNvPr id="526" name="Text Box 2">
          <a:extLst>
            <a:ext uri="{FF2B5EF4-FFF2-40B4-BE49-F238E27FC236}">
              <a16:creationId xmlns:a16="http://schemas.microsoft.com/office/drawing/2014/main" id="{1DE6AB0C-4427-4020-B2E5-83E24D9D53C4}"/>
            </a:ext>
          </a:extLst>
        </xdr:cNvPr>
        <xdr:cNvSpPr txBox="1">
          <a:spLocks noChangeArrowheads="1"/>
        </xdr:cNvSpPr>
      </xdr:nvSpPr>
      <xdr:spPr bwMode="auto">
        <a:xfrm>
          <a:off x="2103120" y="6111240"/>
          <a:ext cx="104775" cy="2571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69DF26CA-D729-430F-9D72-6F80E2F4D7D1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680B8FB7-B44E-4A71-B967-F34DB1E18286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26</xdr:row>
      <xdr:rowOff>0</xdr:rowOff>
    </xdr:from>
    <xdr:ext cx="104775" cy="238125"/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560C06D0-7067-49EC-8E59-1055BF25A278}"/>
            </a:ext>
          </a:extLst>
        </xdr:cNvPr>
        <xdr:cNvSpPr txBox="1">
          <a:spLocks noChangeArrowheads="1"/>
        </xdr:cNvSpPr>
      </xdr:nvSpPr>
      <xdr:spPr bwMode="auto">
        <a:xfrm>
          <a:off x="2693670" y="6111240"/>
          <a:ext cx="104775" cy="2381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0" name="Text Box 3">
          <a:extLst>
            <a:ext uri="{FF2B5EF4-FFF2-40B4-BE49-F238E27FC236}">
              <a16:creationId xmlns:a16="http://schemas.microsoft.com/office/drawing/2014/main" id="{15DFF0B7-31CB-4ABE-9497-D5BE205FB18D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1" name="Text Box 4">
          <a:extLst>
            <a:ext uri="{FF2B5EF4-FFF2-40B4-BE49-F238E27FC236}">
              <a16:creationId xmlns:a16="http://schemas.microsoft.com/office/drawing/2014/main" id="{09C5BB35-198F-409E-A550-68F37CA1CA70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FFF6582F-C415-474C-A396-1A9360A081BB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3" name="Text Box 3">
          <a:extLst>
            <a:ext uri="{FF2B5EF4-FFF2-40B4-BE49-F238E27FC236}">
              <a16:creationId xmlns:a16="http://schemas.microsoft.com/office/drawing/2014/main" id="{331214E6-D380-4036-A73D-9BD9601FCD39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4" name="Text Box 4">
          <a:extLst>
            <a:ext uri="{FF2B5EF4-FFF2-40B4-BE49-F238E27FC236}">
              <a16:creationId xmlns:a16="http://schemas.microsoft.com/office/drawing/2014/main" id="{B6FBE2EE-61E6-4635-ACC3-46C357BF72F8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5" name="Text Box 1">
          <a:extLst>
            <a:ext uri="{FF2B5EF4-FFF2-40B4-BE49-F238E27FC236}">
              <a16:creationId xmlns:a16="http://schemas.microsoft.com/office/drawing/2014/main" id="{A55E8760-B1DF-4EF6-B3BD-D1BEA61449B0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4D6F48AF-CBB4-4510-B46A-87CF5D45B836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7" name="Text Box 3">
          <a:extLst>
            <a:ext uri="{FF2B5EF4-FFF2-40B4-BE49-F238E27FC236}">
              <a16:creationId xmlns:a16="http://schemas.microsoft.com/office/drawing/2014/main" id="{BB97EE00-9F07-4710-ABC3-64385E1DD5BD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8" name="Text Box 4">
          <a:extLst>
            <a:ext uri="{FF2B5EF4-FFF2-40B4-BE49-F238E27FC236}">
              <a16:creationId xmlns:a16="http://schemas.microsoft.com/office/drawing/2014/main" id="{BF5568F2-B6FD-4DC8-8413-2014F2721782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39" name="Text Box 1">
          <a:extLst>
            <a:ext uri="{FF2B5EF4-FFF2-40B4-BE49-F238E27FC236}">
              <a16:creationId xmlns:a16="http://schemas.microsoft.com/office/drawing/2014/main" id="{DC493FBA-A171-4ED4-B3DD-06E06D8F6589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CEE8A70C-71C2-4C21-BC04-267E94BCC8CB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41" name="Text Box 3">
          <a:extLst>
            <a:ext uri="{FF2B5EF4-FFF2-40B4-BE49-F238E27FC236}">
              <a16:creationId xmlns:a16="http://schemas.microsoft.com/office/drawing/2014/main" id="{1227F19C-397B-4323-99D6-0872F079BA52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16</xdr:row>
      <xdr:rowOff>152400</xdr:rowOff>
    </xdr:from>
    <xdr:ext cx="104775" cy="190500"/>
    <xdr:sp macro="" textlink="">
      <xdr:nvSpPr>
        <xdr:cNvPr id="542" name="Text Box 1">
          <a:extLst>
            <a:ext uri="{FF2B5EF4-FFF2-40B4-BE49-F238E27FC236}">
              <a16:creationId xmlns:a16="http://schemas.microsoft.com/office/drawing/2014/main" id="{C2FABDFE-7050-4B6F-8B60-1CE45ED73028}"/>
            </a:ext>
          </a:extLst>
        </xdr:cNvPr>
        <xdr:cNvSpPr txBox="1">
          <a:spLocks noChangeArrowheads="1"/>
        </xdr:cNvSpPr>
      </xdr:nvSpPr>
      <xdr:spPr>
        <a:xfrm>
          <a:off x="2971800" y="40538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43" name="Text Box 3">
          <a:extLst>
            <a:ext uri="{FF2B5EF4-FFF2-40B4-BE49-F238E27FC236}">
              <a16:creationId xmlns:a16="http://schemas.microsoft.com/office/drawing/2014/main" id="{649D752D-E2E9-4718-A009-CF1B498A78B7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44" name="Text Box 4">
          <a:extLst>
            <a:ext uri="{FF2B5EF4-FFF2-40B4-BE49-F238E27FC236}">
              <a16:creationId xmlns:a16="http://schemas.microsoft.com/office/drawing/2014/main" id="{695C579D-1F21-46A6-8456-71897F9C878F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FFCDCB9F-FD16-4BC3-A7BF-2830457E6372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46" name="Text Box 3">
          <a:extLst>
            <a:ext uri="{FF2B5EF4-FFF2-40B4-BE49-F238E27FC236}">
              <a16:creationId xmlns:a16="http://schemas.microsoft.com/office/drawing/2014/main" id="{433DC098-2DC8-4EE6-8655-7B6FE0AAE8C2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47" name="Text Box 4">
          <a:extLst>
            <a:ext uri="{FF2B5EF4-FFF2-40B4-BE49-F238E27FC236}">
              <a16:creationId xmlns:a16="http://schemas.microsoft.com/office/drawing/2014/main" id="{151C0D31-66CE-44E5-818B-599DF789A917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356E3BF3-A9CE-4C4D-B6D8-ABEFB0AAEF84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1D2D3140-2C4F-4C24-B188-3C2B003DEAA4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50" name="Text Box 3">
          <a:extLst>
            <a:ext uri="{FF2B5EF4-FFF2-40B4-BE49-F238E27FC236}">
              <a16:creationId xmlns:a16="http://schemas.microsoft.com/office/drawing/2014/main" id="{D25C7988-3F53-457E-BA79-255020F27D34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51" name="Text Box 4">
          <a:extLst>
            <a:ext uri="{FF2B5EF4-FFF2-40B4-BE49-F238E27FC236}">
              <a16:creationId xmlns:a16="http://schemas.microsoft.com/office/drawing/2014/main" id="{F741C3DE-85D0-4742-9794-631E2A107F74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42532115-3C33-4D15-848C-3BDF1FB8D122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F9F4D7BB-B9D1-4210-A632-E73822D2C79A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54" name="Text Box 3">
          <a:extLst>
            <a:ext uri="{FF2B5EF4-FFF2-40B4-BE49-F238E27FC236}">
              <a16:creationId xmlns:a16="http://schemas.microsoft.com/office/drawing/2014/main" id="{8B228115-B413-4E4A-8244-0DF8E6FD6A87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55" name="Text Box 4">
          <a:extLst>
            <a:ext uri="{FF2B5EF4-FFF2-40B4-BE49-F238E27FC236}">
              <a16:creationId xmlns:a16="http://schemas.microsoft.com/office/drawing/2014/main" id="{B1035358-B050-4ABA-9331-841F231B2194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56" name="Text Box 3">
          <a:extLst>
            <a:ext uri="{FF2B5EF4-FFF2-40B4-BE49-F238E27FC236}">
              <a16:creationId xmlns:a16="http://schemas.microsoft.com/office/drawing/2014/main" id="{EE370764-58F1-4575-9F6D-606454FEC46C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57" name="Text Box 4">
          <a:extLst>
            <a:ext uri="{FF2B5EF4-FFF2-40B4-BE49-F238E27FC236}">
              <a16:creationId xmlns:a16="http://schemas.microsoft.com/office/drawing/2014/main" id="{075D698B-DD52-4DC3-83CD-28499CE80654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58" name="Text Box 2">
          <a:extLst>
            <a:ext uri="{FF2B5EF4-FFF2-40B4-BE49-F238E27FC236}">
              <a16:creationId xmlns:a16="http://schemas.microsoft.com/office/drawing/2014/main" id="{3DA8427B-DEE7-414F-82EE-871EBC2826F4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59" name="Text Box 3">
          <a:extLst>
            <a:ext uri="{FF2B5EF4-FFF2-40B4-BE49-F238E27FC236}">
              <a16:creationId xmlns:a16="http://schemas.microsoft.com/office/drawing/2014/main" id="{0704027B-FC5E-4B54-B753-EF5571122D01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60" name="Text Box 4">
          <a:extLst>
            <a:ext uri="{FF2B5EF4-FFF2-40B4-BE49-F238E27FC236}">
              <a16:creationId xmlns:a16="http://schemas.microsoft.com/office/drawing/2014/main" id="{66DB73D3-0C39-40A5-8619-1BA0C0EAED4F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61" name="Text Box 1">
          <a:extLst>
            <a:ext uri="{FF2B5EF4-FFF2-40B4-BE49-F238E27FC236}">
              <a16:creationId xmlns:a16="http://schemas.microsoft.com/office/drawing/2014/main" id="{CF1741CE-DA59-41CE-8391-A8F7226D6905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62" name="Text Box 2">
          <a:extLst>
            <a:ext uri="{FF2B5EF4-FFF2-40B4-BE49-F238E27FC236}">
              <a16:creationId xmlns:a16="http://schemas.microsoft.com/office/drawing/2014/main" id="{DF115726-8BC1-4F3D-AF4F-E7F5C40F2B7A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63" name="Text Box 3">
          <a:extLst>
            <a:ext uri="{FF2B5EF4-FFF2-40B4-BE49-F238E27FC236}">
              <a16:creationId xmlns:a16="http://schemas.microsoft.com/office/drawing/2014/main" id="{0FC1DC62-664A-495B-A0A3-4AF45167B9C4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64" name="Text Box 4">
          <a:extLst>
            <a:ext uri="{FF2B5EF4-FFF2-40B4-BE49-F238E27FC236}">
              <a16:creationId xmlns:a16="http://schemas.microsoft.com/office/drawing/2014/main" id="{A3655544-5C5E-4A66-BA9F-43332B6262F5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65" name="Text Box 1">
          <a:extLst>
            <a:ext uri="{FF2B5EF4-FFF2-40B4-BE49-F238E27FC236}">
              <a16:creationId xmlns:a16="http://schemas.microsoft.com/office/drawing/2014/main" id="{CF8E89E4-336B-47CB-BEA6-31CDE13ADB67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66" name="Text Box 2">
          <a:extLst>
            <a:ext uri="{FF2B5EF4-FFF2-40B4-BE49-F238E27FC236}">
              <a16:creationId xmlns:a16="http://schemas.microsoft.com/office/drawing/2014/main" id="{BF2F228C-FB80-42B5-B627-F59692B1FDD7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67" name="Text Box 3">
          <a:extLst>
            <a:ext uri="{FF2B5EF4-FFF2-40B4-BE49-F238E27FC236}">
              <a16:creationId xmlns:a16="http://schemas.microsoft.com/office/drawing/2014/main" id="{A77F38DF-3697-469F-B92E-148E6F7B48C0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68" name="Text Box 3">
          <a:extLst>
            <a:ext uri="{FF2B5EF4-FFF2-40B4-BE49-F238E27FC236}">
              <a16:creationId xmlns:a16="http://schemas.microsoft.com/office/drawing/2014/main" id="{60F90985-4A5B-4781-B627-114D38B7EE73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69" name="Text Box 4">
          <a:extLst>
            <a:ext uri="{FF2B5EF4-FFF2-40B4-BE49-F238E27FC236}">
              <a16:creationId xmlns:a16="http://schemas.microsoft.com/office/drawing/2014/main" id="{9C4BB5F6-FCFD-4D65-BA9A-9295B2964A20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DA480C6F-5BFC-49F7-B845-58EDCF240398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71" name="Text Box 3">
          <a:extLst>
            <a:ext uri="{FF2B5EF4-FFF2-40B4-BE49-F238E27FC236}">
              <a16:creationId xmlns:a16="http://schemas.microsoft.com/office/drawing/2014/main" id="{3E2E0334-46DB-4F3E-AFD6-E75DAF35C3F2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72" name="Text Box 4">
          <a:extLst>
            <a:ext uri="{FF2B5EF4-FFF2-40B4-BE49-F238E27FC236}">
              <a16:creationId xmlns:a16="http://schemas.microsoft.com/office/drawing/2014/main" id="{024C22E6-9C58-4DFB-A983-DB03CAD50DC3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73" name="Text Box 1">
          <a:extLst>
            <a:ext uri="{FF2B5EF4-FFF2-40B4-BE49-F238E27FC236}">
              <a16:creationId xmlns:a16="http://schemas.microsoft.com/office/drawing/2014/main" id="{CDA658FE-19C2-499B-92AE-17BACF5BFBBF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74" name="Text Box 2">
          <a:extLst>
            <a:ext uri="{FF2B5EF4-FFF2-40B4-BE49-F238E27FC236}">
              <a16:creationId xmlns:a16="http://schemas.microsoft.com/office/drawing/2014/main" id="{1C065BAD-882C-4961-983C-B09EF5B8E8DD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75" name="Text Box 3">
          <a:extLst>
            <a:ext uri="{FF2B5EF4-FFF2-40B4-BE49-F238E27FC236}">
              <a16:creationId xmlns:a16="http://schemas.microsoft.com/office/drawing/2014/main" id="{883AD586-44AC-4A39-9C50-4FE6DCBE8D67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76" name="Text Box 4">
          <a:extLst>
            <a:ext uri="{FF2B5EF4-FFF2-40B4-BE49-F238E27FC236}">
              <a16:creationId xmlns:a16="http://schemas.microsoft.com/office/drawing/2014/main" id="{015E9F78-967D-408B-A500-9D576E0B872A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77" name="Text Box 1">
          <a:extLst>
            <a:ext uri="{FF2B5EF4-FFF2-40B4-BE49-F238E27FC236}">
              <a16:creationId xmlns:a16="http://schemas.microsoft.com/office/drawing/2014/main" id="{FEEFCAFB-BF15-4612-A084-2C1C02D1C4B4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24</xdr:row>
      <xdr:rowOff>0</xdr:rowOff>
    </xdr:from>
    <xdr:ext cx="104775" cy="285750"/>
    <xdr:sp macro="" textlink="">
      <xdr:nvSpPr>
        <xdr:cNvPr id="578" name="Text Box 2">
          <a:extLst>
            <a:ext uri="{FF2B5EF4-FFF2-40B4-BE49-F238E27FC236}">
              <a16:creationId xmlns:a16="http://schemas.microsoft.com/office/drawing/2014/main" id="{71735FF3-CE2A-4AF5-8C21-C49CD6537280}"/>
            </a:ext>
          </a:extLst>
        </xdr:cNvPr>
        <xdr:cNvSpPr txBox="1">
          <a:spLocks noChangeArrowheads="1"/>
        </xdr:cNvSpPr>
      </xdr:nvSpPr>
      <xdr:spPr>
        <a:xfrm>
          <a:off x="2971800" y="56692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16</xdr:row>
      <xdr:rowOff>152400</xdr:rowOff>
    </xdr:from>
    <xdr:ext cx="104775" cy="190500"/>
    <xdr:sp macro="" textlink="">
      <xdr:nvSpPr>
        <xdr:cNvPr id="579" name="Text Box 1">
          <a:extLst>
            <a:ext uri="{FF2B5EF4-FFF2-40B4-BE49-F238E27FC236}">
              <a16:creationId xmlns:a16="http://schemas.microsoft.com/office/drawing/2014/main" id="{EC0303B7-EE71-4DC4-BB86-74D120DA4361}"/>
            </a:ext>
          </a:extLst>
        </xdr:cNvPr>
        <xdr:cNvSpPr txBox="1">
          <a:spLocks noChangeArrowheads="1"/>
        </xdr:cNvSpPr>
      </xdr:nvSpPr>
      <xdr:spPr>
        <a:xfrm>
          <a:off x="2971800" y="4053840"/>
          <a:ext cx="104775" cy="1905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0" name="Text Box 3">
          <a:extLst>
            <a:ext uri="{FF2B5EF4-FFF2-40B4-BE49-F238E27FC236}">
              <a16:creationId xmlns:a16="http://schemas.microsoft.com/office/drawing/2014/main" id="{3F897FD5-F82A-4FC0-AE88-8CBB211B5DF3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1" name="Text Box 4">
          <a:extLst>
            <a:ext uri="{FF2B5EF4-FFF2-40B4-BE49-F238E27FC236}">
              <a16:creationId xmlns:a16="http://schemas.microsoft.com/office/drawing/2014/main" id="{91993054-F6F9-4E46-B91E-439F456C9111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2" name="Text Box 2">
          <a:extLst>
            <a:ext uri="{FF2B5EF4-FFF2-40B4-BE49-F238E27FC236}">
              <a16:creationId xmlns:a16="http://schemas.microsoft.com/office/drawing/2014/main" id="{FF924AF4-554A-4FB0-BFC8-C29C91C34E94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3" name="Text Box 3">
          <a:extLst>
            <a:ext uri="{FF2B5EF4-FFF2-40B4-BE49-F238E27FC236}">
              <a16:creationId xmlns:a16="http://schemas.microsoft.com/office/drawing/2014/main" id="{70A11D5C-ED93-45A4-94BF-749A09A7D943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4" name="Text Box 4">
          <a:extLst>
            <a:ext uri="{FF2B5EF4-FFF2-40B4-BE49-F238E27FC236}">
              <a16:creationId xmlns:a16="http://schemas.microsoft.com/office/drawing/2014/main" id="{F96D5955-2C8A-4A32-AA3C-A19CAC4D16EF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5" name="Text Box 1">
          <a:extLst>
            <a:ext uri="{FF2B5EF4-FFF2-40B4-BE49-F238E27FC236}">
              <a16:creationId xmlns:a16="http://schemas.microsoft.com/office/drawing/2014/main" id="{24E8E42D-8719-4031-A2F7-58F80DB78132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6" name="Text Box 2">
          <a:extLst>
            <a:ext uri="{FF2B5EF4-FFF2-40B4-BE49-F238E27FC236}">
              <a16:creationId xmlns:a16="http://schemas.microsoft.com/office/drawing/2014/main" id="{C9FB9B56-B12D-4B07-85E0-A9841B400D50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7" name="Text Box 3">
          <a:extLst>
            <a:ext uri="{FF2B5EF4-FFF2-40B4-BE49-F238E27FC236}">
              <a16:creationId xmlns:a16="http://schemas.microsoft.com/office/drawing/2014/main" id="{8972DB5A-39FC-4D9F-B992-3679AFF9A9C5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8" name="Text Box 4">
          <a:extLst>
            <a:ext uri="{FF2B5EF4-FFF2-40B4-BE49-F238E27FC236}">
              <a16:creationId xmlns:a16="http://schemas.microsoft.com/office/drawing/2014/main" id="{B138E42D-89ED-46D2-9541-FD048F9A220C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89" name="Text Box 1">
          <a:extLst>
            <a:ext uri="{FF2B5EF4-FFF2-40B4-BE49-F238E27FC236}">
              <a16:creationId xmlns:a16="http://schemas.microsoft.com/office/drawing/2014/main" id="{13AF3A71-B934-4430-8055-6EAE1133308D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90" name="Text Box 2">
          <a:extLst>
            <a:ext uri="{FF2B5EF4-FFF2-40B4-BE49-F238E27FC236}">
              <a16:creationId xmlns:a16="http://schemas.microsoft.com/office/drawing/2014/main" id="{1A9078A2-4C29-4CAC-AD3A-78007179DF7B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91" name="Text Box 3">
          <a:extLst>
            <a:ext uri="{FF2B5EF4-FFF2-40B4-BE49-F238E27FC236}">
              <a16:creationId xmlns:a16="http://schemas.microsoft.com/office/drawing/2014/main" id="{FCB872B3-F540-40C6-B4E2-374DA256807C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54</xdr:row>
      <xdr:rowOff>0</xdr:rowOff>
    </xdr:from>
    <xdr:ext cx="104775" cy="285750"/>
    <xdr:sp macro="" textlink="">
      <xdr:nvSpPr>
        <xdr:cNvPr id="592" name="Text Box 4">
          <a:extLst>
            <a:ext uri="{FF2B5EF4-FFF2-40B4-BE49-F238E27FC236}">
              <a16:creationId xmlns:a16="http://schemas.microsoft.com/office/drawing/2014/main" id="{F3333B0D-D6D4-4688-967B-4F4128E18DFE}"/>
            </a:ext>
          </a:extLst>
        </xdr:cNvPr>
        <xdr:cNvSpPr txBox="1">
          <a:spLocks noChangeArrowheads="1"/>
        </xdr:cNvSpPr>
      </xdr:nvSpPr>
      <xdr:spPr>
        <a:xfrm>
          <a:off x="2971800" y="1229868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93" name="Text Box 3">
          <a:extLst>
            <a:ext uri="{FF2B5EF4-FFF2-40B4-BE49-F238E27FC236}">
              <a16:creationId xmlns:a16="http://schemas.microsoft.com/office/drawing/2014/main" id="{817C75CA-E05A-4A88-BB62-BA0B2C3B4583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94" name="Text Box 4">
          <a:extLst>
            <a:ext uri="{FF2B5EF4-FFF2-40B4-BE49-F238E27FC236}">
              <a16:creationId xmlns:a16="http://schemas.microsoft.com/office/drawing/2014/main" id="{BA4ADD8A-0918-40A5-A164-13C3445B6B5E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95" name="Text Box 2">
          <a:extLst>
            <a:ext uri="{FF2B5EF4-FFF2-40B4-BE49-F238E27FC236}">
              <a16:creationId xmlns:a16="http://schemas.microsoft.com/office/drawing/2014/main" id="{07FC5DA2-3CB8-4079-B7A2-8F0671BE6EEC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96" name="Text Box 3">
          <a:extLst>
            <a:ext uri="{FF2B5EF4-FFF2-40B4-BE49-F238E27FC236}">
              <a16:creationId xmlns:a16="http://schemas.microsoft.com/office/drawing/2014/main" id="{578E30E2-B798-4694-82E3-5E8B2768633C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97" name="Text Box 4">
          <a:extLst>
            <a:ext uri="{FF2B5EF4-FFF2-40B4-BE49-F238E27FC236}">
              <a16:creationId xmlns:a16="http://schemas.microsoft.com/office/drawing/2014/main" id="{D736A8A3-6028-401A-9DC3-3BF7D3AEC726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98" name="Text Box 1">
          <a:extLst>
            <a:ext uri="{FF2B5EF4-FFF2-40B4-BE49-F238E27FC236}">
              <a16:creationId xmlns:a16="http://schemas.microsoft.com/office/drawing/2014/main" id="{E570852D-FA0D-4A9E-92BB-C36D6F229169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599" name="Text Box 2">
          <a:extLst>
            <a:ext uri="{FF2B5EF4-FFF2-40B4-BE49-F238E27FC236}">
              <a16:creationId xmlns:a16="http://schemas.microsoft.com/office/drawing/2014/main" id="{A7A6E367-E210-41C5-B9E3-F4B71B5F002C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600" name="Text Box 3">
          <a:extLst>
            <a:ext uri="{FF2B5EF4-FFF2-40B4-BE49-F238E27FC236}">
              <a16:creationId xmlns:a16="http://schemas.microsoft.com/office/drawing/2014/main" id="{4CCA2A88-E36B-4DB8-BEFD-FB013F560BC1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601" name="Text Box 4">
          <a:extLst>
            <a:ext uri="{FF2B5EF4-FFF2-40B4-BE49-F238E27FC236}">
              <a16:creationId xmlns:a16="http://schemas.microsoft.com/office/drawing/2014/main" id="{036F7483-764A-4A88-A53B-F90777B33594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D97A35AA-4453-4F00-BC3B-04432864AA45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603" name="Text Box 2">
          <a:extLst>
            <a:ext uri="{FF2B5EF4-FFF2-40B4-BE49-F238E27FC236}">
              <a16:creationId xmlns:a16="http://schemas.microsoft.com/office/drawing/2014/main" id="{360DDEB4-DF74-4DEA-9C1A-16E6DD75B4C3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42</xdr:row>
      <xdr:rowOff>0</xdr:rowOff>
    </xdr:from>
    <xdr:ext cx="104775" cy="285750"/>
    <xdr:sp macro="" textlink="">
      <xdr:nvSpPr>
        <xdr:cNvPr id="604" name="Text Box 3">
          <a:extLst>
            <a:ext uri="{FF2B5EF4-FFF2-40B4-BE49-F238E27FC236}">
              <a16:creationId xmlns:a16="http://schemas.microsoft.com/office/drawing/2014/main" id="{4AFE0CF8-34C0-4C37-8924-161182CFC710}"/>
            </a:ext>
          </a:extLst>
        </xdr:cNvPr>
        <xdr:cNvSpPr txBox="1">
          <a:spLocks noChangeArrowheads="1"/>
        </xdr:cNvSpPr>
      </xdr:nvSpPr>
      <xdr:spPr>
        <a:xfrm>
          <a:off x="2971800" y="9646920"/>
          <a:ext cx="104775" cy="2857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05" name="Text Box 3">
          <a:extLst>
            <a:ext uri="{FF2B5EF4-FFF2-40B4-BE49-F238E27FC236}">
              <a16:creationId xmlns:a16="http://schemas.microsoft.com/office/drawing/2014/main" id="{936FA57A-2AE2-48FB-A6A8-A2BEA296C024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06" name="Text Box 4">
          <a:extLst>
            <a:ext uri="{FF2B5EF4-FFF2-40B4-BE49-F238E27FC236}">
              <a16:creationId xmlns:a16="http://schemas.microsoft.com/office/drawing/2014/main" id="{FE7D78DD-C1E4-417E-B67F-3706DAC3303D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07" name="Text Box 2">
          <a:extLst>
            <a:ext uri="{FF2B5EF4-FFF2-40B4-BE49-F238E27FC236}">
              <a16:creationId xmlns:a16="http://schemas.microsoft.com/office/drawing/2014/main" id="{B165CD13-9E2E-4DD8-A331-88FD6C54A156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08" name="Text Box 3">
          <a:extLst>
            <a:ext uri="{FF2B5EF4-FFF2-40B4-BE49-F238E27FC236}">
              <a16:creationId xmlns:a16="http://schemas.microsoft.com/office/drawing/2014/main" id="{97DA0BDE-2E7C-4016-894B-0CAC23738965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09" name="Text Box 4">
          <a:extLst>
            <a:ext uri="{FF2B5EF4-FFF2-40B4-BE49-F238E27FC236}">
              <a16:creationId xmlns:a16="http://schemas.microsoft.com/office/drawing/2014/main" id="{25B24AF4-ACB3-47F9-ABB9-9A83BA53F31A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10" name="Text Box 1">
          <a:extLst>
            <a:ext uri="{FF2B5EF4-FFF2-40B4-BE49-F238E27FC236}">
              <a16:creationId xmlns:a16="http://schemas.microsoft.com/office/drawing/2014/main" id="{5F4AA710-9D8D-43D7-A469-FEFBCA1005D5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11" name="Text Box 2">
          <a:extLst>
            <a:ext uri="{FF2B5EF4-FFF2-40B4-BE49-F238E27FC236}">
              <a16:creationId xmlns:a16="http://schemas.microsoft.com/office/drawing/2014/main" id="{6C3A0BAC-2C17-4C79-80DD-10653A0AE5DB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12" name="Text Box 3">
          <a:extLst>
            <a:ext uri="{FF2B5EF4-FFF2-40B4-BE49-F238E27FC236}">
              <a16:creationId xmlns:a16="http://schemas.microsoft.com/office/drawing/2014/main" id="{D9E06A8A-EA06-4ADF-ABA2-FB5FC21CF276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13" name="Text Box 4">
          <a:extLst>
            <a:ext uri="{FF2B5EF4-FFF2-40B4-BE49-F238E27FC236}">
              <a16:creationId xmlns:a16="http://schemas.microsoft.com/office/drawing/2014/main" id="{B39380BF-AB49-40BB-B1C3-872452675CDE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12EDB896-3D4A-41F5-A4D7-27F0F278789E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511A8AEE-BC67-4538-8B6F-B9B40E5773B2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16" name="Text Box 3">
          <a:extLst>
            <a:ext uri="{FF2B5EF4-FFF2-40B4-BE49-F238E27FC236}">
              <a16:creationId xmlns:a16="http://schemas.microsoft.com/office/drawing/2014/main" id="{C1068769-EB07-42B3-AFD6-9FE9C0411154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17" name="Text Box 3">
          <a:extLst>
            <a:ext uri="{FF2B5EF4-FFF2-40B4-BE49-F238E27FC236}">
              <a16:creationId xmlns:a16="http://schemas.microsoft.com/office/drawing/2014/main" id="{D5A90374-72BD-427A-B46B-BF1DD1F604FF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18" name="Text Box 4">
          <a:extLst>
            <a:ext uri="{FF2B5EF4-FFF2-40B4-BE49-F238E27FC236}">
              <a16:creationId xmlns:a16="http://schemas.microsoft.com/office/drawing/2014/main" id="{A5D97E2E-44C0-4142-ACCF-4F606CEB035C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B92ACE88-C6D7-46D9-8483-EE780D71AC88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20" name="Text Box 3">
          <a:extLst>
            <a:ext uri="{FF2B5EF4-FFF2-40B4-BE49-F238E27FC236}">
              <a16:creationId xmlns:a16="http://schemas.microsoft.com/office/drawing/2014/main" id="{F4A85790-954B-458F-B4ED-775A5B1B9C9D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21" name="Text Box 4">
          <a:extLst>
            <a:ext uri="{FF2B5EF4-FFF2-40B4-BE49-F238E27FC236}">
              <a16:creationId xmlns:a16="http://schemas.microsoft.com/office/drawing/2014/main" id="{45468237-58DE-4D4F-934C-2AC954149A32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DFD976C3-1FF5-4983-84DB-67BCD309E3B2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23" name="Text Box 2">
          <a:extLst>
            <a:ext uri="{FF2B5EF4-FFF2-40B4-BE49-F238E27FC236}">
              <a16:creationId xmlns:a16="http://schemas.microsoft.com/office/drawing/2014/main" id="{506F93A5-C570-4223-A233-422B37B2227F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24" name="Text Box 3">
          <a:extLst>
            <a:ext uri="{FF2B5EF4-FFF2-40B4-BE49-F238E27FC236}">
              <a16:creationId xmlns:a16="http://schemas.microsoft.com/office/drawing/2014/main" id="{C847C327-B909-4FFB-AC69-7DD00BB05668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25" name="Text Box 4">
          <a:extLst>
            <a:ext uri="{FF2B5EF4-FFF2-40B4-BE49-F238E27FC236}">
              <a16:creationId xmlns:a16="http://schemas.microsoft.com/office/drawing/2014/main" id="{D5252BAC-579A-4C46-B319-3026B0F322A5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26" name="Text Box 1">
          <a:extLst>
            <a:ext uri="{FF2B5EF4-FFF2-40B4-BE49-F238E27FC236}">
              <a16:creationId xmlns:a16="http://schemas.microsoft.com/office/drawing/2014/main" id="{C9BAE1CC-108A-4B2E-B4A9-EC4D6829F458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27" name="Text Box 2">
          <a:extLst>
            <a:ext uri="{FF2B5EF4-FFF2-40B4-BE49-F238E27FC236}">
              <a16:creationId xmlns:a16="http://schemas.microsoft.com/office/drawing/2014/main" id="{137EE71F-6A68-4C12-B1B4-5ECD955EDE3D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28" name="Text Box 3">
          <a:extLst>
            <a:ext uri="{FF2B5EF4-FFF2-40B4-BE49-F238E27FC236}">
              <a16:creationId xmlns:a16="http://schemas.microsoft.com/office/drawing/2014/main" id="{2BB2A240-23CE-43E2-BF16-66F43425DE97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66</xdr:row>
      <xdr:rowOff>0</xdr:rowOff>
    </xdr:from>
    <xdr:ext cx="104775" cy="197489"/>
    <xdr:sp macro="" textlink="">
      <xdr:nvSpPr>
        <xdr:cNvPr id="629" name="Text Box 1">
          <a:extLst>
            <a:ext uri="{FF2B5EF4-FFF2-40B4-BE49-F238E27FC236}">
              <a16:creationId xmlns:a16="http://schemas.microsoft.com/office/drawing/2014/main" id="{A3C61E8E-6CFA-4611-929B-C7FFA9589D6C}"/>
            </a:ext>
          </a:extLst>
        </xdr:cNvPr>
        <xdr:cNvSpPr txBox="1">
          <a:spLocks noChangeArrowheads="1"/>
        </xdr:cNvSpPr>
      </xdr:nvSpPr>
      <xdr:spPr>
        <a:xfrm>
          <a:off x="2971800" y="1495044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0" name="Text Box 3">
          <a:extLst>
            <a:ext uri="{FF2B5EF4-FFF2-40B4-BE49-F238E27FC236}">
              <a16:creationId xmlns:a16="http://schemas.microsoft.com/office/drawing/2014/main" id="{BD8C58B0-67BD-4F9A-8DEB-6C90C5282956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1" name="Text Box 4">
          <a:extLst>
            <a:ext uri="{FF2B5EF4-FFF2-40B4-BE49-F238E27FC236}">
              <a16:creationId xmlns:a16="http://schemas.microsoft.com/office/drawing/2014/main" id="{B8983AFE-E11B-4331-9EB6-02E40520322C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2" name="Text Box 2">
          <a:extLst>
            <a:ext uri="{FF2B5EF4-FFF2-40B4-BE49-F238E27FC236}">
              <a16:creationId xmlns:a16="http://schemas.microsoft.com/office/drawing/2014/main" id="{8FF430B7-43FC-476B-B544-8960FB7C9493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3" name="Text Box 3">
          <a:extLst>
            <a:ext uri="{FF2B5EF4-FFF2-40B4-BE49-F238E27FC236}">
              <a16:creationId xmlns:a16="http://schemas.microsoft.com/office/drawing/2014/main" id="{EE36300D-A15C-40B5-BF84-38FE8251B608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4" name="Text Box 4">
          <a:extLst>
            <a:ext uri="{FF2B5EF4-FFF2-40B4-BE49-F238E27FC236}">
              <a16:creationId xmlns:a16="http://schemas.microsoft.com/office/drawing/2014/main" id="{4F842FEF-DCE6-4A7E-A570-65CD468CD6CF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5" name="Text Box 1">
          <a:extLst>
            <a:ext uri="{FF2B5EF4-FFF2-40B4-BE49-F238E27FC236}">
              <a16:creationId xmlns:a16="http://schemas.microsoft.com/office/drawing/2014/main" id="{09F2ED33-6902-4FF1-A7F7-BB45B6224270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6" name="Text Box 2">
          <a:extLst>
            <a:ext uri="{FF2B5EF4-FFF2-40B4-BE49-F238E27FC236}">
              <a16:creationId xmlns:a16="http://schemas.microsoft.com/office/drawing/2014/main" id="{7CC7055F-8B22-4556-8F6A-DE4E12F5C76B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7" name="Text Box 3">
          <a:extLst>
            <a:ext uri="{FF2B5EF4-FFF2-40B4-BE49-F238E27FC236}">
              <a16:creationId xmlns:a16="http://schemas.microsoft.com/office/drawing/2014/main" id="{9E361BCC-095A-4FC0-8B73-DBAF5DBA1FD0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8" name="Text Box 4">
          <a:extLst>
            <a:ext uri="{FF2B5EF4-FFF2-40B4-BE49-F238E27FC236}">
              <a16:creationId xmlns:a16="http://schemas.microsoft.com/office/drawing/2014/main" id="{B624AB86-7A8E-4A27-8982-11A5371F32D8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39" name="Text Box 1">
          <a:extLst>
            <a:ext uri="{FF2B5EF4-FFF2-40B4-BE49-F238E27FC236}">
              <a16:creationId xmlns:a16="http://schemas.microsoft.com/office/drawing/2014/main" id="{F0A730A5-B480-4224-8638-AE4D7C5123B6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40" name="Text Box 2">
          <a:extLst>
            <a:ext uri="{FF2B5EF4-FFF2-40B4-BE49-F238E27FC236}">
              <a16:creationId xmlns:a16="http://schemas.microsoft.com/office/drawing/2014/main" id="{9A2594FF-2C44-4F44-916B-55A431CDE23C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41" name="Text Box 3">
          <a:extLst>
            <a:ext uri="{FF2B5EF4-FFF2-40B4-BE49-F238E27FC236}">
              <a16:creationId xmlns:a16="http://schemas.microsoft.com/office/drawing/2014/main" id="{8D9F33D5-14A6-480A-9139-0DF5AFEC4758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42" name="Text Box 4">
          <a:extLst>
            <a:ext uri="{FF2B5EF4-FFF2-40B4-BE49-F238E27FC236}">
              <a16:creationId xmlns:a16="http://schemas.microsoft.com/office/drawing/2014/main" id="{B1E896CE-3B5C-4605-82D1-2FE4DF8D48C1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43" name="Text Box 3">
          <a:extLst>
            <a:ext uri="{FF2B5EF4-FFF2-40B4-BE49-F238E27FC236}">
              <a16:creationId xmlns:a16="http://schemas.microsoft.com/office/drawing/2014/main" id="{C326A4CB-9625-4B79-A62C-FF4027B0D7C0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44" name="Text Box 4">
          <a:extLst>
            <a:ext uri="{FF2B5EF4-FFF2-40B4-BE49-F238E27FC236}">
              <a16:creationId xmlns:a16="http://schemas.microsoft.com/office/drawing/2014/main" id="{AF656E2E-D14B-4507-B5D9-9F2CDAD629B9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00771720-C508-4F36-932C-DDDEC809C355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46" name="Text Box 3">
          <a:extLst>
            <a:ext uri="{FF2B5EF4-FFF2-40B4-BE49-F238E27FC236}">
              <a16:creationId xmlns:a16="http://schemas.microsoft.com/office/drawing/2014/main" id="{18A1E236-04BD-49AA-A802-DE532EDABE2D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47" name="Text Box 4">
          <a:extLst>
            <a:ext uri="{FF2B5EF4-FFF2-40B4-BE49-F238E27FC236}">
              <a16:creationId xmlns:a16="http://schemas.microsoft.com/office/drawing/2014/main" id="{CE2DB1C1-05AA-47FB-B927-1841B47348C5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48" name="Text Box 1">
          <a:extLst>
            <a:ext uri="{FF2B5EF4-FFF2-40B4-BE49-F238E27FC236}">
              <a16:creationId xmlns:a16="http://schemas.microsoft.com/office/drawing/2014/main" id="{99A47589-C7AC-4595-9E15-EC79F160CB62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49" name="Text Box 2">
          <a:extLst>
            <a:ext uri="{FF2B5EF4-FFF2-40B4-BE49-F238E27FC236}">
              <a16:creationId xmlns:a16="http://schemas.microsoft.com/office/drawing/2014/main" id="{2A058557-7134-4AC3-9EF5-9266B7921250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50" name="Text Box 3">
          <a:extLst>
            <a:ext uri="{FF2B5EF4-FFF2-40B4-BE49-F238E27FC236}">
              <a16:creationId xmlns:a16="http://schemas.microsoft.com/office/drawing/2014/main" id="{CBA81A56-0315-46ED-9954-882FD65F74B6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51" name="Text Box 4">
          <a:extLst>
            <a:ext uri="{FF2B5EF4-FFF2-40B4-BE49-F238E27FC236}">
              <a16:creationId xmlns:a16="http://schemas.microsoft.com/office/drawing/2014/main" id="{0AD660C0-F6A9-43A0-932F-3B3A82B63D4D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52" name="Text Box 1">
          <a:extLst>
            <a:ext uri="{FF2B5EF4-FFF2-40B4-BE49-F238E27FC236}">
              <a16:creationId xmlns:a16="http://schemas.microsoft.com/office/drawing/2014/main" id="{92451F69-ED8A-41FD-834C-5CE837AD9B63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53" name="Text Box 2">
          <a:extLst>
            <a:ext uri="{FF2B5EF4-FFF2-40B4-BE49-F238E27FC236}">
              <a16:creationId xmlns:a16="http://schemas.microsoft.com/office/drawing/2014/main" id="{9C17EB75-6F1A-4623-BBEC-B7E0799AC9C4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54" name="Text Box 3">
          <a:extLst>
            <a:ext uri="{FF2B5EF4-FFF2-40B4-BE49-F238E27FC236}">
              <a16:creationId xmlns:a16="http://schemas.microsoft.com/office/drawing/2014/main" id="{58F5A1B2-288A-41E8-976A-6C0079EA639E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55" name="Text Box 4">
          <a:extLst>
            <a:ext uri="{FF2B5EF4-FFF2-40B4-BE49-F238E27FC236}">
              <a16:creationId xmlns:a16="http://schemas.microsoft.com/office/drawing/2014/main" id="{2FB25BDA-930B-434F-A163-8A2D231339D8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56" name="Text Box 3">
          <a:extLst>
            <a:ext uri="{FF2B5EF4-FFF2-40B4-BE49-F238E27FC236}">
              <a16:creationId xmlns:a16="http://schemas.microsoft.com/office/drawing/2014/main" id="{8ECE99A3-BC45-4DB6-A693-C1DA5CE4B237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57" name="Text Box 4">
          <a:extLst>
            <a:ext uri="{FF2B5EF4-FFF2-40B4-BE49-F238E27FC236}">
              <a16:creationId xmlns:a16="http://schemas.microsoft.com/office/drawing/2014/main" id="{6351377E-98BF-4BF6-B3CC-ADE27E198D8F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58" name="Text Box 2">
          <a:extLst>
            <a:ext uri="{FF2B5EF4-FFF2-40B4-BE49-F238E27FC236}">
              <a16:creationId xmlns:a16="http://schemas.microsoft.com/office/drawing/2014/main" id="{EADA12BD-CDC7-46D6-A9FD-AF4D9E4B49AE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59" name="Text Box 3">
          <a:extLst>
            <a:ext uri="{FF2B5EF4-FFF2-40B4-BE49-F238E27FC236}">
              <a16:creationId xmlns:a16="http://schemas.microsoft.com/office/drawing/2014/main" id="{A764EA2B-2D31-49CE-B1BE-30228977A77E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60" name="Text Box 4">
          <a:extLst>
            <a:ext uri="{FF2B5EF4-FFF2-40B4-BE49-F238E27FC236}">
              <a16:creationId xmlns:a16="http://schemas.microsoft.com/office/drawing/2014/main" id="{A941F804-17DC-49C8-8765-6CDDE44D40E3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61" name="Text Box 1">
          <a:extLst>
            <a:ext uri="{FF2B5EF4-FFF2-40B4-BE49-F238E27FC236}">
              <a16:creationId xmlns:a16="http://schemas.microsoft.com/office/drawing/2014/main" id="{99437409-D511-4EFD-9CF8-4B6735052393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62" name="Text Box 2">
          <a:extLst>
            <a:ext uri="{FF2B5EF4-FFF2-40B4-BE49-F238E27FC236}">
              <a16:creationId xmlns:a16="http://schemas.microsoft.com/office/drawing/2014/main" id="{9E8F37A8-1CB9-4C24-B1BC-08BB452C981A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63" name="Text Box 3">
          <a:extLst>
            <a:ext uri="{FF2B5EF4-FFF2-40B4-BE49-F238E27FC236}">
              <a16:creationId xmlns:a16="http://schemas.microsoft.com/office/drawing/2014/main" id="{C8E1B472-ED80-4B88-89B1-1FD599847CBC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64" name="Text Box 4">
          <a:extLst>
            <a:ext uri="{FF2B5EF4-FFF2-40B4-BE49-F238E27FC236}">
              <a16:creationId xmlns:a16="http://schemas.microsoft.com/office/drawing/2014/main" id="{73BC6C34-A5D7-44C4-A529-975B61ECFE3E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65" name="Text Box 1">
          <a:extLst>
            <a:ext uri="{FF2B5EF4-FFF2-40B4-BE49-F238E27FC236}">
              <a16:creationId xmlns:a16="http://schemas.microsoft.com/office/drawing/2014/main" id="{235DABBB-8B46-4CE2-8F87-F92F7B22699B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666" name="Text Box 2">
          <a:extLst>
            <a:ext uri="{FF2B5EF4-FFF2-40B4-BE49-F238E27FC236}">
              <a16:creationId xmlns:a16="http://schemas.microsoft.com/office/drawing/2014/main" id="{A186F727-2A22-42F9-9E1A-A0D19B111080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67" name="Text Box 3">
          <a:extLst>
            <a:ext uri="{FF2B5EF4-FFF2-40B4-BE49-F238E27FC236}">
              <a16:creationId xmlns:a16="http://schemas.microsoft.com/office/drawing/2014/main" id="{23808103-23ED-4B9E-98E9-09FA3F0E6325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68" name="Text Box 4">
          <a:extLst>
            <a:ext uri="{FF2B5EF4-FFF2-40B4-BE49-F238E27FC236}">
              <a16:creationId xmlns:a16="http://schemas.microsoft.com/office/drawing/2014/main" id="{E0AC0C93-9E1F-464A-A704-FE319CA794A4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69" name="Text Box 2">
          <a:extLst>
            <a:ext uri="{FF2B5EF4-FFF2-40B4-BE49-F238E27FC236}">
              <a16:creationId xmlns:a16="http://schemas.microsoft.com/office/drawing/2014/main" id="{066EF0F2-F180-4E4E-8889-FBFE8959B8B0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70" name="Text Box 3">
          <a:extLst>
            <a:ext uri="{FF2B5EF4-FFF2-40B4-BE49-F238E27FC236}">
              <a16:creationId xmlns:a16="http://schemas.microsoft.com/office/drawing/2014/main" id="{61D31D48-BB05-43D5-BD94-7EDA25280687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71" name="Text Box 4">
          <a:extLst>
            <a:ext uri="{FF2B5EF4-FFF2-40B4-BE49-F238E27FC236}">
              <a16:creationId xmlns:a16="http://schemas.microsoft.com/office/drawing/2014/main" id="{924E29AD-146A-4E8D-A682-80F9F190A2FF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1CD5AAE5-4A5F-443A-A068-CE7EF8233ED5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73" name="Text Box 2">
          <a:extLst>
            <a:ext uri="{FF2B5EF4-FFF2-40B4-BE49-F238E27FC236}">
              <a16:creationId xmlns:a16="http://schemas.microsoft.com/office/drawing/2014/main" id="{F76498BD-FF33-4483-A7B4-0B2F37C7FC15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74" name="Text Box 3">
          <a:extLst>
            <a:ext uri="{FF2B5EF4-FFF2-40B4-BE49-F238E27FC236}">
              <a16:creationId xmlns:a16="http://schemas.microsoft.com/office/drawing/2014/main" id="{596E3EA4-25DA-4476-8B05-3A49DE2FF2C4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75" name="Text Box 4">
          <a:extLst>
            <a:ext uri="{FF2B5EF4-FFF2-40B4-BE49-F238E27FC236}">
              <a16:creationId xmlns:a16="http://schemas.microsoft.com/office/drawing/2014/main" id="{7486A898-7EB7-46D2-A0C8-7A03DB42DCB4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id="{789B2912-6571-422D-A505-A566F5B901FC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id="{44DC51AA-F938-4786-891A-8137F174396A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678" name="Text Box 3">
          <a:extLst>
            <a:ext uri="{FF2B5EF4-FFF2-40B4-BE49-F238E27FC236}">
              <a16:creationId xmlns:a16="http://schemas.microsoft.com/office/drawing/2014/main" id="{9E7BFACB-25A7-4CF9-83B6-7A0004021FC2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66</xdr:row>
      <xdr:rowOff>0</xdr:rowOff>
    </xdr:from>
    <xdr:ext cx="104775" cy="197489"/>
    <xdr:sp macro="" textlink="">
      <xdr:nvSpPr>
        <xdr:cNvPr id="679" name="Text Box 1">
          <a:extLst>
            <a:ext uri="{FF2B5EF4-FFF2-40B4-BE49-F238E27FC236}">
              <a16:creationId xmlns:a16="http://schemas.microsoft.com/office/drawing/2014/main" id="{B250DA4B-075C-4B14-92BB-BD7FEE5193A6}"/>
            </a:ext>
          </a:extLst>
        </xdr:cNvPr>
        <xdr:cNvSpPr txBox="1">
          <a:spLocks noChangeArrowheads="1"/>
        </xdr:cNvSpPr>
      </xdr:nvSpPr>
      <xdr:spPr>
        <a:xfrm>
          <a:off x="2971800" y="1495044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0" name="Text Box 3">
          <a:extLst>
            <a:ext uri="{FF2B5EF4-FFF2-40B4-BE49-F238E27FC236}">
              <a16:creationId xmlns:a16="http://schemas.microsoft.com/office/drawing/2014/main" id="{EA27446E-113A-494D-A5E8-2B747771073B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1" name="Text Box 4">
          <a:extLst>
            <a:ext uri="{FF2B5EF4-FFF2-40B4-BE49-F238E27FC236}">
              <a16:creationId xmlns:a16="http://schemas.microsoft.com/office/drawing/2014/main" id="{39D26093-5E7C-441C-BE88-CADDBA4651E8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2" name="Text Box 2">
          <a:extLst>
            <a:ext uri="{FF2B5EF4-FFF2-40B4-BE49-F238E27FC236}">
              <a16:creationId xmlns:a16="http://schemas.microsoft.com/office/drawing/2014/main" id="{7AA4C9CC-F00C-4041-A6CD-9185FE5454EA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3" name="Text Box 3">
          <a:extLst>
            <a:ext uri="{FF2B5EF4-FFF2-40B4-BE49-F238E27FC236}">
              <a16:creationId xmlns:a16="http://schemas.microsoft.com/office/drawing/2014/main" id="{8D9E285F-2231-4607-8AD3-F94FE6E334B6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4" name="Text Box 4">
          <a:extLst>
            <a:ext uri="{FF2B5EF4-FFF2-40B4-BE49-F238E27FC236}">
              <a16:creationId xmlns:a16="http://schemas.microsoft.com/office/drawing/2014/main" id="{AE6C6411-71D4-4AA8-85DF-82968F507254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5" name="Text Box 1">
          <a:extLst>
            <a:ext uri="{FF2B5EF4-FFF2-40B4-BE49-F238E27FC236}">
              <a16:creationId xmlns:a16="http://schemas.microsoft.com/office/drawing/2014/main" id="{03D98099-8B1A-4122-AB0D-3773C35AF042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6" name="Text Box 2">
          <a:extLst>
            <a:ext uri="{FF2B5EF4-FFF2-40B4-BE49-F238E27FC236}">
              <a16:creationId xmlns:a16="http://schemas.microsoft.com/office/drawing/2014/main" id="{147C4F07-DDE2-4639-A1D6-EE2414C18B75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7" name="Text Box 3">
          <a:extLst>
            <a:ext uri="{FF2B5EF4-FFF2-40B4-BE49-F238E27FC236}">
              <a16:creationId xmlns:a16="http://schemas.microsoft.com/office/drawing/2014/main" id="{216EE60C-B448-4170-B3E8-C7AACCCE9EA1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8" name="Text Box 4">
          <a:extLst>
            <a:ext uri="{FF2B5EF4-FFF2-40B4-BE49-F238E27FC236}">
              <a16:creationId xmlns:a16="http://schemas.microsoft.com/office/drawing/2014/main" id="{0A32C7DA-B5B0-424E-8503-1C2BDA135E34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89" name="Text Box 1">
          <a:extLst>
            <a:ext uri="{FF2B5EF4-FFF2-40B4-BE49-F238E27FC236}">
              <a16:creationId xmlns:a16="http://schemas.microsoft.com/office/drawing/2014/main" id="{508134D9-5248-4D19-BE04-F8FD10610E46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90" name="Text Box 2">
          <a:extLst>
            <a:ext uri="{FF2B5EF4-FFF2-40B4-BE49-F238E27FC236}">
              <a16:creationId xmlns:a16="http://schemas.microsoft.com/office/drawing/2014/main" id="{92FE8039-1F6A-4302-9C22-DDAB27EAA7CF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91" name="Text Box 3">
          <a:extLst>
            <a:ext uri="{FF2B5EF4-FFF2-40B4-BE49-F238E27FC236}">
              <a16:creationId xmlns:a16="http://schemas.microsoft.com/office/drawing/2014/main" id="{85AF84AC-ED21-47D6-924F-277276A19816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692" name="Text Box 4">
          <a:extLst>
            <a:ext uri="{FF2B5EF4-FFF2-40B4-BE49-F238E27FC236}">
              <a16:creationId xmlns:a16="http://schemas.microsoft.com/office/drawing/2014/main" id="{6500CB49-5588-40ED-8788-CAC7DF087767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93" name="Text Box 3">
          <a:extLst>
            <a:ext uri="{FF2B5EF4-FFF2-40B4-BE49-F238E27FC236}">
              <a16:creationId xmlns:a16="http://schemas.microsoft.com/office/drawing/2014/main" id="{B471BB26-E011-42B8-AE90-991D966326AE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94" name="Text Box 4">
          <a:extLst>
            <a:ext uri="{FF2B5EF4-FFF2-40B4-BE49-F238E27FC236}">
              <a16:creationId xmlns:a16="http://schemas.microsoft.com/office/drawing/2014/main" id="{07E503F8-A5D3-4437-927B-37D2DA42317A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DB102C8C-CDAC-4CCF-A1DC-7791D363D686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96" name="Text Box 3">
          <a:extLst>
            <a:ext uri="{FF2B5EF4-FFF2-40B4-BE49-F238E27FC236}">
              <a16:creationId xmlns:a16="http://schemas.microsoft.com/office/drawing/2014/main" id="{B1969869-4390-474C-BC5E-411258EFF8DF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97" name="Text Box 4">
          <a:extLst>
            <a:ext uri="{FF2B5EF4-FFF2-40B4-BE49-F238E27FC236}">
              <a16:creationId xmlns:a16="http://schemas.microsoft.com/office/drawing/2014/main" id="{52ED20F9-2320-4A40-A0AE-BDC992697D12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A74DFAC7-60C2-4115-9FE6-1A5E625E2354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D84E2D8E-8ED4-4382-B056-D0FFC737F511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00" name="Text Box 3">
          <a:extLst>
            <a:ext uri="{FF2B5EF4-FFF2-40B4-BE49-F238E27FC236}">
              <a16:creationId xmlns:a16="http://schemas.microsoft.com/office/drawing/2014/main" id="{EA36A639-7733-4FB9-BD68-64B404CC10EA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01" name="Text Box 4">
          <a:extLst>
            <a:ext uri="{FF2B5EF4-FFF2-40B4-BE49-F238E27FC236}">
              <a16:creationId xmlns:a16="http://schemas.microsoft.com/office/drawing/2014/main" id="{0CABF117-A697-44B9-A368-EBC5072CECDF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02" name="Text Box 1">
          <a:extLst>
            <a:ext uri="{FF2B5EF4-FFF2-40B4-BE49-F238E27FC236}">
              <a16:creationId xmlns:a16="http://schemas.microsoft.com/office/drawing/2014/main" id="{FA7A128A-14A9-4503-80CA-98E18513F28A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03" name="Text Box 2">
          <a:extLst>
            <a:ext uri="{FF2B5EF4-FFF2-40B4-BE49-F238E27FC236}">
              <a16:creationId xmlns:a16="http://schemas.microsoft.com/office/drawing/2014/main" id="{74E84536-AA3C-400C-853F-FF8A760E76DB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04" name="Text Box 3">
          <a:extLst>
            <a:ext uri="{FF2B5EF4-FFF2-40B4-BE49-F238E27FC236}">
              <a16:creationId xmlns:a16="http://schemas.microsoft.com/office/drawing/2014/main" id="{041E927F-942F-4785-BC99-6488F3EF7CDF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05" name="Text Box 3">
          <a:extLst>
            <a:ext uri="{FF2B5EF4-FFF2-40B4-BE49-F238E27FC236}">
              <a16:creationId xmlns:a16="http://schemas.microsoft.com/office/drawing/2014/main" id="{8801E9FC-BAAC-4050-9F33-4F927E2083A1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06" name="Text Box 4">
          <a:extLst>
            <a:ext uri="{FF2B5EF4-FFF2-40B4-BE49-F238E27FC236}">
              <a16:creationId xmlns:a16="http://schemas.microsoft.com/office/drawing/2014/main" id="{BB6CB9BC-871B-4141-A3EF-C07CFAFA7073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5B0702BD-F183-4A7F-86B1-55D264416C18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08" name="Text Box 3">
          <a:extLst>
            <a:ext uri="{FF2B5EF4-FFF2-40B4-BE49-F238E27FC236}">
              <a16:creationId xmlns:a16="http://schemas.microsoft.com/office/drawing/2014/main" id="{F911CE30-2961-4580-946E-F1E6F5D85A7F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09" name="Text Box 4">
          <a:extLst>
            <a:ext uri="{FF2B5EF4-FFF2-40B4-BE49-F238E27FC236}">
              <a16:creationId xmlns:a16="http://schemas.microsoft.com/office/drawing/2014/main" id="{EE364D0D-9420-41AA-A327-2CE1E231A674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10" name="Text Box 1">
          <a:extLst>
            <a:ext uri="{FF2B5EF4-FFF2-40B4-BE49-F238E27FC236}">
              <a16:creationId xmlns:a16="http://schemas.microsoft.com/office/drawing/2014/main" id="{910F0A7F-4D30-48F8-9A9D-63AFA4628CA1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11" name="Text Box 2">
          <a:extLst>
            <a:ext uri="{FF2B5EF4-FFF2-40B4-BE49-F238E27FC236}">
              <a16:creationId xmlns:a16="http://schemas.microsoft.com/office/drawing/2014/main" id="{539C2450-2E73-466E-B584-D05A2AE6E4F1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12" name="Text Box 3">
          <a:extLst>
            <a:ext uri="{FF2B5EF4-FFF2-40B4-BE49-F238E27FC236}">
              <a16:creationId xmlns:a16="http://schemas.microsoft.com/office/drawing/2014/main" id="{C2090978-3F16-4EDD-AB4D-13923F5F3EE0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13" name="Text Box 4">
          <a:extLst>
            <a:ext uri="{FF2B5EF4-FFF2-40B4-BE49-F238E27FC236}">
              <a16:creationId xmlns:a16="http://schemas.microsoft.com/office/drawing/2014/main" id="{C27066EF-256C-409C-AD26-14CD29FF72BD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14" name="Text Box 1">
          <a:extLst>
            <a:ext uri="{FF2B5EF4-FFF2-40B4-BE49-F238E27FC236}">
              <a16:creationId xmlns:a16="http://schemas.microsoft.com/office/drawing/2014/main" id="{03F2A69E-4A1E-4C99-84C3-2F9DA7D3EB78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104775" cy="285750"/>
    <xdr:sp macro="" textlink="">
      <xdr:nvSpPr>
        <xdr:cNvPr id="715" name="Text Box 2">
          <a:extLst>
            <a:ext uri="{FF2B5EF4-FFF2-40B4-BE49-F238E27FC236}">
              <a16:creationId xmlns:a16="http://schemas.microsoft.com/office/drawing/2014/main" id="{42B48541-E773-47E3-A9C3-6092460D8A4E}"/>
            </a:ext>
          </a:extLst>
        </xdr:cNvPr>
        <xdr:cNvSpPr txBox="1">
          <a:spLocks noChangeArrowheads="1"/>
        </xdr:cNvSpPr>
      </xdr:nvSpPr>
      <xdr:spPr>
        <a:xfrm>
          <a:off x="2971800" y="158343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16" name="Text Box 3">
          <a:extLst>
            <a:ext uri="{FF2B5EF4-FFF2-40B4-BE49-F238E27FC236}">
              <a16:creationId xmlns:a16="http://schemas.microsoft.com/office/drawing/2014/main" id="{DBEE127E-BAA7-4D81-8153-0774CF75222C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17" name="Text Box 4">
          <a:extLst>
            <a:ext uri="{FF2B5EF4-FFF2-40B4-BE49-F238E27FC236}">
              <a16:creationId xmlns:a16="http://schemas.microsoft.com/office/drawing/2014/main" id="{AFEAA089-200A-4FDC-A845-4FB33380AD33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18" name="Text Box 2">
          <a:extLst>
            <a:ext uri="{FF2B5EF4-FFF2-40B4-BE49-F238E27FC236}">
              <a16:creationId xmlns:a16="http://schemas.microsoft.com/office/drawing/2014/main" id="{3D2B6122-88FA-49B4-96E0-DE5C2D06E269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19" name="Text Box 3">
          <a:extLst>
            <a:ext uri="{FF2B5EF4-FFF2-40B4-BE49-F238E27FC236}">
              <a16:creationId xmlns:a16="http://schemas.microsoft.com/office/drawing/2014/main" id="{988058DA-681B-4CBD-A73F-D4E818DB904D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20" name="Text Box 4">
          <a:extLst>
            <a:ext uri="{FF2B5EF4-FFF2-40B4-BE49-F238E27FC236}">
              <a16:creationId xmlns:a16="http://schemas.microsoft.com/office/drawing/2014/main" id="{52E5D296-410F-4B4F-AB19-C502A5CAF15F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21" name="Text Box 1">
          <a:extLst>
            <a:ext uri="{FF2B5EF4-FFF2-40B4-BE49-F238E27FC236}">
              <a16:creationId xmlns:a16="http://schemas.microsoft.com/office/drawing/2014/main" id="{11B3C996-D256-4D40-BD74-B6CF45D232A7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22" name="Text Box 2">
          <a:extLst>
            <a:ext uri="{FF2B5EF4-FFF2-40B4-BE49-F238E27FC236}">
              <a16:creationId xmlns:a16="http://schemas.microsoft.com/office/drawing/2014/main" id="{0DCE7DC6-F765-49E8-8DA3-57F968846C7C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23" name="Text Box 3">
          <a:extLst>
            <a:ext uri="{FF2B5EF4-FFF2-40B4-BE49-F238E27FC236}">
              <a16:creationId xmlns:a16="http://schemas.microsoft.com/office/drawing/2014/main" id="{156B284C-C913-4940-A88F-A9966B5E51B1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24" name="Text Box 4">
          <a:extLst>
            <a:ext uri="{FF2B5EF4-FFF2-40B4-BE49-F238E27FC236}">
              <a16:creationId xmlns:a16="http://schemas.microsoft.com/office/drawing/2014/main" id="{FBD78CD4-7687-4E0E-A30D-38D4E6532A7F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25" name="Text Box 1">
          <a:extLst>
            <a:ext uri="{FF2B5EF4-FFF2-40B4-BE49-F238E27FC236}">
              <a16:creationId xmlns:a16="http://schemas.microsoft.com/office/drawing/2014/main" id="{A7DFFE2C-73EE-4A8E-A058-D966256E4B6D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26" name="Text Box 2">
          <a:extLst>
            <a:ext uri="{FF2B5EF4-FFF2-40B4-BE49-F238E27FC236}">
              <a16:creationId xmlns:a16="http://schemas.microsoft.com/office/drawing/2014/main" id="{845FE8CD-39DA-4269-8A35-04B8054B787E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104775" cy="285750"/>
    <xdr:sp macro="" textlink="">
      <xdr:nvSpPr>
        <xdr:cNvPr id="727" name="Text Box 3">
          <a:extLst>
            <a:ext uri="{FF2B5EF4-FFF2-40B4-BE49-F238E27FC236}">
              <a16:creationId xmlns:a16="http://schemas.microsoft.com/office/drawing/2014/main" id="{FCA13D01-E6E4-4008-8AEF-7E3AACD5DE2C}"/>
            </a:ext>
          </a:extLst>
        </xdr:cNvPr>
        <xdr:cNvSpPr txBox="1">
          <a:spLocks noChangeArrowheads="1"/>
        </xdr:cNvSpPr>
      </xdr:nvSpPr>
      <xdr:spPr>
        <a:xfrm>
          <a:off x="2971800" y="14729460"/>
          <a:ext cx="104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66</xdr:row>
      <xdr:rowOff>0</xdr:rowOff>
    </xdr:from>
    <xdr:ext cx="104775" cy="197489"/>
    <xdr:sp macro="" textlink="">
      <xdr:nvSpPr>
        <xdr:cNvPr id="728" name="Text Box 1">
          <a:extLst>
            <a:ext uri="{FF2B5EF4-FFF2-40B4-BE49-F238E27FC236}">
              <a16:creationId xmlns:a16="http://schemas.microsoft.com/office/drawing/2014/main" id="{C1D2BA72-E45C-40E6-BBC8-9C9E575510BF}"/>
            </a:ext>
          </a:extLst>
        </xdr:cNvPr>
        <xdr:cNvSpPr txBox="1">
          <a:spLocks noChangeArrowheads="1"/>
        </xdr:cNvSpPr>
      </xdr:nvSpPr>
      <xdr:spPr>
        <a:xfrm>
          <a:off x="2971800" y="14950440"/>
          <a:ext cx="104775" cy="1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29" name="Text Box 3">
          <a:extLst>
            <a:ext uri="{FF2B5EF4-FFF2-40B4-BE49-F238E27FC236}">
              <a16:creationId xmlns:a16="http://schemas.microsoft.com/office/drawing/2014/main" id="{3C5A7169-4A3D-482C-B08A-F3DB12D41A37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0" name="Text Box 4">
          <a:extLst>
            <a:ext uri="{FF2B5EF4-FFF2-40B4-BE49-F238E27FC236}">
              <a16:creationId xmlns:a16="http://schemas.microsoft.com/office/drawing/2014/main" id="{64F55A31-4C8E-4BB8-9594-168A30E1449E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E21AE0C4-2A42-416C-8845-31C86087E60D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2" name="Text Box 3">
          <a:extLst>
            <a:ext uri="{FF2B5EF4-FFF2-40B4-BE49-F238E27FC236}">
              <a16:creationId xmlns:a16="http://schemas.microsoft.com/office/drawing/2014/main" id="{2E10C6BA-A0D2-4FE2-8C20-35FF9BA99B50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3" name="Text Box 4">
          <a:extLst>
            <a:ext uri="{FF2B5EF4-FFF2-40B4-BE49-F238E27FC236}">
              <a16:creationId xmlns:a16="http://schemas.microsoft.com/office/drawing/2014/main" id="{9A8D2694-73DC-4B22-ADA2-66DEB46C1AE0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4" name="Text Box 1">
          <a:extLst>
            <a:ext uri="{FF2B5EF4-FFF2-40B4-BE49-F238E27FC236}">
              <a16:creationId xmlns:a16="http://schemas.microsoft.com/office/drawing/2014/main" id="{F16B0469-6D63-467D-ABA7-F312395F47DD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5" name="Text Box 2">
          <a:extLst>
            <a:ext uri="{FF2B5EF4-FFF2-40B4-BE49-F238E27FC236}">
              <a16:creationId xmlns:a16="http://schemas.microsoft.com/office/drawing/2014/main" id="{CD5E0771-D780-4FCB-B5D2-E667CAB3AECB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6" name="Text Box 3">
          <a:extLst>
            <a:ext uri="{FF2B5EF4-FFF2-40B4-BE49-F238E27FC236}">
              <a16:creationId xmlns:a16="http://schemas.microsoft.com/office/drawing/2014/main" id="{B5F2908C-10DA-429D-870E-4BF1079993B1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7" name="Text Box 4">
          <a:extLst>
            <a:ext uri="{FF2B5EF4-FFF2-40B4-BE49-F238E27FC236}">
              <a16:creationId xmlns:a16="http://schemas.microsoft.com/office/drawing/2014/main" id="{A02F03EA-FACD-4BFB-8DDA-0F4C2EAC6B5D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8" name="Text Box 1">
          <a:extLst>
            <a:ext uri="{FF2B5EF4-FFF2-40B4-BE49-F238E27FC236}">
              <a16:creationId xmlns:a16="http://schemas.microsoft.com/office/drawing/2014/main" id="{1C64D7B9-EE6A-4E80-9D44-C1953F202F06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981A1226-E1D6-484F-8B68-622E72522A94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40" name="Text Box 3">
          <a:extLst>
            <a:ext uri="{FF2B5EF4-FFF2-40B4-BE49-F238E27FC236}">
              <a16:creationId xmlns:a16="http://schemas.microsoft.com/office/drawing/2014/main" id="{3E09AA45-BE43-4EDD-B345-0F0CFE4CA4D5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104775" cy="291122"/>
    <xdr:sp macro="" textlink="">
      <xdr:nvSpPr>
        <xdr:cNvPr id="741" name="Text Box 4">
          <a:extLst>
            <a:ext uri="{FF2B5EF4-FFF2-40B4-BE49-F238E27FC236}">
              <a16:creationId xmlns:a16="http://schemas.microsoft.com/office/drawing/2014/main" id="{095E54C3-4D21-440C-AB16-10B928A1E323}"/>
            </a:ext>
          </a:extLst>
        </xdr:cNvPr>
        <xdr:cNvSpPr txBox="1">
          <a:spLocks noChangeArrowheads="1"/>
        </xdr:cNvSpPr>
      </xdr:nvSpPr>
      <xdr:spPr>
        <a:xfrm>
          <a:off x="2971800" y="1649730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42" name="Text Box 3">
          <a:extLst>
            <a:ext uri="{FF2B5EF4-FFF2-40B4-BE49-F238E27FC236}">
              <a16:creationId xmlns:a16="http://schemas.microsoft.com/office/drawing/2014/main" id="{839B356A-37BB-4E2F-9221-F8716721FAAE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43" name="Text Box 4">
          <a:extLst>
            <a:ext uri="{FF2B5EF4-FFF2-40B4-BE49-F238E27FC236}">
              <a16:creationId xmlns:a16="http://schemas.microsoft.com/office/drawing/2014/main" id="{88199B61-686A-4287-AFAE-271332DB4E5B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44" name="Text Box 2">
          <a:extLst>
            <a:ext uri="{FF2B5EF4-FFF2-40B4-BE49-F238E27FC236}">
              <a16:creationId xmlns:a16="http://schemas.microsoft.com/office/drawing/2014/main" id="{24D5929E-F6A6-426F-8682-FB3D960465E1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45" name="Text Box 3">
          <a:extLst>
            <a:ext uri="{FF2B5EF4-FFF2-40B4-BE49-F238E27FC236}">
              <a16:creationId xmlns:a16="http://schemas.microsoft.com/office/drawing/2014/main" id="{CF2CEB7B-9EC4-4EAD-9972-845AFC65BAE7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46" name="Text Box 4">
          <a:extLst>
            <a:ext uri="{FF2B5EF4-FFF2-40B4-BE49-F238E27FC236}">
              <a16:creationId xmlns:a16="http://schemas.microsoft.com/office/drawing/2014/main" id="{B6384704-543B-479D-BFBE-76E942E4614C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47" name="Text Box 1">
          <a:extLst>
            <a:ext uri="{FF2B5EF4-FFF2-40B4-BE49-F238E27FC236}">
              <a16:creationId xmlns:a16="http://schemas.microsoft.com/office/drawing/2014/main" id="{30AC6B8B-213A-4F7B-92A9-EEC88476DF51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48" name="Text Box 2">
          <a:extLst>
            <a:ext uri="{FF2B5EF4-FFF2-40B4-BE49-F238E27FC236}">
              <a16:creationId xmlns:a16="http://schemas.microsoft.com/office/drawing/2014/main" id="{63AE8096-C7A9-4323-873C-6A7FA25E22C0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49" name="Text Box 3">
          <a:extLst>
            <a:ext uri="{FF2B5EF4-FFF2-40B4-BE49-F238E27FC236}">
              <a16:creationId xmlns:a16="http://schemas.microsoft.com/office/drawing/2014/main" id="{1C0CBFE8-5D76-464B-A021-9DC881F7C2B6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50" name="Text Box 4">
          <a:extLst>
            <a:ext uri="{FF2B5EF4-FFF2-40B4-BE49-F238E27FC236}">
              <a16:creationId xmlns:a16="http://schemas.microsoft.com/office/drawing/2014/main" id="{0C5AC718-0731-44D8-ABFD-99BA6FE606BC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51" name="Text Box 1">
          <a:extLst>
            <a:ext uri="{FF2B5EF4-FFF2-40B4-BE49-F238E27FC236}">
              <a16:creationId xmlns:a16="http://schemas.microsoft.com/office/drawing/2014/main" id="{9EADE7EF-0539-41B1-B8B4-63FDA3495927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52" name="Text Box 2">
          <a:extLst>
            <a:ext uri="{FF2B5EF4-FFF2-40B4-BE49-F238E27FC236}">
              <a16:creationId xmlns:a16="http://schemas.microsoft.com/office/drawing/2014/main" id="{017B090D-0919-4121-934C-2F730FDFC326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69</xdr:row>
      <xdr:rowOff>0</xdr:rowOff>
    </xdr:from>
    <xdr:ext cx="104775" cy="291122"/>
    <xdr:sp macro="" textlink="">
      <xdr:nvSpPr>
        <xdr:cNvPr id="753" name="Text Box 3">
          <a:extLst>
            <a:ext uri="{FF2B5EF4-FFF2-40B4-BE49-F238E27FC236}">
              <a16:creationId xmlns:a16="http://schemas.microsoft.com/office/drawing/2014/main" id="{5AAA1EC1-84DD-4FDE-B70D-A0B529903C7B}"/>
            </a:ext>
          </a:extLst>
        </xdr:cNvPr>
        <xdr:cNvSpPr txBox="1">
          <a:spLocks noChangeArrowheads="1"/>
        </xdr:cNvSpPr>
      </xdr:nvSpPr>
      <xdr:spPr>
        <a:xfrm>
          <a:off x="2971800" y="15613380"/>
          <a:ext cx="104775" cy="291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areli2328@gmail.com" TargetMode="External"/><Relationship Id="rId18" Type="http://schemas.openxmlformats.org/officeDocument/2006/relationships/hyperlink" Target="mailto:juliocesargarciasetina@gmail.com" TargetMode="External"/><Relationship Id="rId26" Type="http://schemas.openxmlformats.org/officeDocument/2006/relationships/hyperlink" Target="mailto:Yenerith2998@gmail.com" TargetMode="External"/><Relationship Id="rId21" Type="http://schemas.openxmlformats.org/officeDocument/2006/relationships/hyperlink" Target="mailto:carrerobarjosefabian@gnail.com" TargetMode="External"/><Relationship Id="rId34" Type="http://schemas.openxmlformats.org/officeDocument/2006/relationships/hyperlink" Target="mailto:yuber0621@gmail.com" TargetMode="External"/><Relationship Id="rId7" Type="http://schemas.openxmlformats.org/officeDocument/2006/relationships/hyperlink" Target="mailto:emilioero75@gmail.com" TargetMode="External"/><Relationship Id="rId12" Type="http://schemas.openxmlformats.org/officeDocument/2006/relationships/hyperlink" Target="mailto:mogrovejoluisa759@gmail.com" TargetMode="External"/><Relationship Id="rId17" Type="http://schemas.openxmlformats.org/officeDocument/2006/relationships/hyperlink" Target="mailto:carlosalbertoarevalogalvan27@gmail.com" TargetMode="External"/><Relationship Id="rId25" Type="http://schemas.openxmlformats.org/officeDocument/2006/relationships/hyperlink" Target="mailto:catielis1822@gmail.com" TargetMode="External"/><Relationship Id="rId33" Type="http://schemas.openxmlformats.org/officeDocument/2006/relationships/hyperlink" Target="mailto:fernandop.1985@gmail.com" TargetMode="External"/><Relationship Id="rId38" Type="http://schemas.openxmlformats.org/officeDocument/2006/relationships/comments" Target="../comments1.xml"/><Relationship Id="rId2" Type="http://schemas.openxmlformats.org/officeDocument/2006/relationships/hyperlink" Target="mailto:lideresambientales14@gmail.com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mailto:Ciberandres_1992@hotmail.com" TargetMode="External"/><Relationship Id="rId29" Type="http://schemas.openxmlformats.org/officeDocument/2006/relationships/hyperlink" Target="mailto:Freddylopezdiaz39@gmail.com" TargetMode="External"/><Relationship Id="rId1" Type="http://schemas.openxmlformats.org/officeDocument/2006/relationships/hyperlink" Target="mailto:bladimirperezgomez@gmail.com" TargetMode="External"/><Relationship Id="rId6" Type="http://schemas.openxmlformats.org/officeDocument/2006/relationships/hyperlink" Target="mailto:kekielgato.95@gmail.com" TargetMode="External"/><Relationship Id="rId11" Type="http://schemas.openxmlformats.org/officeDocument/2006/relationships/hyperlink" Target="mailto:tecnico_jb@hotmail.com" TargetMode="External"/><Relationship Id="rId24" Type="http://schemas.openxmlformats.org/officeDocument/2006/relationships/hyperlink" Target="mailto:Chentebluna@gmail.com" TargetMode="External"/><Relationship Id="rId32" Type="http://schemas.openxmlformats.org/officeDocument/2006/relationships/hyperlink" Target="mailto:edisonmorat@gmail.com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mailto:celesteleon11@hotmail.com" TargetMode="External"/><Relationship Id="rId15" Type="http://schemas.openxmlformats.org/officeDocument/2006/relationships/hyperlink" Target="mailto:yeseja1281@hotmail.com" TargetMode="External"/><Relationship Id="rId23" Type="http://schemas.openxmlformats.org/officeDocument/2006/relationships/hyperlink" Target="mailto:jesusserrano-plus@hotmail.com" TargetMode="External"/><Relationship Id="rId28" Type="http://schemas.openxmlformats.org/officeDocument/2006/relationships/hyperlink" Target="mailto:wj5598565@gmail.com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mailto:sanchezortisjuancarlos21@gmail.com" TargetMode="External"/><Relationship Id="rId19" Type="http://schemas.openxmlformats.org/officeDocument/2006/relationships/hyperlink" Target="mailto:castellanos3214@gmaill.com" TargetMode="External"/><Relationship Id="rId31" Type="http://schemas.openxmlformats.org/officeDocument/2006/relationships/hyperlink" Target="mailto:betsyta_22@hotmail.com" TargetMode="External"/><Relationship Id="rId4" Type="http://schemas.openxmlformats.org/officeDocument/2006/relationships/hyperlink" Target="mailto:deivistheven1991@gmail.com" TargetMode="External"/><Relationship Id="rId9" Type="http://schemas.openxmlformats.org/officeDocument/2006/relationships/hyperlink" Target="mailto:gonzalezjairo1974@gmail.com" TargetMode="External"/><Relationship Id="rId14" Type="http://schemas.openxmlformats.org/officeDocument/2006/relationships/hyperlink" Target="mailto:vanesaascanio146@gmail.com" TargetMode="External"/><Relationship Id="rId22" Type="http://schemas.openxmlformats.org/officeDocument/2006/relationships/hyperlink" Target="mailto:jotamario320@mail,com" TargetMode="External"/><Relationship Id="rId27" Type="http://schemas.openxmlformats.org/officeDocument/2006/relationships/hyperlink" Target="mailto:cmaryry@gmaail.com" TargetMode="External"/><Relationship Id="rId30" Type="http://schemas.openxmlformats.org/officeDocument/2006/relationships/hyperlink" Target="mailto:yesid.rek@hotmail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eromerot66@gmail.com" TargetMode="External"/><Relationship Id="rId3" Type="http://schemas.openxmlformats.org/officeDocument/2006/relationships/hyperlink" Target="mailto:marcela22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yareli2328@gmail.com" TargetMode="External"/><Relationship Id="rId18" Type="http://schemas.openxmlformats.org/officeDocument/2006/relationships/hyperlink" Target="mailto:carlosalbertoarevalogalvan27@gmail.com" TargetMode="External"/><Relationship Id="rId26" Type="http://schemas.openxmlformats.org/officeDocument/2006/relationships/hyperlink" Target="mailto:catielis1822@gmail.com" TargetMode="External"/><Relationship Id="rId3" Type="http://schemas.openxmlformats.org/officeDocument/2006/relationships/hyperlink" Target="mailto:marcela22@gmail.com" TargetMode="External"/><Relationship Id="rId21" Type="http://schemas.openxmlformats.org/officeDocument/2006/relationships/hyperlink" Target="mailto:Ciberandres_1992@hotmail.com" TargetMode="External"/><Relationship Id="rId34" Type="http://schemas.openxmlformats.org/officeDocument/2006/relationships/hyperlink" Target="mailto:fernandop.1985@gmail.com" TargetMode="External"/><Relationship Id="rId7" Type="http://schemas.openxmlformats.org/officeDocument/2006/relationships/hyperlink" Target="mailto:emilioero75@gmail.com" TargetMode="External"/><Relationship Id="rId12" Type="http://schemas.openxmlformats.org/officeDocument/2006/relationships/hyperlink" Target="mailto:mogrovejoluisa759@gmail.com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mailto:Chentebluna@gmail.com" TargetMode="External"/><Relationship Id="rId33" Type="http://schemas.openxmlformats.org/officeDocument/2006/relationships/hyperlink" Target="mailto:edisonmorat@gmail.com" TargetMode="External"/><Relationship Id="rId2" Type="http://schemas.openxmlformats.org/officeDocument/2006/relationships/hyperlink" Target="mailto:lideresambientales14@gmail.com" TargetMode="External"/><Relationship Id="rId16" Type="http://schemas.openxmlformats.org/officeDocument/2006/relationships/hyperlink" Target="mailto:yuber0621@gmail.com" TargetMode="External"/><Relationship Id="rId20" Type="http://schemas.openxmlformats.org/officeDocument/2006/relationships/hyperlink" Target="mailto:castellanos3214@gmaill.com" TargetMode="External"/><Relationship Id="rId29" Type="http://schemas.openxmlformats.org/officeDocument/2006/relationships/hyperlink" Target="mailto:wj5598565@gmail.com" TargetMode="External"/><Relationship Id="rId1" Type="http://schemas.openxmlformats.org/officeDocument/2006/relationships/hyperlink" Target="mailto:bladimirperezgomez@gmail.com" TargetMode="External"/><Relationship Id="rId6" Type="http://schemas.openxmlformats.org/officeDocument/2006/relationships/hyperlink" Target="mailto:kekielgato.95@gmail.com" TargetMode="External"/><Relationship Id="rId11" Type="http://schemas.openxmlformats.org/officeDocument/2006/relationships/hyperlink" Target="mailto:tecnico_jb@hotmail.com" TargetMode="External"/><Relationship Id="rId24" Type="http://schemas.openxmlformats.org/officeDocument/2006/relationships/hyperlink" Target="mailto:jesusserrano-plus@hotmail.com" TargetMode="External"/><Relationship Id="rId32" Type="http://schemas.openxmlformats.org/officeDocument/2006/relationships/hyperlink" Target="mailto:betsyta_22@hotmail.com" TargetMode="External"/><Relationship Id="rId5" Type="http://schemas.openxmlformats.org/officeDocument/2006/relationships/hyperlink" Target="mailto:celesteleon11@hotmail.com" TargetMode="External"/><Relationship Id="rId15" Type="http://schemas.openxmlformats.org/officeDocument/2006/relationships/hyperlink" Target="mailto:yeseja1281@hotmail.com" TargetMode="External"/><Relationship Id="rId23" Type="http://schemas.openxmlformats.org/officeDocument/2006/relationships/hyperlink" Target="mailto:jotamario320@mail,com" TargetMode="External"/><Relationship Id="rId28" Type="http://schemas.openxmlformats.org/officeDocument/2006/relationships/hyperlink" Target="mailto:cmaryry@gmaail.com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mailto:sanchezortisjuancarlos21@gmail.com" TargetMode="External"/><Relationship Id="rId19" Type="http://schemas.openxmlformats.org/officeDocument/2006/relationships/hyperlink" Target="mailto:juliocesargarciasetina@gmail.com" TargetMode="External"/><Relationship Id="rId31" Type="http://schemas.openxmlformats.org/officeDocument/2006/relationships/hyperlink" Target="mailto:yesid.rek@hotmail.com" TargetMode="External"/><Relationship Id="rId4" Type="http://schemas.openxmlformats.org/officeDocument/2006/relationships/hyperlink" Target="mailto:deivistheven1991@gmail.com" TargetMode="External"/><Relationship Id="rId9" Type="http://schemas.openxmlformats.org/officeDocument/2006/relationships/hyperlink" Target="mailto:gonzalezjairo1974@gmail.com" TargetMode="External"/><Relationship Id="rId14" Type="http://schemas.openxmlformats.org/officeDocument/2006/relationships/hyperlink" Target="mailto:vanesaascanio146@gmail.com" TargetMode="External"/><Relationship Id="rId22" Type="http://schemas.openxmlformats.org/officeDocument/2006/relationships/hyperlink" Target="mailto:carrerobarjosefabian@gnail.com" TargetMode="External"/><Relationship Id="rId27" Type="http://schemas.openxmlformats.org/officeDocument/2006/relationships/hyperlink" Target="mailto:Yenerith2998@gmail.com" TargetMode="External"/><Relationship Id="rId30" Type="http://schemas.openxmlformats.org/officeDocument/2006/relationships/hyperlink" Target="mailto:Freddylopezdiaz39@gmail.com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mailto:eromerot66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0496-9BCE-4A50-BBC4-725503C7EA74}">
  <dimension ref="A1:BJ212"/>
  <sheetViews>
    <sheetView tabSelected="1" workbookViewId="0">
      <selection activeCell="G1" sqref="G1:G3"/>
    </sheetView>
  </sheetViews>
  <sheetFormatPr baseColWidth="10" defaultColWidth="14.42578125" defaultRowHeight="15"/>
  <cols>
    <col min="1" max="1" width="4.140625" style="69" customWidth="1"/>
    <col min="2" max="2" width="30.7109375" customWidth="1"/>
    <col min="3" max="3" width="19.7109375" style="544" customWidth="1"/>
    <col min="4" max="5" width="4.140625" customWidth="1"/>
    <col min="6" max="6" width="14.7109375" style="334" customWidth="1"/>
    <col min="7" max="10" width="14.7109375" customWidth="1"/>
    <col min="11" max="11" width="5.7109375" customWidth="1"/>
    <col min="12" max="21" width="4.7109375" customWidth="1"/>
    <col min="22" max="23" width="6.42578125" customWidth="1"/>
    <col min="24" max="24" width="31.5703125" style="210" customWidth="1"/>
    <col min="25" max="25" width="10.5703125" customWidth="1"/>
    <col min="26" max="26" width="10.28515625" customWidth="1"/>
    <col min="27" max="27" width="13.7109375" customWidth="1"/>
    <col min="28" max="28" width="29.140625" customWidth="1"/>
    <col min="29" max="29" width="22.7109375" customWidth="1"/>
    <col min="30" max="30" width="13.42578125" customWidth="1"/>
    <col min="31" max="31" width="12.140625" customWidth="1"/>
    <col min="32" max="32" width="4.7109375" customWidth="1"/>
    <col min="33" max="33" width="7.140625" customWidth="1"/>
    <col min="34" max="34" width="4.7109375" customWidth="1"/>
    <col min="35" max="35" width="7.140625" customWidth="1"/>
    <col min="36" max="36" width="4.7109375" customWidth="1"/>
    <col min="37" max="37" width="7.140625" customWidth="1"/>
    <col min="38" max="38" width="4.7109375" customWidth="1"/>
    <col min="39" max="39" width="7.140625" customWidth="1"/>
    <col min="40" max="40" width="4.7109375" customWidth="1"/>
    <col min="41" max="42" width="7.140625" customWidth="1"/>
    <col min="43" max="43" width="4.7109375" customWidth="1"/>
    <col min="44" max="44" width="7.140625" customWidth="1"/>
    <col min="45" max="45" width="4.7109375" customWidth="1"/>
    <col min="46" max="46" width="7.140625" customWidth="1"/>
    <col min="47" max="47" width="4.7109375" customWidth="1"/>
    <col min="48" max="48" width="7.140625" customWidth="1"/>
    <col min="49" max="49" width="4.7109375" customWidth="1"/>
    <col min="50" max="50" width="7.140625" customWidth="1"/>
    <col min="51" max="51" width="4.7109375" customWidth="1"/>
    <col min="52" max="52" width="7.140625" style="210" customWidth="1"/>
    <col min="53" max="53" width="12" customWidth="1"/>
    <col min="54" max="54" width="12" style="210" customWidth="1"/>
    <col min="55" max="61" width="6" customWidth="1"/>
    <col min="62" max="62" width="12.28515625" style="69" customWidth="1"/>
  </cols>
  <sheetData>
    <row r="1" spans="1:62" ht="19.5" customHeight="1">
      <c r="A1" s="701" t="s">
        <v>454</v>
      </c>
      <c r="B1" s="701" t="s">
        <v>1</v>
      </c>
      <c r="C1" s="651" t="s">
        <v>565</v>
      </c>
      <c r="D1" s="704" t="s">
        <v>2</v>
      </c>
      <c r="E1" s="704" t="s">
        <v>3</v>
      </c>
      <c r="F1" s="707" t="s">
        <v>4</v>
      </c>
      <c r="G1" s="745" t="s">
        <v>5</v>
      </c>
      <c r="H1" s="713" t="s">
        <v>6</v>
      </c>
      <c r="I1" s="716" t="s">
        <v>7</v>
      </c>
      <c r="J1" s="678" t="s">
        <v>8</v>
      </c>
      <c r="K1" s="681" t="s">
        <v>9</v>
      </c>
      <c r="L1" s="684" t="s">
        <v>10</v>
      </c>
      <c r="M1" s="672"/>
      <c r="N1" s="672"/>
      <c r="O1" s="672"/>
      <c r="P1" s="672"/>
      <c r="Q1" s="672"/>
      <c r="R1" s="672"/>
      <c r="S1" s="672"/>
      <c r="T1" s="672"/>
      <c r="U1" s="673"/>
      <c r="V1" s="685" t="s">
        <v>11</v>
      </c>
      <c r="W1" s="673"/>
      <c r="X1" s="686" t="s">
        <v>12</v>
      </c>
      <c r="Y1" s="662" t="s">
        <v>13</v>
      </c>
      <c r="Z1" s="662" t="s">
        <v>14</v>
      </c>
      <c r="AA1" s="662" t="s">
        <v>15</v>
      </c>
      <c r="AB1" s="665" t="s">
        <v>16</v>
      </c>
      <c r="AC1" s="668" t="s">
        <v>18</v>
      </c>
      <c r="AD1" s="669"/>
      <c r="AE1" s="670"/>
      <c r="AF1" s="671" t="s">
        <v>19</v>
      </c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  <c r="AT1" s="672"/>
      <c r="AU1" s="672"/>
      <c r="AV1" s="672"/>
      <c r="AW1" s="672"/>
      <c r="AX1" s="672"/>
      <c r="AY1" s="672"/>
      <c r="AZ1" s="673"/>
      <c r="BA1" s="330"/>
      <c r="BB1" s="10"/>
      <c r="BC1" s="6"/>
      <c r="BD1" s="6"/>
      <c r="BE1" s="6"/>
      <c r="BF1" s="6"/>
      <c r="BG1" s="7"/>
      <c r="BH1" s="7"/>
      <c r="BI1" s="7"/>
    </row>
    <row r="2" spans="1:62" ht="19.5" customHeight="1" thickBot="1">
      <c r="A2" s="702"/>
      <c r="B2" s="702"/>
      <c r="C2" s="652"/>
      <c r="D2" s="705"/>
      <c r="E2" s="705"/>
      <c r="F2" s="708"/>
      <c r="G2" s="746"/>
      <c r="H2" s="714"/>
      <c r="I2" s="717"/>
      <c r="J2" s="679"/>
      <c r="K2" s="682"/>
      <c r="L2" s="674" t="s">
        <v>20</v>
      </c>
      <c r="M2" s="676" t="s">
        <v>21</v>
      </c>
      <c r="N2" s="676" t="s">
        <v>22</v>
      </c>
      <c r="O2" s="676" t="s">
        <v>23</v>
      </c>
      <c r="P2" s="676" t="s">
        <v>546</v>
      </c>
      <c r="Q2" s="689" t="s">
        <v>455</v>
      </c>
      <c r="R2" s="690"/>
      <c r="S2" s="690"/>
      <c r="T2" s="690"/>
      <c r="U2" s="691"/>
      <c r="V2" s="692" t="s">
        <v>463</v>
      </c>
      <c r="W2" s="694" t="s">
        <v>464</v>
      </c>
      <c r="X2" s="687"/>
      <c r="Y2" s="663"/>
      <c r="Z2" s="663"/>
      <c r="AA2" s="663"/>
      <c r="AB2" s="666"/>
      <c r="AC2" s="655" t="s">
        <v>17</v>
      </c>
      <c r="AD2" s="657" t="s">
        <v>24</v>
      </c>
      <c r="AE2" s="659" t="s">
        <v>25</v>
      </c>
      <c r="AF2" s="661" t="s">
        <v>539</v>
      </c>
      <c r="AG2" s="654"/>
      <c r="AH2" s="661" t="s">
        <v>525</v>
      </c>
      <c r="AI2" s="654"/>
      <c r="AJ2" s="654" t="s">
        <v>537</v>
      </c>
      <c r="AK2" s="654"/>
      <c r="AL2" s="654" t="s">
        <v>26</v>
      </c>
      <c r="AM2" s="654"/>
      <c r="AN2" s="654" t="s">
        <v>27</v>
      </c>
      <c r="AO2" s="654"/>
      <c r="AP2" s="454" t="s">
        <v>538</v>
      </c>
      <c r="AQ2" s="649" t="s">
        <v>28</v>
      </c>
      <c r="AR2" s="649"/>
      <c r="AS2" s="649" t="s">
        <v>29</v>
      </c>
      <c r="AT2" s="649"/>
      <c r="AU2" s="649" t="s">
        <v>529</v>
      </c>
      <c r="AV2" s="649"/>
      <c r="AW2" s="649" t="s">
        <v>30</v>
      </c>
      <c r="AX2" s="649"/>
      <c r="AY2" s="649" t="s">
        <v>31</v>
      </c>
      <c r="AZ2" s="650"/>
      <c r="BA2" s="330"/>
      <c r="BB2" s="10"/>
      <c r="BC2" s="6"/>
      <c r="BD2" s="6"/>
      <c r="BE2" s="6"/>
      <c r="BF2" s="6"/>
      <c r="BG2" s="7"/>
      <c r="BH2" s="7"/>
      <c r="BI2" s="7"/>
    </row>
    <row r="3" spans="1:62" ht="34.5" customHeight="1" thickBot="1">
      <c r="A3" s="703"/>
      <c r="B3" s="703"/>
      <c r="C3" s="653"/>
      <c r="D3" s="706"/>
      <c r="E3" s="706"/>
      <c r="F3" s="709"/>
      <c r="G3" s="747"/>
      <c r="H3" s="715"/>
      <c r="I3" s="718"/>
      <c r="J3" s="680"/>
      <c r="K3" s="683"/>
      <c r="L3" s="675"/>
      <c r="M3" s="677"/>
      <c r="N3" s="677"/>
      <c r="O3" s="677"/>
      <c r="P3" s="677"/>
      <c r="Q3" s="328" t="s">
        <v>460</v>
      </c>
      <c r="R3" s="328" t="s">
        <v>461</v>
      </c>
      <c r="S3" s="328" t="s">
        <v>462</v>
      </c>
      <c r="T3" s="328" t="s">
        <v>458</v>
      </c>
      <c r="U3" s="329" t="s">
        <v>459</v>
      </c>
      <c r="V3" s="693"/>
      <c r="W3" s="695"/>
      <c r="X3" s="688"/>
      <c r="Y3" s="664"/>
      <c r="Z3" s="664"/>
      <c r="AA3" s="664"/>
      <c r="AB3" s="667"/>
      <c r="AC3" s="656"/>
      <c r="AD3" s="658"/>
      <c r="AE3" s="660"/>
      <c r="AF3" s="403" t="s">
        <v>456</v>
      </c>
      <c r="AG3" s="404" t="s">
        <v>540</v>
      </c>
      <c r="AH3" s="403" t="s">
        <v>456</v>
      </c>
      <c r="AI3" s="404" t="s">
        <v>540</v>
      </c>
      <c r="AJ3" s="403" t="s">
        <v>456</v>
      </c>
      <c r="AK3" s="404" t="s">
        <v>540</v>
      </c>
      <c r="AL3" s="403" t="s">
        <v>456</v>
      </c>
      <c r="AM3" s="404" t="s">
        <v>540</v>
      </c>
      <c r="AN3" s="403" t="s">
        <v>456</v>
      </c>
      <c r="AO3" s="404" t="s">
        <v>540</v>
      </c>
      <c r="AP3" s="403" t="s">
        <v>456</v>
      </c>
      <c r="AQ3" s="405" t="s">
        <v>456</v>
      </c>
      <c r="AR3" s="405" t="s">
        <v>540</v>
      </c>
      <c r="AS3" s="405" t="s">
        <v>456</v>
      </c>
      <c r="AT3" s="405" t="s">
        <v>540</v>
      </c>
      <c r="AU3" s="405" t="s">
        <v>456</v>
      </c>
      <c r="AV3" s="405" t="s">
        <v>540</v>
      </c>
      <c r="AW3" s="405" t="s">
        <v>456</v>
      </c>
      <c r="AX3" s="405" t="s">
        <v>540</v>
      </c>
      <c r="AY3" s="405" t="s">
        <v>456</v>
      </c>
      <c r="AZ3" s="406" t="s">
        <v>457</v>
      </c>
      <c r="BA3" s="331" t="s">
        <v>38</v>
      </c>
      <c r="BB3" s="214" t="s">
        <v>39</v>
      </c>
      <c r="BC3" s="286" t="s">
        <v>541</v>
      </c>
      <c r="BD3" s="287" t="s">
        <v>33</v>
      </c>
      <c r="BE3" s="287" t="s">
        <v>34</v>
      </c>
      <c r="BF3" s="287" t="s">
        <v>35</v>
      </c>
      <c r="BG3" s="288" t="s">
        <v>36</v>
      </c>
      <c r="BH3" s="288" t="s">
        <v>37</v>
      </c>
      <c r="BI3" s="289" t="s">
        <v>542</v>
      </c>
    </row>
    <row r="4" spans="1:62" s="96" customFormat="1" ht="32.450000000000003" customHeight="1">
      <c r="A4" s="497">
        <v>8</v>
      </c>
      <c r="B4" s="134" t="s">
        <v>429</v>
      </c>
      <c r="C4" s="68" t="s">
        <v>77</v>
      </c>
      <c r="D4" s="265">
        <f t="shared" ref="D4:D22" ca="1" si="0">INT((TODAY()-BA4)/365.25)</f>
        <v>38</v>
      </c>
      <c r="E4" s="267" t="s">
        <v>41</v>
      </c>
      <c r="F4" s="101">
        <v>1090370221</v>
      </c>
      <c r="G4" s="68" t="s">
        <v>77</v>
      </c>
      <c r="H4" s="68" t="s">
        <v>481</v>
      </c>
      <c r="I4" s="20" t="s">
        <v>55</v>
      </c>
      <c r="J4" s="68" t="s">
        <v>101</v>
      </c>
      <c r="K4" s="62" t="s">
        <v>45</v>
      </c>
      <c r="L4" s="474"/>
      <c r="M4" s="68"/>
      <c r="N4" s="59"/>
      <c r="O4" s="68"/>
      <c r="P4" s="68"/>
      <c r="Q4" s="68"/>
      <c r="R4" s="91"/>
      <c r="S4" s="91"/>
      <c r="T4" s="91"/>
      <c r="U4" s="443"/>
      <c r="V4" s="279"/>
      <c r="W4" s="281"/>
      <c r="X4" s="139" t="s">
        <v>474</v>
      </c>
      <c r="Y4" s="92"/>
      <c r="Z4" s="92"/>
      <c r="AA4" s="59">
        <v>3014794594</v>
      </c>
      <c r="AB4" s="213" t="s">
        <v>475</v>
      </c>
      <c r="AC4" s="104" t="s">
        <v>476</v>
      </c>
      <c r="AD4" s="92">
        <v>3005565140</v>
      </c>
      <c r="AE4" s="121" t="s">
        <v>207</v>
      </c>
      <c r="AF4" s="84" t="s">
        <v>46</v>
      </c>
      <c r="AG4" s="411">
        <v>45931</v>
      </c>
      <c r="AH4" s="92"/>
      <c r="AI4" s="99"/>
      <c r="AJ4" s="92"/>
      <c r="AK4" s="99"/>
      <c r="AL4" s="92"/>
      <c r="AM4" s="99"/>
      <c r="AN4" s="92"/>
      <c r="AO4" s="92"/>
      <c r="AP4" s="73"/>
      <c r="AQ4" s="92"/>
      <c r="AR4" s="99"/>
      <c r="AS4" s="99"/>
      <c r="AT4" s="92"/>
      <c r="AU4" s="92"/>
      <c r="AV4" s="99"/>
      <c r="AW4" s="99"/>
      <c r="AX4" s="99"/>
      <c r="AY4" s="92"/>
      <c r="AZ4" s="105"/>
      <c r="BA4" s="106">
        <v>31603</v>
      </c>
      <c r="BB4" s="92" t="s">
        <v>51</v>
      </c>
      <c r="BC4" s="99"/>
      <c r="BD4" s="99"/>
      <c r="BE4" s="99"/>
      <c r="BF4" s="99"/>
      <c r="BG4" s="100"/>
      <c r="BH4" s="100"/>
      <c r="BI4" s="108"/>
    </row>
    <row r="5" spans="1:62" ht="32.25" customHeight="1">
      <c r="A5" s="498">
        <v>25</v>
      </c>
      <c r="B5" s="28" t="s">
        <v>170</v>
      </c>
      <c r="C5" s="21" t="s">
        <v>77</v>
      </c>
      <c r="D5" s="265">
        <f t="shared" ca="1" si="0"/>
        <v>54</v>
      </c>
      <c r="E5" s="265" t="s">
        <v>41</v>
      </c>
      <c r="F5" s="21">
        <v>88186061</v>
      </c>
      <c r="G5" s="21" t="s">
        <v>77</v>
      </c>
      <c r="H5" s="21" t="s">
        <v>171</v>
      </c>
      <c r="I5" s="20" t="s">
        <v>55</v>
      </c>
      <c r="J5" s="68" t="s">
        <v>101</v>
      </c>
      <c r="K5" s="62" t="s">
        <v>45</v>
      </c>
      <c r="L5" s="474" t="s">
        <v>46</v>
      </c>
      <c r="M5" s="452"/>
      <c r="N5" s="68" t="s">
        <v>46</v>
      </c>
      <c r="O5" s="68"/>
      <c r="P5" s="68"/>
      <c r="Q5" s="68" t="s">
        <v>46</v>
      </c>
      <c r="R5" s="91"/>
      <c r="S5" s="91"/>
      <c r="T5" s="91"/>
      <c r="U5" s="443"/>
      <c r="V5" s="279"/>
      <c r="W5" s="281"/>
      <c r="X5" s="29" t="s">
        <v>172</v>
      </c>
      <c r="Y5" s="18">
        <v>5703549</v>
      </c>
      <c r="Z5" s="18"/>
      <c r="AA5" s="68">
        <v>3102686711</v>
      </c>
      <c r="AB5" s="45" t="s">
        <v>173</v>
      </c>
      <c r="AC5" s="35" t="s">
        <v>174</v>
      </c>
      <c r="AD5" s="18">
        <v>3208721502</v>
      </c>
      <c r="AE5" s="23" t="s">
        <v>49</v>
      </c>
      <c r="AF5" s="84" t="s">
        <v>46</v>
      </c>
      <c r="AG5" s="411">
        <v>45809</v>
      </c>
      <c r="AH5" s="68" t="s">
        <v>46</v>
      </c>
      <c r="AI5" s="411">
        <v>45809</v>
      </c>
      <c r="AJ5" s="68" t="s">
        <v>46</v>
      </c>
      <c r="AK5" s="411">
        <v>45992</v>
      </c>
      <c r="AL5" s="68" t="s">
        <v>46</v>
      </c>
      <c r="AM5" s="411">
        <v>45839</v>
      </c>
      <c r="AN5" s="68"/>
      <c r="AO5" s="68"/>
      <c r="AP5" s="73"/>
      <c r="AQ5" s="68"/>
      <c r="AR5" s="99"/>
      <c r="AS5" s="99"/>
      <c r="AT5" s="68"/>
      <c r="AU5" s="68" t="s">
        <v>46</v>
      </c>
      <c r="AV5" s="413">
        <v>45962</v>
      </c>
      <c r="AW5" s="424"/>
      <c r="AX5" s="99"/>
      <c r="AY5" s="68"/>
      <c r="AZ5" s="172"/>
      <c r="BA5" s="400">
        <v>25406</v>
      </c>
      <c r="BB5" s="92" t="s">
        <v>51</v>
      </c>
      <c r="BC5" s="20"/>
      <c r="BD5" s="20"/>
      <c r="BE5" s="20"/>
      <c r="BF5" s="20"/>
      <c r="BG5" s="20"/>
      <c r="BH5" s="20"/>
      <c r="BI5" s="32"/>
    </row>
    <row r="6" spans="1:62" ht="32.25" customHeight="1">
      <c r="A6" s="498">
        <v>40</v>
      </c>
      <c r="B6" s="28" t="s">
        <v>245</v>
      </c>
      <c r="C6" s="163" t="s">
        <v>77</v>
      </c>
      <c r="D6" s="265">
        <f t="shared" ca="1" si="0"/>
        <v>34</v>
      </c>
      <c r="E6" s="265" t="s">
        <v>41</v>
      </c>
      <c r="F6" s="163">
        <v>1093753048</v>
      </c>
      <c r="G6" s="163" t="s">
        <v>77</v>
      </c>
      <c r="H6" s="163" t="s">
        <v>433</v>
      </c>
      <c r="I6" s="59" t="s">
        <v>55</v>
      </c>
      <c r="J6" s="68" t="s">
        <v>101</v>
      </c>
      <c r="K6" s="62" t="s">
        <v>45</v>
      </c>
      <c r="L6" s="474" t="s">
        <v>46</v>
      </c>
      <c r="M6" s="68" t="s">
        <v>46</v>
      </c>
      <c r="N6" s="68"/>
      <c r="O6" s="68" t="s">
        <v>46</v>
      </c>
      <c r="P6" s="68" t="s">
        <v>46</v>
      </c>
      <c r="Q6" s="68" t="s">
        <v>46</v>
      </c>
      <c r="R6" s="435"/>
      <c r="S6" s="435"/>
      <c r="T6" s="435"/>
      <c r="U6" s="446"/>
      <c r="V6" s="284"/>
      <c r="W6" s="285"/>
      <c r="X6" s="29" t="s">
        <v>247</v>
      </c>
      <c r="Y6" s="18"/>
      <c r="Z6" s="18"/>
      <c r="AA6" s="68">
        <v>3118044352</v>
      </c>
      <c r="AB6" s="45" t="s">
        <v>248</v>
      </c>
      <c r="AC6" s="35" t="s">
        <v>249</v>
      </c>
      <c r="AD6" s="18">
        <v>3173750010</v>
      </c>
      <c r="AE6" s="23" t="s">
        <v>165</v>
      </c>
      <c r="AF6" s="84" t="s">
        <v>46</v>
      </c>
      <c r="AG6" s="411">
        <v>45748</v>
      </c>
      <c r="AH6" s="68" t="s">
        <v>46</v>
      </c>
      <c r="AI6" s="411">
        <v>45809</v>
      </c>
      <c r="AJ6" s="68" t="s">
        <v>46</v>
      </c>
      <c r="AK6" s="411">
        <v>45992</v>
      </c>
      <c r="AL6" s="68" t="s">
        <v>46</v>
      </c>
      <c r="AM6" s="411">
        <v>45839</v>
      </c>
      <c r="AN6" s="68"/>
      <c r="AO6" s="68"/>
      <c r="AP6" s="71"/>
      <c r="AQ6" s="68" t="s">
        <v>46</v>
      </c>
      <c r="AR6" s="415"/>
      <c r="AS6" s="99"/>
      <c r="AT6" s="68"/>
      <c r="AU6" s="68" t="s">
        <v>46</v>
      </c>
      <c r="AV6" s="415"/>
      <c r="AW6" s="424" t="s">
        <v>46</v>
      </c>
      <c r="AX6" s="411">
        <v>45839</v>
      </c>
      <c r="AY6" s="68" t="s">
        <v>46</v>
      </c>
      <c r="AZ6" s="418" t="s">
        <v>318</v>
      </c>
      <c r="BA6" s="400">
        <v>32979</v>
      </c>
      <c r="BB6" s="92" t="s">
        <v>51</v>
      </c>
      <c r="BC6" s="20"/>
      <c r="BD6" s="20"/>
      <c r="BE6" s="20"/>
      <c r="BF6" s="20"/>
      <c r="BG6" s="20"/>
      <c r="BH6" s="20"/>
      <c r="BI6" s="32"/>
    </row>
    <row r="7" spans="1:62" ht="32.25" customHeight="1">
      <c r="A7" s="497">
        <v>44</v>
      </c>
      <c r="B7" s="27" t="s">
        <v>258</v>
      </c>
      <c r="C7" s="68" t="s">
        <v>77</v>
      </c>
      <c r="D7" s="265">
        <f t="shared" ca="1" si="0"/>
        <v>29</v>
      </c>
      <c r="E7" s="268" t="s">
        <v>53</v>
      </c>
      <c r="F7" s="165">
        <v>1093774097</v>
      </c>
      <c r="G7" s="68" t="s">
        <v>77</v>
      </c>
      <c r="H7" s="163" t="s">
        <v>552</v>
      </c>
      <c r="I7" s="68" t="s">
        <v>43</v>
      </c>
      <c r="J7" s="68" t="s">
        <v>101</v>
      </c>
      <c r="K7" s="32" t="s">
        <v>45</v>
      </c>
      <c r="L7" s="474" t="s">
        <v>46</v>
      </c>
      <c r="M7" s="68" t="s">
        <v>46</v>
      </c>
      <c r="N7" s="59"/>
      <c r="O7" s="59"/>
      <c r="P7" s="59"/>
      <c r="Q7" s="68" t="s">
        <v>46</v>
      </c>
      <c r="R7" s="435"/>
      <c r="S7" s="435"/>
      <c r="T7" s="435"/>
      <c r="U7" s="446"/>
      <c r="V7" s="284"/>
      <c r="W7" s="285"/>
      <c r="X7" s="29" t="s">
        <v>259</v>
      </c>
      <c r="Y7" s="20"/>
      <c r="Z7" s="20"/>
      <c r="AA7" s="59">
        <v>3208721502</v>
      </c>
      <c r="AB7" s="35" t="s">
        <v>260</v>
      </c>
      <c r="AC7" s="36" t="s">
        <v>261</v>
      </c>
      <c r="AD7" s="20">
        <v>3123684368</v>
      </c>
      <c r="AE7" s="23" t="s">
        <v>165</v>
      </c>
      <c r="AF7" s="84" t="s">
        <v>46</v>
      </c>
      <c r="AG7" s="413">
        <v>45809</v>
      </c>
      <c r="AH7" s="59" t="s">
        <v>46</v>
      </c>
      <c r="AI7" s="413">
        <v>45778</v>
      </c>
      <c r="AJ7" s="59" t="s">
        <v>46</v>
      </c>
      <c r="AK7" s="413">
        <v>45992</v>
      </c>
      <c r="AL7" s="59"/>
      <c r="AM7" s="59"/>
      <c r="AN7" s="59"/>
      <c r="AO7" s="59"/>
      <c r="AP7" s="76"/>
      <c r="AQ7" s="59"/>
      <c r="AR7" s="59"/>
      <c r="AS7" s="59"/>
      <c r="AT7" s="59"/>
      <c r="AU7" s="59"/>
      <c r="AV7" s="59"/>
      <c r="AW7" s="424"/>
      <c r="AX7" s="59"/>
      <c r="AY7" s="59" t="s">
        <v>46</v>
      </c>
      <c r="AZ7" s="172" t="s">
        <v>296</v>
      </c>
      <c r="BA7" s="400">
        <v>34585</v>
      </c>
      <c r="BB7" s="68" t="s">
        <v>485</v>
      </c>
      <c r="BC7" s="20"/>
      <c r="BD7" s="20"/>
      <c r="BE7" s="20"/>
      <c r="BF7" s="20"/>
      <c r="BG7" s="20"/>
      <c r="BH7" s="20"/>
      <c r="BI7" s="32"/>
    </row>
    <row r="8" spans="1:62" ht="32.25" customHeight="1">
      <c r="A8" s="497">
        <v>14</v>
      </c>
      <c r="B8" s="134" t="s">
        <v>128</v>
      </c>
      <c r="C8" s="163" t="s">
        <v>77</v>
      </c>
      <c r="D8" s="265">
        <f t="shared" ca="1" si="0"/>
        <v>40</v>
      </c>
      <c r="E8" s="265" t="s">
        <v>53</v>
      </c>
      <c r="F8" s="21">
        <v>37506220</v>
      </c>
      <c r="G8" s="163" t="s">
        <v>77</v>
      </c>
      <c r="H8" s="21" t="s">
        <v>129</v>
      </c>
      <c r="I8" s="20" t="s">
        <v>55</v>
      </c>
      <c r="J8" s="68" t="s">
        <v>101</v>
      </c>
      <c r="K8" s="62" t="s">
        <v>45</v>
      </c>
      <c r="L8" s="474" t="s">
        <v>46</v>
      </c>
      <c r="M8" s="68" t="s">
        <v>46</v>
      </c>
      <c r="N8" s="68"/>
      <c r="O8" s="68"/>
      <c r="P8" s="68"/>
      <c r="Q8" s="68" t="s">
        <v>46</v>
      </c>
      <c r="R8" s="91"/>
      <c r="S8" s="91"/>
      <c r="T8" s="91"/>
      <c r="U8" s="443"/>
      <c r="V8" s="279"/>
      <c r="W8" s="280"/>
      <c r="X8" s="50" t="s">
        <v>131</v>
      </c>
      <c r="Y8" s="18">
        <v>5785857</v>
      </c>
      <c r="Z8" s="18"/>
      <c r="AA8" s="68">
        <v>3187055620</v>
      </c>
      <c r="AB8" s="455" t="s">
        <v>132</v>
      </c>
      <c r="AC8" s="456" t="s">
        <v>133</v>
      </c>
      <c r="AD8" s="18">
        <v>3143545904</v>
      </c>
      <c r="AE8" s="23" t="s">
        <v>98</v>
      </c>
      <c r="AF8" s="84" t="s">
        <v>46</v>
      </c>
      <c r="AG8" s="411">
        <v>45809</v>
      </c>
      <c r="AH8" s="68" t="s">
        <v>46</v>
      </c>
      <c r="AI8" s="411">
        <v>45809</v>
      </c>
      <c r="AJ8" s="68" t="s">
        <v>46</v>
      </c>
      <c r="AK8" s="415"/>
      <c r="AL8" s="68" t="s">
        <v>46</v>
      </c>
      <c r="AM8" s="411">
        <v>45839</v>
      </c>
      <c r="AN8" s="68"/>
      <c r="AO8" s="68"/>
      <c r="AP8" s="431" t="s">
        <v>46</v>
      </c>
      <c r="AQ8" s="68"/>
      <c r="AR8" s="99"/>
      <c r="AS8" s="99"/>
      <c r="AT8" s="68"/>
      <c r="AU8" s="68"/>
      <c r="AV8" s="99"/>
      <c r="AW8" s="424"/>
      <c r="AX8" s="99"/>
      <c r="AY8" s="68" t="s">
        <v>46</v>
      </c>
      <c r="AZ8" s="172"/>
      <c r="BA8" s="400">
        <v>30577</v>
      </c>
      <c r="BB8" s="18" t="s">
        <v>127</v>
      </c>
      <c r="BC8" s="20"/>
      <c r="BD8" s="20" t="s">
        <v>46</v>
      </c>
      <c r="BE8" s="20" t="s">
        <v>46</v>
      </c>
      <c r="BF8" s="20" t="s">
        <v>46</v>
      </c>
      <c r="BG8" s="20" t="s">
        <v>46</v>
      </c>
      <c r="BH8" s="20" t="s">
        <v>46</v>
      </c>
      <c r="BI8" s="32" t="s">
        <v>46</v>
      </c>
    </row>
    <row r="9" spans="1:62" ht="32.25" customHeight="1">
      <c r="A9" s="498">
        <v>33</v>
      </c>
      <c r="B9" s="28" t="s">
        <v>214</v>
      </c>
      <c r="C9" s="163" t="s">
        <v>77</v>
      </c>
      <c r="D9" s="265">
        <f t="shared" ca="1" si="0"/>
        <v>51</v>
      </c>
      <c r="E9" s="265" t="s">
        <v>53</v>
      </c>
      <c r="F9" s="163">
        <v>60355300</v>
      </c>
      <c r="G9" s="163" t="s">
        <v>77</v>
      </c>
      <c r="H9" s="163" t="s">
        <v>63</v>
      </c>
      <c r="I9" s="68" t="s">
        <v>134</v>
      </c>
      <c r="J9" s="68" t="s">
        <v>101</v>
      </c>
      <c r="K9" s="62" t="s">
        <v>215</v>
      </c>
      <c r="L9" s="474" t="s">
        <v>46</v>
      </c>
      <c r="M9" s="68"/>
      <c r="N9" s="68"/>
      <c r="O9" s="68"/>
      <c r="P9" s="68" t="s">
        <v>46</v>
      </c>
      <c r="Q9" s="68" t="s">
        <v>46</v>
      </c>
      <c r="R9" s="91"/>
      <c r="S9" s="91"/>
      <c r="T9" s="91"/>
      <c r="U9" s="443"/>
      <c r="V9" s="279"/>
      <c r="W9" s="280"/>
      <c r="X9" s="29" t="s">
        <v>216</v>
      </c>
      <c r="Y9" s="18"/>
      <c r="Z9" s="18"/>
      <c r="AA9" s="68">
        <v>3102471042</v>
      </c>
      <c r="AB9" s="48" t="s">
        <v>217</v>
      </c>
      <c r="AC9" s="35" t="s">
        <v>218</v>
      </c>
      <c r="AD9" s="18">
        <v>3123026920</v>
      </c>
      <c r="AE9" s="23" t="s">
        <v>219</v>
      </c>
      <c r="AF9" s="84" t="s">
        <v>46</v>
      </c>
      <c r="AG9" s="413">
        <v>45748</v>
      </c>
      <c r="AH9" s="68" t="s">
        <v>46</v>
      </c>
      <c r="AI9" s="413">
        <v>45809</v>
      </c>
      <c r="AJ9" s="68" t="s">
        <v>46</v>
      </c>
      <c r="AK9" s="413">
        <v>45778</v>
      </c>
      <c r="AL9" s="68" t="s">
        <v>46</v>
      </c>
      <c r="AM9" s="411">
        <v>45839</v>
      </c>
      <c r="AN9" s="68"/>
      <c r="AO9" s="68"/>
      <c r="AP9" s="73"/>
      <c r="AQ9" s="68"/>
      <c r="AR9" s="59"/>
      <c r="AS9" s="424"/>
      <c r="AT9" s="59"/>
      <c r="AU9" s="68"/>
      <c r="AV9" s="59"/>
      <c r="AW9" s="424" t="s">
        <v>46</v>
      </c>
      <c r="AX9" s="411">
        <v>45839</v>
      </c>
      <c r="AY9" s="68" t="s">
        <v>46</v>
      </c>
      <c r="AZ9" s="172"/>
      <c r="BA9" s="400">
        <v>26784</v>
      </c>
      <c r="BB9" s="92" t="s">
        <v>51</v>
      </c>
      <c r="BC9" s="20"/>
      <c r="BD9" s="20" t="s">
        <v>46</v>
      </c>
      <c r="BE9" s="20"/>
      <c r="BF9" s="20"/>
      <c r="BG9" s="20"/>
      <c r="BH9" s="20"/>
      <c r="BI9" s="32"/>
    </row>
    <row r="10" spans="1:62" ht="32.25" customHeight="1">
      <c r="A10" s="497">
        <v>37</v>
      </c>
      <c r="B10" s="27" t="s">
        <v>231</v>
      </c>
      <c r="C10" s="163" t="s">
        <v>89</v>
      </c>
      <c r="D10" s="265">
        <f t="shared" ca="1" si="0"/>
        <v>55</v>
      </c>
      <c r="E10" s="265" t="s">
        <v>53</v>
      </c>
      <c r="F10" s="163">
        <v>60334854</v>
      </c>
      <c r="G10" s="163" t="s">
        <v>89</v>
      </c>
      <c r="H10" s="163" t="s">
        <v>232</v>
      </c>
      <c r="I10" s="68" t="s">
        <v>434</v>
      </c>
      <c r="J10" s="68" t="s">
        <v>101</v>
      </c>
      <c r="K10" s="62" t="s">
        <v>45</v>
      </c>
      <c r="L10" s="474"/>
      <c r="M10" s="68" t="s">
        <v>46</v>
      </c>
      <c r="N10" s="68" t="s">
        <v>46</v>
      </c>
      <c r="O10" s="68" t="s">
        <v>46</v>
      </c>
      <c r="P10" s="68"/>
      <c r="Q10" s="68" t="s">
        <v>46</v>
      </c>
      <c r="R10" s="91"/>
      <c r="S10" s="91"/>
      <c r="T10" s="91"/>
      <c r="U10" s="443"/>
      <c r="V10" s="279"/>
      <c r="W10" s="281"/>
      <c r="X10" s="29" t="s">
        <v>233</v>
      </c>
      <c r="Y10" s="18"/>
      <c r="Z10" s="18"/>
      <c r="AA10" s="68">
        <v>3112688793</v>
      </c>
      <c r="AB10" s="45" t="s">
        <v>234</v>
      </c>
      <c r="AC10" s="35" t="s">
        <v>235</v>
      </c>
      <c r="AD10" s="18">
        <v>3102553092</v>
      </c>
      <c r="AE10" s="23" t="s">
        <v>165</v>
      </c>
      <c r="AF10" s="84" t="s">
        <v>46</v>
      </c>
      <c r="AG10" s="411">
        <v>45748</v>
      </c>
      <c r="AH10" s="68" t="s">
        <v>46</v>
      </c>
      <c r="AI10" s="411">
        <v>45809</v>
      </c>
      <c r="AJ10" s="68" t="s">
        <v>46</v>
      </c>
      <c r="AK10" s="415"/>
      <c r="AL10" s="68" t="s">
        <v>46</v>
      </c>
      <c r="AM10" s="411">
        <v>45839</v>
      </c>
      <c r="AN10" s="68"/>
      <c r="AO10" s="68"/>
      <c r="AP10" s="71"/>
      <c r="AQ10" s="68"/>
      <c r="AR10" s="99"/>
      <c r="AS10" s="99"/>
      <c r="AT10" s="68"/>
      <c r="AU10" s="68" t="s">
        <v>46</v>
      </c>
      <c r="AV10" s="413">
        <v>45962</v>
      </c>
      <c r="AW10" s="424"/>
      <c r="AX10" s="99"/>
      <c r="AY10" s="68"/>
      <c r="AZ10" s="172"/>
      <c r="BA10" s="400">
        <v>25358</v>
      </c>
      <c r="BB10" s="92" t="s">
        <v>51</v>
      </c>
      <c r="BC10" s="20"/>
      <c r="BD10" s="20"/>
      <c r="BE10" s="20"/>
      <c r="BF10" s="20"/>
      <c r="BG10" s="20"/>
      <c r="BH10" s="20"/>
      <c r="BI10" s="32"/>
    </row>
    <row r="11" spans="1:62" ht="32.25" customHeight="1">
      <c r="A11" s="498">
        <v>23</v>
      </c>
      <c r="B11" s="27" t="s">
        <v>161</v>
      </c>
      <c r="C11" s="163" t="s">
        <v>89</v>
      </c>
      <c r="D11" s="265">
        <f t="shared" ca="1" si="0"/>
        <v>32</v>
      </c>
      <c r="E11" s="265" t="s">
        <v>41</v>
      </c>
      <c r="F11" s="21">
        <v>1090448162</v>
      </c>
      <c r="G11" s="163" t="s">
        <v>89</v>
      </c>
      <c r="H11" s="163" t="s">
        <v>554</v>
      </c>
      <c r="I11" s="18" t="s">
        <v>79</v>
      </c>
      <c r="J11" s="68" t="s">
        <v>101</v>
      </c>
      <c r="K11" s="62" t="s">
        <v>57</v>
      </c>
      <c r="L11" s="474"/>
      <c r="M11" s="68"/>
      <c r="N11" s="68"/>
      <c r="O11" s="68"/>
      <c r="P11" s="68"/>
      <c r="Q11" s="68"/>
      <c r="R11" s="91"/>
      <c r="S11" s="91"/>
      <c r="T11" s="91"/>
      <c r="U11" s="443"/>
      <c r="V11" s="279"/>
      <c r="W11" s="281"/>
      <c r="X11" s="29" t="s">
        <v>162</v>
      </c>
      <c r="Y11" s="18"/>
      <c r="Z11" s="18"/>
      <c r="AA11" s="68">
        <v>3107867451</v>
      </c>
      <c r="AB11" s="45" t="s">
        <v>163</v>
      </c>
      <c r="AC11" s="35" t="s">
        <v>164</v>
      </c>
      <c r="AD11" s="18">
        <v>3204321157</v>
      </c>
      <c r="AE11" s="23" t="s">
        <v>165</v>
      </c>
      <c r="AF11" s="84" t="s">
        <v>46</v>
      </c>
      <c r="AG11" s="411">
        <v>45778</v>
      </c>
      <c r="AH11" s="68" t="s">
        <v>46</v>
      </c>
      <c r="AI11" s="411">
        <v>45809</v>
      </c>
      <c r="AJ11" s="68" t="s">
        <v>46</v>
      </c>
      <c r="AK11" s="415"/>
      <c r="AL11" s="68" t="s">
        <v>46</v>
      </c>
      <c r="AM11" s="411">
        <v>45839</v>
      </c>
      <c r="AN11" s="68"/>
      <c r="AO11" s="68"/>
      <c r="AP11" s="73"/>
      <c r="AQ11" s="68"/>
      <c r="AR11" s="99"/>
      <c r="AS11" s="99"/>
      <c r="AT11" s="68"/>
      <c r="AU11" s="68" t="s">
        <v>46</v>
      </c>
      <c r="AV11" s="413">
        <v>45962</v>
      </c>
      <c r="AW11" s="424"/>
      <c r="AX11" s="99"/>
      <c r="AY11" s="68"/>
      <c r="AZ11" s="172"/>
      <c r="BA11" s="400">
        <v>33620</v>
      </c>
      <c r="BB11" s="92" t="s">
        <v>51</v>
      </c>
      <c r="BC11" s="20"/>
      <c r="BD11" s="20"/>
      <c r="BE11" s="20"/>
      <c r="BF11" s="20"/>
      <c r="BG11" s="20"/>
      <c r="BH11" s="20"/>
      <c r="BI11" s="32"/>
    </row>
    <row r="12" spans="1:62" ht="32.25" customHeight="1">
      <c r="A12" s="498">
        <v>11</v>
      </c>
      <c r="B12" s="88" t="s">
        <v>99</v>
      </c>
      <c r="C12" s="163" t="s">
        <v>89</v>
      </c>
      <c r="D12" s="265">
        <f t="shared" ca="1" si="0"/>
        <v>53</v>
      </c>
      <c r="E12" s="265" t="s">
        <v>41</v>
      </c>
      <c r="F12" s="21">
        <v>13502757</v>
      </c>
      <c r="G12" s="163" t="s">
        <v>89</v>
      </c>
      <c r="H12" s="163" t="s">
        <v>554</v>
      </c>
      <c r="I12" s="18" t="s">
        <v>100</v>
      </c>
      <c r="J12" s="68" t="s">
        <v>101</v>
      </c>
      <c r="K12" s="62" t="s">
        <v>45</v>
      </c>
      <c r="L12" s="474" t="s">
        <v>46</v>
      </c>
      <c r="M12" s="68"/>
      <c r="N12" s="68"/>
      <c r="O12" s="68"/>
      <c r="P12" s="68"/>
      <c r="Q12" s="68" t="s">
        <v>46</v>
      </c>
      <c r="R12" s="91"/>
      <c r="S12" s="91"/>
      <c r="T12" s="91"/>
      <c r="U12" s="443"/>
      <c r="V12" s="279"/>
      <c r="W12" s="280"/>
      <c r="X12" s="29" t="s">
        <v>102</v>
      </c>
      <c r="Y12" s="18"/>
      <c r="Z12" s="18"/>
      <c r="AA12" s="68">
        <v>3195365592</v>
      </c>
      <c r="AB12" s="48" t="s">
        <v>103</v>
      </c>
      <c r="AC12" s="35" t="s">
        <v>104</v>
      </c>
      <c r="AD12" s="18">
        <v>3114848618</v>
      </c>
      <c r="AE12" s="23" t="s">
        <v>105</v>
      </c>
      <c r="AF12" s="84" t="s">
        <v>46</v>
      </c>
      <c r="AG12" s="413">
        <v>46113</v>
      </c>
      <c r="AH12" s="68"/>
      <c r="AI12" s="59"/>
      <c r="AJ12" s="68" t="s">
        <v>46</v>
      </c>
      <c r="AK12" s="413">
        <v>45778</v>
      </c>
      <c r="AL12" s="68" t="s">
        <v>46</v>
      </c>
      <c r="AM12" s="411">
        <v>45839</v>
      </c>
      <c r="AN12" s="68"/>
      <c r="AO12" s="68"/>
      <c r="AP12" s="71"/>
      <c r="AQ12" s="68"/>
      <c r="AR12" s="59"/>
      <c r="AS12" s="424" t="s">
        <v>46</v>
      </c>
      <c r="AT12" s="413">
        <v>45901</v>
      </c>
      <c r="AU12" s="68"/>
      <c r="AV12" s="59"/>
      <c r="AW12" s="424" t="s">
        <v>46</v>
      </c>
      <c r="AX12" s="413">
        <v>45809</v>
      </c>
      <c r="AY12" s="68"/>
      <c r="AZ12" s="172"/>
      <c r="BA12" s="400">
        <v>25807</v>
      </c>
      <c r="BB12" s="92" t="s">
        <v>51</v>
      </c>
      <c r="BC12" s="20"/>
      <c r="BD12" s="20"/>
      <c r="BE12" s="20"/>
      <c r="BF12" s="20" t="s">
        <v>46</v>
      </c>
      <c r="BG12" s="20"/>
      <c r="BH12" s="20"/>
      <c r="BI12" s="32"/>
    </row>
    <row r="13" spans="1:62" ht="32.25" customHeight="1">
      <c r="A13" s="498">
        <v>15</v>
      </c>
      <c r="B13" s="324" t="s">
        <v>299</v>
      </c>
      <c r="C13" s="163" t="s">
        <v>89</v>
      </c>
      <c r="D13" s="265">
        <f t="shared" ca="1" si="0"/>
        <v>47</v>
      </c>
      <c r="E13" s="268" t="s">
        <v>41</v>
      </c>
      <c r="F13" s="19">
        <v>88284232</v>
      </c>
      <c r="G13" s="163" t="s">
        <v>89</v>
      </c>
      <c r="H13" s="163" t="s">
        <v>393</v>
      </c>
      <c r="I13" s="18" t="s">
        <v>134</v>
      </c>
      <c r="J13" s="68" t="s">
        <v>101</v>
      </c>
      <c r="K13" s="32" t="s">
        <v>45</v>
      </c>
      <c r="L13" s="474"/>
      <c r="M13" s="59"/>
      <c r="N13" s="59"/>
      <c r="O13" s="59"/>
      <c r="P13" s="59"/>
      <c r="Q13" s="59"/>
      <c r="R13" s="91"/>
      <c r="S13" s="91"/>
      <c r="T13" s="91"/>
      <c r="U13" s="443"/>
      <c r="V13" s="279"/>
      <c r="W13" s="281"/>
      <c r="X13" s="29" t="s">
        <v>135</v>
      </c>
      <c r="Y13" s="20"/>
      <c r="Z13" s="20"/>
      <c r="AA13" s="59">
        <v>3125962979</v>
      </c>
      <c r="AB13" s="344" t="s">
        <v>547</v>
      </c>
      <c r="AC13" s="457" t="s">
        <v>136</v>
      </c>
      <c r="AD13" s="20">
        <v>3204320287</v>
      </c>
      <c r="AE13" s="23" t="s">
        <v>49</v>
      </c>
      <c r="AF13" s="84" t="s">
        <v>46</v>
      </c>
      <c r="AG13" s="411">
        <v>45901</v>
      </c>
      <c r="AH13" s="59" t="s">
        <v>46</v>
      </c>
      <c r="AI13" s="416">
        <v>45505</v>
      </c>
      <c r="AJ13" s="59" t="s">
        <v>46</v>
      </c>
      <c r="AK13" s="411">
        <v>45992</v>
      </c>
      <c r="AL13" s="59"/>
      <c r="AM13" s="99"/>
      <c r="AN13" s="59"/>
      <c r="AO13" s="59"/>
      <c r="AP13" s="79"/>
      <c r="AQ13" s="59"/>
      <c r="AR13" s="99"/>
      <c r="AS13" s="99"/>
      <c r="AT13" s="59"/>
      <c r="AU13" s="59" t="s">
        <v>46</v>
      </c>
      <c r="AV13" s="413">
        <v>45962</v>
      </c>
      <c r="AW13" s="424"/>
      <c r="AX13" s="99"/>
      <c r="AY13" s="59" t="s">
        <v>46</v>
      </c>
      <c r="AZ13" s="172"/>
      <c r="BA13" s="400">
        <v>28313</v>
      </c>
      <c r="BB13" s="18" t="s">
        <v>87</v>
      </c>
      <c r="BC13" s="20"/>
      <c r="BD13" s="20"/>
      <c r="BE13" s="20" t="s">
        <v>46</v>
      </c>
      <c r="BF13" s="59" t="s">
        <v>46</v>
      </c>
      <c r="BG13" s="20"/>
      <c r="BH13" s="20"/>
      <c r="BI13" s="32"/>
    </row>
    <row r="14" spans="1:62" ht="32.25" customHeight="1">
      <c r="A14" s="498">
        <v>3</v>
      </c>
      <c r="B14" s="134" t="s">
        <v>76</v>
      </c>
      <c r="C14" s="163" t="s">
        <v>352</v>
      </c>
      <c r="D14" s="265">
        <f t="shared" ca="1" si="0"/>
        <v>39</v>
      </c>
      <c r="E14" s="265" t="s">
        <v>53</v>
      </c>
      <c r="F14" s="19">
        <v>60447959</v>
      </c>
      <c r="G14" s="163" t="s">
        <v>352</v>
      </c>
      <c r="H14" s="163" t="s">
        <v>78</v>
      </c>
      <c r="I14" s="18" t="s">
        <v>79</v>
      </c>
      <c r="J14" s="68" t="s">
        <v>101</v>
      </c>
      <c r="K14" s="62" t="s">
        <v>45</v>
      </c>
      <c r="L14" s="474" t="s">
        <v>46</v>
      </c>
      <c r="M14" s="68" t="s">
        <v>46</v>
      </c>
      <c r="N14" s="68"/>
      <c r="O14" s="68"/>
      <c r="P14" s="68"/>
      <c r="Q14" s="68" t="s">
        <v>46</v>
      </c>
      <c r="R14" s="91"/>
      <c r="S14" s="91"/>
      <c r="T14" s="91"/>
      <c r="U14" s="443"/>
      <c r="V14" s="279"/>
      <c r="W14" s="280"/>
      <c r="X14" s="29" t="s">
        <v>80</v>
      </c>
      <c r="Y14" s="18"/>
      <c r="Z14" s="18"/>
      <c r="AA14" s="68">
        <v>3134308659</v>
      </c>
      <c r="AB14" s="347" t="s">
        <v>81</v>
      </c>
      <c r="AC14" s="35" t="s">
        <v>82</v>
      </c>
      <c r="AD14" s="18">
        <v>3115856682</v>
      </c>
      <c r="AE14" s="23" t="s">
        <v>83</v>
      </c>
      <c r="AF14" s="84" t="s">
        <v>46</v>
      </c>
      <c r="AG14" s="411">
        <v>45778</v>
      </c>
      <c r="AH14" s="68" t="s">
        <v>46</v>
      </c>
      <c r="AI14" s="411">
        <v>45809</v>
      </c>
      <c r="AJ14" s="68" t="s">
        <v>46</v>
      </c>
      <c r="AK14" s="412"/>
      <c r="AL14" s="68" t="s">
        <v>46</v>
      </c>
      <c r="AM14" s="411">
        <v>45839</v>
      </c>
      <c r="AN14" s="68"/>
      <c r="AO14" s="68"/>
      <c r="AP14" s="73"/>
      <c r="AQ14" s="68"/>
      <c r="AR14" s="99"/>
      <c r="AS14" s="99"/>
      <c r="AT14" s="68"/>
      <c r="AU14" s="68"/>
      <c r="AV14" s="99"/>
      <c r="AW14" s="424" t="s">
        <v>46</v>
      </c>
      <c r="AX14" s="411">
        <v>45839</v>
      </c>
      <c r="AY14" s="68"/>
      <c r="AZ14" s="172"/>
      <c r="BA14" s="400">
        <v>31189</v>
      </c>
      <c r="BB14" s="92" t="s">
        <v>51</v>
      </c>
      <c r="BC14" s="20" t="s">
        <v>46</v>
      </c>
      <c r="BD14" s="20" t="s">
        <v>46</v>
      </c>
      <c r="BE14" s="20" t="s">
        <v>46</v>
      </c>
      <c r="BF14" s="20"/>
      <c r="BG14" s="20"/>
      <c r="BH14" s="20"/>
      <c r="BI14" s="32" t="s">
        <v>46</v>
      </c>
    </row>
    <row r="15" spans="1:62" ht="32.25" customHeight="1">
      <c r="A15" s="505">
        <v>6</v>
      </c>
      <c r="B15" s="506" t="s">
        <v>94</v>
      </c>
      <c r="C15" s="193" t="s">
        <v>352</v>
      </c>
      <c r="D15" s="507">
        <f t="shared" ca="1" si="0"/>
        <v>29</v>
      </c>
      <c r="E15" s="507" t="s">
        <v>53</v>
      </c>
      <c r="F15" s="508">
        <v>1090485969</v>
      </c>
      <c r="G15" s="193" t="s">
        <v>352</v>
      </c>
      <c r="H15" s="193" t="s">
        <v>480</v>
      </c>
      <c r="I15" s="338" t="s">
        <v>434</v>
      </c>
      <c r="J15" s="338" t="s">
        <v>101</v>
      </c>
      <c r="K15" s="509" t="s">
        <v>45</v>
      </c>
      <c r="L15" s="510"/>
      <c r="M15" s="338"/>
      <c r="N15" s="338"/>
      <c r="O15" s="338" t="s">
        <v>452</v>
      </c>
      <c r="P15" s="338"/>
      <c r="Q15" s="338" t="s">
        <v>46</v>
      </c>
      <c r="R15" s="511"/>
      <c r="S15" s="511"/>
      <c r="T15" s="511"/>
      <c r="U15" s="512"/>
      <c r="V15" s="513"/>
      <c r="W15" s="514"/>
      <c r="X15" s="515" t="s">
        <v>95</v>
      </c>
      <c r="Y15" s="516"/>
      <c r="Z15" s="516"/>
      <c r="AA15" s="338">
        <v>3219240152</v>
      </c>
      <c r="AB15" s="517" t="s">
        <v>96</v>
      </c>
      <c r="AC15" s="518" t="s">
        <v>97</v>
      </c>
      <c r="AD15" s="516">
        <v>3115186560</v>
      </c>
      <c r="AE15" s="519" t="s">
        <v>98</v>
      </c>
      <c r="AF15" s="520" t="s">
        <v>46</v>
      </c>
      <c r="AG15" s="521">
        <v>45778</v>
      </c>
      <c r="AH15" s="338" t="s">
        <v>46</v>
      </c>
      <c r="AI15" s="521">
        <v>45809</v>
      </c>
      <c r="AJ15" s="338" t="s">
        <v>46</v>
      </c>
      <c r="AK15" s="522"/>
      <c r="AL15" s="338"/>
      <c r="AM15" s="523"/>
      <c r="AN15" s="338"/>
      <c r="AO15" s="338"/>
      <c r="AP15" s="437"/>
      <c r="AQ15" s="338"/>
      <c r="AR15" s="523"/>
      <c r="AS15" s="523"/>
      <c r="AT15" s="338"/>
      <c r="AU15" s="338" t="s">
        <v>46</v>
      </c>
      <c r="AV15" s="524">
        <v>45962</v>
      </c>
      <c r="AW15" s="525"/>
      <c r="AX15" s="523"/>
      <c r="AY15" s="338" t="s">
        <v>46</v>
      </c>
      <c r="AZ15" s="185"/>
      <c r="BA15" s="526">
        <v>34762</v>
      </c>
      <c r="BB15" s="527" t="s">
        <v>51</v>
      </c>
      <c r="BC15" s="528"/>
      <c r="BD15" s="528"/>
      <c r="BE15" s="528" t="s">
        <v>46</v>
      </c>
      <c r="BF15" s="528"/>
      <c r="BG15" s="528"/>
      <c r="BH15" s="528"/>
      <c r="BI15" s="529"/>
    </row>
    <row r="16" spans="1:62" ht="32.25" customHeight="1">
      <c r="A16" s="558">
        <v>45</v>
      </c>
      <c r="B16" s="506" t="s">
        <v>262</v>
      </c>
      <c r="C16" s="338" t="s">
        <v>477</v>
      </c>
      <c r="D16" s="507">
        <f t="shared" ca="1" si="0"/>
        <v>39</v>
      </c>
      <c r="E16" s="549" t="s">
        <v>41</v>
      </c>
      <c r="F16" s="550">
        <v>88034986</v>
      </c>
      <c r="G16" s="338" t="s">
        <v>477</v>
      </c>
      <c r="H16" s="338" t="s">
        <v>478</v>
      </c>
      <c r="I16" s="338" t="s">
        <v>79</v>
      </c>
      <c r="J16" s="551" t="s">
        <v>101</v>
      </c>
      <c r="K16" s="529" t="s">
        <v>57</v>
      </c>
      <c r="L16" s="510" t="s">
        <v>46</v>
      </c>
      <c r="M16" s="338" t="s">
        <v>46</v>
      </c>
      <c r="N16" s="551"/>
      <c r="O16" s="338" t="s">
        <v>46</v>
      </c>
      <c r="P16" s="338" t="s">
        <v>46</v>
      </c>
      <c r="Q16" s="338" t="s">
        <v>46</v>
      </c>
      <c r="R16" s="559"/>
      <c r="S16" s="559"/>
      <c r="T16" s="559"/>
      <c r="U16" s="560"/>
      <c r="V16" s="561"/>
      <c r="W16" s="562"/>
      <c r="X16" s="515" t="s">
        <v>263</v>
      </c>
      <c r="Y16" s="528"/>
      <c r="Z16" s="528"/>
      <c r="AA16" s="551" t="s">
        <v>314</v>
      </c>
      <c r="AB16" s="563" t="s">
        <v>264</v>
      </c>
      <c r="AC16" s="564" t="s">
        <v>265</v>
      </c>
      <c r="AD16" s="528">
        <v>3223651891</v>
      </c>
      <c r="AE16" s="557" t="s">
        <v>364</v>
      </c>
      <c r="AF16" s="565" t="s">
        <v>46</v>
      </c>
      <c r="AG16" s="566">
        <v>45597</v>
      </c>
      <c r="AH16" s="551" t="s">
        <v>46</v>
      </c>
      <c r="AI16" s="521">
        <v>45809</v>
      </c>
      <c r="AJ16" s="551" t="s">
        <v>46</v>
      </c>
      <c r="AK16" s="521">
        <v>45778</v>
      </c>
      <c r="AL16" s="551" t="s">
        <v>46</v>
      </c>
      <c r="AM16" s="521">
        <v>45839</v>
      </c>
      <c r="AN16" s="551"/>
      <c r="AO16" s="551"/>
      <c r="AP16" s="567" t="s">
        <v>46</v>
      </c>
      <c r="AQ16" s="551"/>
      <c r="AR16" s="523"/>
      <c r="AS16" s="523"/>
      <c r="AT16" s="551"/>
      <c r="AU16" s="551" t="s">
        <v>46</v>
      </c>
      <c r="AV16" s="521">
        <v>45962</v>
      </c>
      <c r="AW16" s="525" t="s">
        <v>46</v>
      </c>
      <c r="AX16" s="521">
        <v>45839</v>
      </c>
      <c r="AY16" s="551" t="s">
        <v>46</v>
      </c>
      <c r="AZ16" s="185" t="s">
        <v>319</v>
      </c>
      <c r="BA16" s="526">
        <v>31204</v>
      </c>
      <c r="BB16" s="338" t="s">
        <v>483</v>
      </c>
      <c r="BC16" s="528"/>
      <c r="BD16" s="528"/>
      <c r="BE16" s="528"/>
      <c r="BF16" s="528"/>
      <c r="BG16" s="528"/>
      <c r="BH16" s="528"/>
      <c r="BI16" s="529"/>
      <c r="BJ16" s="342"/>
    </row>
    <row r="17" spans="1:61" ht="32.25" customHeight="1" thickBot="1">
      <c r="A17" s="558">
        <v>10</v>
      </c>
      <c r="B17" s="552" t="s">
        <v>431</v>
      </c>
      <c r="C17" s="338" t="s">
        <v>477</v>
      </c>
      <c r="D17" s="507">
        <f t="shared" ca="1" si="0"/>
        <v>33</v>
      </c>
      <c r="E17" s="553" t="s">
        <v>53</v>
      </c>
      <c r="F17" s="528">
        <v>1094266271</v>
      </c>
      <c r="G17" s="338" t="s">
        <v>477</v>
      </c>
      <c r="H17" s="338" t="s">
        <v>478</v>
      </c>
      <c r="I17" s="528" t="s">
        <v>55</v>
      </c>
      <c r="J17" s="338" t="s">
        <v>101</v>
      </c>
      <c r="K17" s="509" t="s">
        <v>45</v>
      </c>
      <c r="L17" s="510"/>
      <c r="M17" s="338"/>
      <c r="N17" s="551"/>
      <c r="O17" s="338"/>
      <c r="P17" s="338"/>
      <c r="Q17" s="338"/>
      <c r="R17" s="511"/>
      <c r="S17" s="511"/>
      <c r="T17" s="511"/>
      <c r="U17" s="512"/>
      <c r="V17" s="513"/>
      <c r="W17" s="514"/>
      <c r="X17" s="554" t="s">
        <v>516</v>
      </c>
      <c r="Y17" s="528"/>
      <c r="Z17" s="528"/>
      <c r="AA17" s="551">
        <v>3143172629</v>
      </c>
      <c r="AB17" s="555" t="s">
        <v>517</v>
      </c>
      <c r="AC17" s="556" t="s">
        <v>518</v>
      </c>
      <c r="AD17" s="528">
        <v>3118682624</v>
      </c>
      <c r="AE17" s="557" t="s">
        <v>519</v>
      </c>
      <c r="AF17" s="520" t="s">
        <v>46</v>
      </c>
      <c r="AG17" s="524">
        <v>46113</v>
      </c>
      <c r="AH17" s="551"/>
      <c r="AI17" s="551"/>
      <c r="AJ17" s="551"/>
      <c r="AK17" s="551"/>
      <c r="AL17" s="551"/>
      <c r="AM17" s="551"/>
      <c r="AN17" s="551"/>
      <c r="AO17" s="551"/>
      <c r="AP17" s="437"/>
      <c r="AQ17" s="551"/>
      <c r="AR17" s="551"/>
      <c r="AS17" s="551"/>
      <c r="AT17" s="551"/>
      <c r="AU17" s="551" t="s">
        <v>46</v>
      </c>
      <c r="AV17" s="524">
        <v>45962</v>
      </c>
      <c r="AW17" s="525"/>
      <c r="AX17" s="551"/>
      <c r="AY17" s="551" t="s">
        <v>46</v>
      </c>
      <c r="AZ17" s="185" t="s">
        <v>496</v>
      </c>
      <c r="BA17" s="526">
        <v>33291</v>
      </c>
      <c r="BB17" s="527" t="s">
        <v>404</v>
      </c>
      <c r="BC17" s="528"/>
      <c r="BD17" s="528"/>
      <c r="BE17" s="528"/>
      <c r="BF17" s="528"/>
      <c r="BG17" s="528"/>
      <c r="BH17" s="528"/>
      <c r="BI17" s="529"/>
    </row>
    <row r="18" spans="1:61" ht="32.25" customHeight="1">
      <c r="A18" s="496">
        <v>17</v>
      </c>
      <c r="B18" s="576" t="s">
        <v>145</v>
      </c>
      <c r="C18" s="648" t="s">
        <v>564</v>
      </c>
      <c r="D18" s="269">
        <f t="shared" ca="1" si="0"/>
        <v>49</v>
      </c>
      <c r="E18" s="577" t="s">
        <v>41</v>
      </c>
      <c r="F18" s="204">
        <v>88289601</v>
      </c>
      <c r="G18" s="31" t="s">
        <v>32</v>
      </c>
      <c r="H18" s="248" t="s">
        <v>558</v>
      </c>
      <c r="I18" s="31" t="s">
        <v>146</v>
      </c>
      <c r="J18" s="248" t="s">
        <v>101</v>
      </c>
      <c r="K18" s="44" t="s">
        <v>45</v>
      </c>
      <c r="L18" s="578"/>
      <c r="M18" s="579"/>
      <c r="N18" s="579"/>
      <c r="O18" s="579"/>
      <c r="P18" s="579"/>
      <c r="Q18" s="579"/>
      <c r="R18" s="580"/>
      <c r="S18" s="580"/>
      <c r="T18" s="580"/>
      <c r="U18" s="581"/>
      <c r="V18" s="582"/>
      <c r="W18" s="583"/>
      <c r="X18" s="584" t="s">
        <v>147</v>
      </c>
      <c r="Y18" s="43"/>
      <c r="Z18" s="43"/>
      <c r="AA18" s="579">
        <v>3103249645</v>
      </c>
      <c r="AB18" s="585" t="s">
        <v>148</v>
      </c>
      <c r="AC18" s="586" t="s">
        <v>149</v>
      </c>
      <c r="AD18" s="43">
        <v>3104630756</v>
      </c>
      <c r="AE18" s="587" t="s">
        <v>150</v>
      </c>
      <c r="AF18" s="228" t="s">
        <v>46</v>
      </c>
      <c r="AG18" s="588">
        <v>45597</v>
      </c>
      <c r="AH18" s="579" t="s">
        <v>46</v>
      </c>
      <c r="AI18" s="408">
        <v>45809</v>
      </c>
      <c r="AJ18" s="579"/>
      <c r="AK18" s="579"/>
      <c r="AL18" s="579" t="s">
        <v>46</v>
      </c>
      <c r="AM18" s="408">
        <v>45839</v>
      </c>
      <c r="AN18" s="579"/>
      <c r="AO18" s="579"/>
      <c r="AP18" s="589"/>
      <c r="AQ18" s="579"/>
      <c r="AR18" s="579"/>
      <c r="AS18" s="579"/>
      <c r="AT18" s="579"/>
      <c r="AU18" s="579"/>
      <c r="AV18" s="579"/>
      <c r="AW18" s="423"/>
      <c r="AX18" s="579"/>
      <c r="AY18" s="579"/>
      <c r="AZ18" s="170"/>
      <c r="BA18" s="399">
        <v>27508</v>
      </c>
      <c r="BB18" s="31" t="s">
        <v>151</v>
      </c>
      <c r="BC18" s="43"/>
      <c r="BD18" s="43"/>
      <c r="BE18" s="43"/>
      <c r="BF18" s="43"/>
      <c r="BG18" s="43"/>
      <c r="BH18" s="43"/>
      <c r="BI18" s="44" t="s">
        <v>46</v>
      </c>
    </row>
    <row r="19" spans="1:61" ht="32.25" customHeight="1">
      <c r="A19" s="497">
        <v>18</v>
      </c>
      <c r="B19" s="134" t="s">
        <v>152</v>
      </c>
      <c r="C19" s="532" t="s">
        <v>564</v>
      </c>
      <c r="D19" s="265">
        <f t="shared" ca="1" si="0"/>
        <v>41</v>
      </c>
      <c r="E19" s="265" t="s">
        <v>53</v>
      </c>
      <c r="F19" s="21">
        <v>37391566</v>
      </c>
      <c r="G19" s="21" t="s">
        <v>32</v>
      </c>
      <c r="H19" s="163" t="s">
        <v>54</v>
      </c>
      <c r="I19" s="20" t="s">
        <v>55</v>
      </c>
      <c r="J19" s="68" t="s">
        <v>101</v>
      </c>
      <c r="K19" s="62" t="s">
        <v>45</v>
      </c>
      <c r="L19" s="474" t="s">
        <v>46</v>
      </c>
      <c r="M19" s="68" t="s">
        <v>46</v>
      </c>
      <c r="N19" s="68"/>
      <c r="O19" s="68"/>
      <c r="P19" s="68"/>
      <c r="Q19" s="68" t="s">
        <v>46</v>
      </c>
      <c r="R19" s="91"/>
      <c r="S19" s="91"/>
      <c r="T19" s="91"/>
      <c r="U19" s="443"/>
      <c r="V19" s="279"/>
      <c r="W19" s="281"/>
      <c r="X19" s="29" t="s">
        <v>153</v>
      </c>
      <c r="Y19" s="18"/>
      <c r="Z19" s="18"/>
      <c r="AA19" s="68">
        <v>3507284232</v>
      </c>
      <c r="AB19" s="48" t="s">
        <v>154</v>
      </c>
      <c r="AC19" s="35" t="s">
        <v>155</v>
      </c>
      <c r="AD19" s="18">
        <v>3224218692</v>
      </c>
      <c r="AE19" s="23" t="s">
        <v>156</v>
      </c>
      <c r="AF19" s="84" t="s">
        <v>46</v>
      </c>
      <c r="AG19" s="411">
        <v>45748</v>
      </c>
      <c r="AH19" s="68" t="s">
        <v>46</v>
      </c>
      <c r="AI19" s="411">
        <v>45809</v>
      </c>
      <c r="AJ19" s="68" t="s">
        <v>46</v>
      </c>
      <c r="AK19" s="411">
        <v>45778</v>
      </c>
      <c r="AL19" s="68" t="s">
        <v>46</v>
      </c>
      <c r="AM19" s="411">
        <v>45839</v>
      </c>
      <c r="AN19" s="68"/>
      <c r="AO19" s="68"/>
      <c r="AP19" s="73"/>
      <c r="AQ19" s="68"/>
      <c r="AR19" s="99"/>
      <c r="AS19" s="424" t="s">
        <v>46</v>
      </c>
      <c r="AT19" s="411">
        <v>46082</v>
      </c>
      <c r="AU19" s="68"/>
      <c r="AV19" s="99"/>
      <c r="AW19" s="424" t="s">
        <v>46</v>
      </c>
      <c r="AX19" s="411">
        <v>45839</v>
      </c>
      <c r="AY19" s="68"/>
      <c r="AZ19" s="172"/>
      <c r="BA19" s="400">
        <v>30365</v>
      </c>
      <c r="BB19" s="92" t="s">
        <v>51</v>
      </c>
      <c r="BC19" s="20"/>
      <c r="BD19" s="20"/>
      <c r="BE19" s="20"/>
      <c r="BF19" s="20"/>
      <c r="BG19" s="20"/>
      <c r="BH19" s="20"/>
      <c r="BI19" s="32"/>
    </row>
    <row r="20" spans="1:61" ht="32.25" customHeight="1">
      <c r="A20" s="497">
        <v>12</v>
      </c>
      <c r="B20" s="28" t="s">
        <v>111</v>
      </c>
      <c r="C20" s="532" t="s">
        <v>564</v>
      </c>
      <c r="D20" s="265">
        <f t="shared" ca="1" si="0"/>
        <v>39</v>
      </c>
      <c r="E20" s="268" t="s">
        <v>53</v>
      </c>
      <c r="F20" s="19">
        <v>27722898</v>
      </c>
      <c r="G20" s="21" t="s">
        <v>32</v>
      </c>
      <c r="H20" s="21" t="s">
        <v>54</v>
      </c>
      <c r="I20" s="20" t="s">
        <v>55</v>
      </c>
      <c r="J20" s="68" t="s">
        <v>101</v>
      </c>
      <c r="K20" s="32" t="s">
        <v>57</v>
      </c>
      <c r="L20" s="224"/>
      <c r="M20" s="59"/>
      <c r="N20" s="59"/>
      <c r="O20" s="59"/>
      <c r="P20" s="59"/>
      <c r="Q20" s="68" t="s">
        <v>46</v>
      </c>
      <c r="R20" s="91"/>
      <c r="S20" s="91"/>
      <c r="T20" s="91"/>
      <c r="U20" s="443"/>
      <c r="V20" s="279"/>
      <c r="W20" s="280"/>
      <c r="X20" s="29" t="s">
        <v>112</v>
      </c>
      <c r="Y20" s="20"/>
      <c r="Z20" s="20"/>
      <c r="AA20" s="59">
        <v>3228201067</v>
      </c>
      <c r="AB20" s="35" t="s">
        <v>113</v>
      </c>
      <c r="AC20" s="36" t="s">
        <v>114</v>
      </c>
      <c r="AD20" s="20">
        <v>3232818116</v>
      </c>
      <c r="AE20" s="24" t="s">
        <v>115</v>
      </c>
      <c r="AF20" s="84" t="s">
        <v>46</v>
      </c>
      <c r="AG20" s="416">
        <v>45566</v>
      </c>
      <c r="AH20" s="59"/>
      <c r="AI20" s="99"/>
      <c r="AJ20" s="59" t="s">
        <v>46</v>
      </c>
      <c r="AK20" s="411">
        <v>45778</v>
      </c>
      <c r="AL20" s="59" t="s">
        <v>46</v>
      </c>
      <c r="AM20" s="411">
        <v>45839</v>
      </c>
      <c r="AN20" s="59"/>
      <c r="AO20" s="59"/>
      <c r="AP20" s="79"/>
      <c r="AQ20" s="59"/>
      <c r="AR20" s="99"/>
      <c r="AS20" s="99"/>
      <c r="AT20" s="59"/>
      <c r="AU20" s="59"/>
      <c r="AV20" s="99"/>
      <c r="AW20" s="424"/>
      <c r="AX20" s="99"/>
      <c r="AY20" s="59"/>
      <c r="AZ20" s="172"/>
      <c r="BA20" s="400">
        <v>31213</v>
      </c>
      <c r="BB20" s="68" t="s">
        <v>484</v>
      </c>
      <c r="BC20" s="20"/>
      <c r="BD20" s="20"/>
      <c r="BE20" s="20"/>
      <c r="BF20" s="20"/>
      <c r="BG20" s="20"/>
      <c r="BH20" s="20"/>
      <c r="BI20" s="32"/>
    </row>
    <row r="21" spans="1:61" ht="32.25" customHeight="1">
      <c r="A21" s="498">
        <v>39</v>
      </c>
      <c r="B21" s="27" t="s">
        <v>236</v>
      </c>
      <c r="C21" s="532" t="s">
        <v>564</v>
      </c>
      <c r="D21" s="265">
        <f t="shared" ca="1" si="0"/>
        <v>47</v>
      </c>
      <c r="E21" s="265" t="s">
        <v>41</v>
      </c>
      <c r="F21" s="163">
        <v>88289484</v>
      </c>
      <c r="G21" s="68" t="s">
        <v>32</v>
      </c>
      <c r="H21" s="68" t="s">
        <v>54</v>
      </c>
      <c r="I21" s="68" t="s">
        <v>134</v>
      </c>
      <c r="J21" s="68" t="s">
        <v>101</v>
      </c>
      <c r="K21" s="62" t="s">
        <v>45</v>
      </c>
      <c r="L21" s="474" t="s">
        <v>46</v>
      </c>
      <c r="M21" s="68" t="s">
        <v>46</v>
      </c>
      <c r="N21" s="68"/>
      <c r="O21" s="68"/>
      <c r="P21" s="68"/>
      <c r="Q21" s="68" t="s">
        <v>46</v>
      </c>
      <c r="R21" s="98"/>
      <c r="S21" s="98"/>
      <c r="T21" s="98"/>
      <c r="U21" s="445"/>
      <c r="V21" s="282"/>
      <c r="W21" s="283"/>
      <c r="X21" s="29" t="s">
        <v>237</v>
      </c>
      <c r="Y21" s="18"/>
      <c r="Z21" s="18"/>
      <c r="AA21" s="68">
        <v>3163946582</v>
      </c>
      <c r="AB21" s="45" t="s">
        <v>238</v>
      </c>
      <c r="AC21" s="35" t="s">
        <v>239</v>
      </c>
      <c r="AD21" s="18">
        <v>3107832103</v>
      </c>
      <c r="AE21" s="23" t="s">
        <v>49</v>
      </c>
      <c r="AF21" s="84" t="s">
        <v>46</v>
      </c>
      <c r="AG21" s="411">
        <v>45809</v>
      </c>
      <c r="AH21" s="68" t="s">
        <v>46</v>
      </c>
      <c r="AI21" s="411">
        <v>45809</v>
      </c>
      <c r="AJ21" s="68" t="s">
        <v>46</v>
      </c>
      <c r="AK21" s="411">
        <v>45778</v>
      </c>
      <c r="AL21" s="68" t="s">
        <v>46</v>
      </c>
      <c r="AM21" s="411">
        <v>45839</v>
      </c>
      <c r="AN21" s="68"/>
      <c r="AO21" s="68"/>
      <c r="AP21" s="71"/>
      <c r="AQ21" s="68"/>
      <c r="AR21" s="99"/>
      <c r="AS21" s="99"/>
      <c r="AT21" s="68"/>
      <c r="AU21" s="68" t="s">
        <v>46</v>
      </c>
      <c r="AV21" s="413">
        <v>45962</v>
      </c>
      <c r="AW21" s="424" t="s">
        <v>46</v>
      </c>
      <c r="AX21" s="411">
        <v>45809</v>
      </c>
      <c r="AY21" s="68" t="s">
        <v>46</v>
      </c>
      <c r="AZ21" s="172" t="s">
        <v>317</v>
      </c>
      <c r="BA21" s="400">
        <v>28011</v>
      </c>
      <c r="BB21" s="92" t="s">
        <v>51</v>
      </c>
      <c r="BC21" s="20"/>
      <c r="BD21" s="20"/>
      <c r="BE21" s="20"/>
      <c r="BF21" s="20"/>
      <c r="BG21" s="20" t="s">
        <v>46</v>
      </c>
      <c r="BH21" s="20"/>
      <c r="BI21" s="32"/>
    </row>
    <row r="22" spans="1:61" ht="32.25" customHeight="1">
      <c r="A22" s="498">
        <v>38</v>
      </c>
      <c r="B22" s="134" t="s">
        <v>503</v>
      </c>
      <c r="C22" s="532" t="s">
        <v>564</v>
      </c>
      <c r="D22" s="265">
        <f t="shared" ca="1" si="0"/>
        <v>26</v>
      </c>
      <c r="E22" s="266" t="s">
        <v>41</v>
      </c>
      <c r="F22" s="163">
        <v>1094370914</v>
      </c>
      <c r="G22" s="68" t="s">
        <v>32</v>
      </c>
      <c r="H22" s="68" t="s">
        <v>54</v>
      </c>
      <c r="I22" s="68" t="s">
        <v>55</v>
      </c>
      <c r="J22" s="68" t="s">
        <v>101</v>
      </c>
      <c r="K22" s="62" t="s">
        <v>45</v>
      </c>
      <c r="L22" s="474"/>
      <c r="M22" s="68"/>
      <c r="N22" s="68"/>
      <c r="O22" s="68"/>
      <c r="P22" s="68"/>
      <c r="Q22" s="68"/>
      <c r="R22" s="91"/>
      <c r="S22" s="91"/>
      <c r="T22" s="91"/>
      <c r="U22" s="443"/>
      <c r="V22" s="279"/>
      <c r="W22" s="281"/>
      <c r="X22" s="159" t="s">
        <v>499</v>
      </c>
      <c r="Y22" s="18"/>
      <c r="Z22" s="18"/>
      <c r="AA22" s="68">
        <v>3223104808</v>
      </c>
      <c r="AB22" s="213" t="s">
        <v>500</v>
      </c>
      <c r="AC22" s="115" t="s">
        <v>501</v>
      </c>
      <c r="AD22" s="18">
        <v>3188417611</v>
      </c>
      <c r="AE22" s="23" t="s">
        <v>165</v>
      </c>
      <c r="AF22" s="84" t="s">
        <v>46</v>
      </c>
      <c r="AG22" s="411">
        <v>45870</v>
      </c>
      <c r="AH22" s="68"/>
      <c r="AI22" s="99"/>
      <c r="AJ22" s="68"/>
      <c r="AK22" s="99"/>
      <c r="AL22" s="68"/>
      <c r="AM22" s="99"/>
      <c r="AN22" s="68"/>
      <c r="AO22" s="68"/>
      <c r="AP22" s="71"/>
      <c r="AQ22" s="68"/>
      <c r="AR22" s="99"/>
      <c r="AS22" s="99"/>
      <c r="AT22" s="68"/>
      <c r="AU22" s="68"/>
      <c r="AV22" s="99"/>
      <c r="AW22" s="424"/>
      <c r="AX22" s="99"/>
      <c r="AY22" s="68" t="s">
        <v>46</v>
      </c>
      <c r="AZ22" s="172" t="s">
        <v>502</v>
      </c>
      <c r="BA22" s="400">
        <v>35975</v>
      </c>
      <c r="BB22" s="68" t="s">
        <v>514</v>
      </c>
      <c r="BC22" s="20"/>
      <c r="BD22" s="20"/>
      <c r="BE22" s="20"/>
      <c r="BF22" s="20"/>
      <c r="BG22" s="20"/>
      <c r="BH22" s="20"/>
      <c r="BI22" s="32"/>
    </row>
    <row r="23" spans="1:61" s="96" customFormat="1" ht="32.450000000000003" customHeight="1" thickBot="1">
      <c r="A23" s="499">
        <v>7</v>
      </c>
      <c r="B23" s="590" t="s">
        <v>324</v>
      </c>
      <c r="C23" s="591" t="s">
        <v>564</v>
      </c>
      <c r="D23" s="271">
        <f t="shared" ref="D23:D44" ca="1" si="1">INT((TODAY()-BA23)/365.25)</f>
        <v>28</v>
      </c>
      <c r="E23" s="592" t="s">
        <v>41</v>
      </c>
      <c r="F23" s="593">
        <v>1090492749</v>
      </c>
      <c r="G23" s="594" t="s">
        <v>32</v>
      </c>
      <c r="H23" s="595" t="s">
        <v>246</v>
      </c>
      <c r="I23" s="596" t="s">
        <v>55</v>
      </c>
      <c r="J23" s="320" t="s">
        <v>101</v>
      </c>
      <c r="K23" s="597" t="s">
        <v>57</v>
      </c>
      <c r="L23" s="598"/>
      <c r="M23" s="596"/>
      <c r="N23" s="596"/>
      <c r="O23" s="596"/>
      <c r="P23" s="596"/>
      <c r="Q23" s="596"/>
      <c r="R23" s="570"/>
      <c r="S23" s="570"/>
      <c r="T23" s="570"/>
      <c r="U23" s="571"/>
      <c r="V23" s="572"/>
      <c r="W23" s="573"/>
      <c r="X23" s="599" t="s">
        <v>340</v>
      </c>
      <c r="Y23" s="596"/>
      <c r="Z23" s="596"/>
      <c r="AA23" s="596">
        <v>3125867188</v>
      </c>
      <c r="AB23" s="600" t="s">
        <v>341</v>
      </c>
      <c r="AC23" s="601" t="s">
        <v>523</v>
      </c>
      <c r="AD23" s="596">
        <v>3142423272</v>
      </c>
      <c r="AE23" s="602" t="s">
        <v>165</v>
      </c>
      <c r="AF23" s="453" t="s">
        <v>46</v>
      </c>
      <c r="AG23" s="421">
        <v>46113</v>
      </c>
      <c r="AH23" s="596"/>
      <c r="AI23" s="422"/>
      <c r="AJ23" s="596" t="s">
        <v>46</v>
      </c>
      <c r="AK23" s="603"/>
      <c r="AL23" s="596"/>
      <c r="AM23" s="422"/>
      <c r="AN23" s="596"/>
      <c r="AO23" s="596"/>
      <c r="AP23" s="602"/>
      <c r="AQ23" s="596" t="s">
        <v>46</v>
      </c>
      <c r="AR23" s="603"/>
      <c r="AS23" s="422" t="s">
        <v>46</v>
      </c>
      <c r="AT23" s="603"/>
      <c r="AU23" s="596"/>
      <c r="AV23" s="422"/>
      <c r="AW23" s="422"/>
      <c r="AX23" s="422"/>
      <c r="AY23" s="596" t="s">
        <v>46</v>
      </c>
      <c r="AZ23" s="597"/>
      <c r="BA23" s="604">
        <v>35015</v>
      </c>
      <c r="BB23" s="596" t="s">
        <v>51</v>
      </c>
      <c r="BC23" s="422" t="s">
        <v>46</v>
      </c>
      <c r="BD23" s="422"/>
      <c r="BE23" s="422"/>
      <c r="BF23" s="422"/>
      <c r="BG23" s="605"/>
      <c r="BH23" s="605"/>
      <c r="BI23" s="606"/>
    </row>
    <row r="24" spans="1:61" ht="32.25" customHeight="1">
      <c r="A24" s="496">
        <v>20</v>
      </c>
      <c r="B24" s="607" t="s">
        <v>266</v>
      </c>
      <c r="C24" s="647" t="s">
        <v>563</v>
      </c>
      <c r="D24" s="269">
        <f t="shared" ref="D24:D36" ca="1" si="2">INT((TODAY()-BA24)/365.25)</f>
        <v>54</v>
      </c>
      <c r="E24" s="577" t="s">
        <v>41</v>
      </c>
      <c r="F24" s="204">
        <v>88286132</v>
      </c>
      <c r="G24" s="31" t="s">
        <v>32</v>
      </c>
      <c r="H24" s="248" t="s">
        <v>559</v>
      </c>
      <c r="I24" s="43" t="s">
        <v>55</v>
      </c>
      <c r="J24" s="248" t="s">
        <v>101</v>
      </c>
      <c r="K24" s="44" t="s">
        <v>57</v>
      </c>
      <c r="L24" s="492" t="s">
        <v>46</v>
      </c>
      <c r="M24" s="579"/>
      <c r="N24" s="579"/>
      <c r="O24" s="579"/>
      <c r="P24" s="579"/>
      <c r="Q24" s="248" t="s">
        <v>46</v>
      </c>
      <c r="R24" s="441"/>
      <c r="S24" s="441"/>
      <c r="T24" s="441"/>
      <c r="U24" s="442"/>
      <c r="V24" s="582"/>
      <c r="W24" s="583"/>
      <c r="X24" s="584" t="s">
        <v>267</v>
      </c>
      <c r="Y24" s="43"/>
      <c r="Z24" s="43"/>
      <c r="AA24" s="579">
        <v>3118278438</v>
      </c>
      <c r="AB24" s="585" t="s">
        <v>268</v>
      </c>
      <c r="AC24" s="608"/>
      <c r="AD24" s="609"/>
      <c r="AE24" s="610"/>
      <c r="AF24" s="228" t="s">
        <v>46</v>
      </c>
      <c r="AG24" s="611">
        <v>45901</v>
      </c>
      <c r="AH24" s="579"/>
      <c r="AI24" s="579"/>
      <c r="AJ24" s="579" t="s">
        <v>46</v>
      </c>
      <c r="AK24" s="611">
        <v>45992</v>
      </c>
      <c r="AL24" s="579"/>
      <c r="AM24" s="579"/>
      <c r="AN24" s="579"/>
      <c r="AO24" s="579"/>
      <c r="AP24" s="589"/>
      <c r="AQ24" s="579"/>
      <c r="AR24" s="579"/>
      <c r="AS24" s="579"/>
      <c r="AT24" s="579"/>
      <c r="AU24" s="579"/>
      <c r="AV24" s="579"/>
      <c r="AW24" s="423"/>
      <c r="AX24" s="579"/>
      <c r="AY24" s="579"/>
      <c r="AZ24" s="170"/>
      <c r="BA24" s="399">
        <v>25700</v>
      </c>
      <c r="BB24" s="31" t="s">
        <v>87</v>
      </c>
      <c r="BC24" s="43"/>
      <c r="BD24" s="43"/>
      <c r="BE24" s="43"/>
      <c r="BF24" s="43"/>
      <c r="BG24" s="43"/>
      <c r="BH24" s="43"/>
      <c r="BI24" s="44"/>
    </row>
    <row r="25" spans="1:61" ht="32.25" customHeight="1">
      <c r="A25" s="497">
        <v>24</v>
      </c>
      <c r="B25" s="29" t="s">
        <v>166</v>
      </c>
      <c r="C25" s="534" t="s">
        <v>563</v>
      </c>
      <c r="D25" s="265">
        <f t="shared" ca="1" si="2"/>
        <v>31</v>
      </c>
      <c r="E25" s="265" t="s">
        <v>41</v>
      </c>
      <c r="F25" s="19">
        <v>1090457764</v>
      </c>
      <c r="G25" s="18" t="s">
        <v>32</v>
      </c>
      <c r="H25" s="18" t="s">
        <v>54</v>
      </c>
      <c r="I25" s="20" t="s">
        <v>55</v>
      </c>
      <c r="J25" s="68" t="s">
        <v>101</v>
      </c>
      <c r="K25" s="62" t="s">
        <v>45</v>
      </c>
      <c r="L25" s="474"/>
      <c r="M25" s="68"/>
      <c r="N25" s="68"/>
      <c r="O25" s="68"/>
      <c r="P25" s="68"/>
      <c r="Q25" s="68"/>
      <c r="R25" s="91"/>
      <c r="S25" s="91"/>
      <c r="T25" s="91"/>
      <c r="U25" s="443"/>
      <c r="V25" s="279"/>
      <c r="W25" s="281"/>
      <c r="X25" s="29" t="s">
        <v>167</v>
      </c>
      <c r="Y25" s="18"/>
      <c r="Z25" s="18"/>
      <c r="AA25" s="68">
        <v>3163973496</v>
      </c>
      <c r="AB25" s="45" t="s">
        <v>168</v>
      </c>
      <c r="AC25" s="35" t="s">
        <v>169</v>
      </c>
      <c r="AD25" s="18">
        <v>3224104894</v>
      </c>
      <c r="AE25" s="23" t="s">
        <v>105</v>
      </c>
      <c r="AF25" s="84" t="s">
        <v>46</v>
      </c>
      <c r="AG25" s="411">
        <v>45870</v>
      </c>
      <c r="AH25" s="68"/>
      <c r="AI25" s="99"/>
      <c r="AJ25" s="68" t="s">
        <v>46</v>
      </c>
      <c r="AK25" s="415"/>
      <c r="AL25" s="68" t="s">
        <v>46</v>
      </c>
      <c r="AM25" s="411">
        <v>45839</v>
      </c>
      <c r="AN25" s="68"/>
      <c r="AO25" s="68"/>
      <c r="AP25" s="73"/>
      <c r="AQ25" s="68"/>
      <c r="AR25" s="99"/>
      <c r="AS25" s="99"/>
      <c r="AT25" s="68"/>
      <c r="AU25" s="68" t="s">
        <v>46</v>
      </c>
      <c r="AV25" s="413">
        <v>45962</v>
      </c>
      <c r="AW25" s="424"/>
      <c r="AX25" s="99"/>
      <c r="AY25" s="68"/>
      <c r="AZ25" s="172"/>
      <c r="BA25" s="400">
        <v>33956</v>
      </c>
      <c r="BB25" s="92" t="s">
        <v>51</v>
      </c>
      <c r="BC25" s="20"/>
      <c r="BD25" s="20"/>
      <c r="BE25" s="20"/>
      <c r="BF25" s="20"/>
      <c r="BG25" s="20"/>
      <c r="BH25" s="20"/>
      <c r="BI25" s="32"/>
    </row>
    <row r="26" spans="1:61" ht="32.25" customHeight="1">
      <c r="A26" s="498">
        <v>5</v>
      </c>
      <c r="B26" s="324" t="s">
        <v>291</v>
      </c>
      <c r="C26" s="548" t="s">
        <v>563</v>
      </c>
      <c r="D26" s="265">
        <f t="shared" ca="1" si="2"/>
        <v>28</v>
      </c>
      <c r="E26" s="268" t="s">
        <v>41</v>
      </c>
      <c r="F26" s="19">
        <v>1090579796</v>
      </c>
      <c r="G26" s="18" t="s">
        <v>32</v>
      </c>
      <c r="H26" s="68" t="s">
        <v>54</v>
      </c>
      <c r="I26" s="20" t="s">
        <v>55</v>
      </c>
      <c r="J26" s="68" t="s">
        <v>101</v>
      </c>
      <c r="K26" s="32" t="s">
        <v>57</v>
      </c>
      <c r="L26" s="474" t="s">
        <v>46</v>
      </c>
      <c r="M26" s="68" t="s">
        <v>46</v>
      </c>
      <c r="N26" s="68" t="s">
        <v>46</v>
      </c>
      <c r="O26" s="68" t="s">
        <v>46</v>
      </c>
      <c r="P26" s="59"/>
      <c r="Q26" s="68" t="s">
        <v>46</v>
      </c>
      <c r="R26" s="91"/>
      <c r="S26" s="91"/>
      <c r="T26" s="91"/>
      <c r="U26" s="443"/>
      <c r="V26" s="279"/>
      <c r="W26" s="280"/>
      <c r="X26" s="29" t="s">
        <v>84</v>
      </c>
      <c r="Y26" s="20"/>
      <c r="Z26" s="20"/>
      <c r="AA26" s="59" t="s">
        <v>298</v>
      </c>
      <c r="AB26" s="47" t="s">
        <v>85</v>
      </c>
      <c r="AC26" s="36" t="s">
        <v>86</v>
      </c>
      <c r="AD26" s="20">
        <v>3143963839</v>
      </c>
      <c r="AE26" s="23" t="s">
        <v>165</v>
      </c>
      <c r="AF26" s="84" t="s">
        <v>46</v>
      </c>
      <c r="AG26" s="413">
        <v>45901</v>
      </c>
      <c r="AH26" s="59" t="s">
        <v>46</v>
      </c>
      <c r="AI26" s="414">
        <v>45505</v>
      </c>
      <c r="AJ26" s="59" t="s">
        <v>46</v>
      </c>
      <c r="AK26" s="413">
        <v>45992</v>
      </c>
      <c r="AL26" s="59"/>
      <c r="AM26" s="59"/>
      <c r="AN26" s="59"/>
      <c r="AO26" s="59"/>
      <c r="AP26" s="431" t="s">
        <v>46</v>
      </c>
      <c r="AQ26" s="59"/>
      <c r="AR26" s="59"/>
      <c r="AS26" s="59"/>
      <c r="AT26" s="59"/>
      <c r="AU26" s="59" t="s">
        <v>46</v>
      </c>
      <c r="AV26" s="413">
        <v>45962</v>
      </c>
      <c r="AW26" s="424"/>
      <c r="AX26" s="59"/>
      <c r="AY26" s="59"/>
      <c r="AZ26" s="172"/>
      <c r="BA26" s="400">
        <v>35147</v>
      </c>
      <c r="BB26" s="18" t="s">
        <v>87</v>
      </c>
      <c r="BC26" s="20"/>
      <c r="BD26" s="20"/>
      <c r="BE26" s="20"/>
      <c r="BF26" s="20"/>
      <c r="BG26" s="20"/>
      <c r="BH26" s="20"/>
      <c r="BI26" s="32"/>
    </row>
    <row r="27" spans="1:61" ht="32.25" customHeight="1">
      <c r="A27" s="497">
        <v>31</v>
      </c>
      <c r="B27" s="28" t="s">
        <v>188</v>
      </c>
      <c r="C27" s="532" t="s">
        <v>563</v>
      </c>
      <c r="D27" s="265">
        <f t="shared" ca="1" si="2"/>
        <v>29</v>
      </c>
      <c r="E27" s="265" t="s">
        <v>53</v>
      </c>
      <c r="F27" s="163">
        <v>1093779032</v>
      </c>
      <c r="G27" s="163" t="s">
        <v>32</v>
      </c>
      <c r="H27" s="68" t="s">
        <v>54</v>
      </c>
      <c r="I27" s="59" t="s">
        <v>55</v>
      </c>
      <c r="J27" s="68" t="s">
        <v>101</v>
      </c>
      <c r="K27" s="62" t="s">
        <v>189</v>
      </c>
      <c r="L27" s="474" t="s">
        <v>46</v>
      </c>
      <c r="M27" s="68" t="s">
        <v>46</v>
      </c>
      <c r="N27" s="68"/>
      <c r="O27" s="68"/>
      <c r="P27" s="68"/>
      <c r="Q27" s="68" t="s">
        <v>46</v>
      </c>
      <c r="R27" s="91"/>
      <c r="S27" s="91"/>
      <c r="T27" s="91"/>
      <c r="U27" s="443"/>
      <c r="V27" s="279"/>
      <c r="W27" s="281"/>
      <c r="X27" s="29" t="s">
        <v>190</v>
      </c>
      <c r="Y27" s="18"/>
      <c r="Z27" s="18"/>
      <c r="AA27" s="68">
        <v>3124428168</v>
      </c>
      <c r="AB27" s="45" t="s">
        <v>191</v>
      </c>
      <c r="AC27" s="35" t="s">
        <v>192</v>
      </c>
      <c r="AD27" s="18">
        <v>3188846192</v>
      </c>
      <c r="AE27" s="23" t="s">
        <v>165</v>
      </c>
      <c r="AF27" s="84" t="s">
        <v>46</v>
      </c>
      <c r="AG27" s="411">
        <v>45809</v>
      </c>
      <c r="AH27" s="68" t="s">
        <v>46</v>
      </c>
      <c r="AI27" s="411">
        <v>45778</v>
      </c>
      <c r="AJ27" s="68" t="s">
        <v>46</v>
      </c>
      <c r="AK27" s="415"/>
      <c r="AL27" s="68" t="s">
        <v>46</v>
      </c>
      <c r="AM27" s="415"/>
      <c r="AN27" s="68"/>
      <c r="AO27" s="68"/>
      <c r="AP27" s="73"/>
      <c r="AQ27" s="68"/>
      <c r="AR27" s="99"/>
      <c r="AS27" s="424" t="s">
        <v>46</v>
      </c>
      <c r="AT27" s="415"/>
      <c r="AU27" s="68"/>
      <c r="AV27" s="99"/>
      <c r="AW27" s="424" t="s">
        <v>46</v>
      </c>
      <c r="AX27" s="411">
        <v>45689</v>
      </c>
      <c r="AY27" s="68"/>
      <c r="AZ27" s="172"/>
      <c r="BA27" s="400">
        <v>34856</v>
      </c>
      <c r="BB27" s="92" t="s">
        <v>51</v>
      </c>
      <c r="BC27" s="20"/>
      <c r="BD27" s="20"/>
      <c r="BE27" s="20"/>
      <c r="BF27" s="20"/>
      <c r="BG27" s="20" t="s">
        <v>46</v>
      </c>
      <c r="BH27" s="20"/>
      <c r="BI27" s="32"/>
    </row>
    <row r="28" spans="1:61" ht="32.25" customHeight="1">
      <c r="A28" s="497">
        <v>34</v>
      </c>
      <c r="B28" s="325" t="s">
        <v>220</v>
      </c>
      <c r="C28" s="536" t="s">
        <v>563</v>
      </c>
      <c r="D28" s="265">
        <f t="shared" ca="1" si="2"/>
        <v>44</v>
      </c>
      <c r="E28" s="265" t="s">
        <v>53</v>
      </c>
      <c r="F28" s="163">
        <v>60264657</v>
      </c>
      <c r="G28" s="163" t="s">
        <v>32</v>
      </c>
      <c r="H28" s="163" t="s">
        <v>54</v>
      </c>
      <c r="I28" s="68" t="s">
        <v>434</v>
      </c>
      <c r="J28" s="68" t="s">
        <v>101</v>
      </c>
      <c r="K28" s="62" t="s">
        <v>45</v>
      </c>
      <c r="L28" s="474" t="s">
        <v>46</v>
      </c>
      <c r="M28" s="68" t="s">
        <v>46</v>
      </c>
      <c r="N28" s="68"/>
      <c r="O28" s="68"/>
      <c r="P28" s="68" t="s">
        <v>46</v>
      </c>
      <c r="Q28" s="68" t="s">
        <v>46</v>
      </c>
      <c r="R28" s="91"/>
      <c r="S28" s="91"/>
      <c r="T28" s="91"/>
      <c r="U28" s="443"/>
      <c r="V28" s="279"/>
      <c r="W28" s="281"/>
      <c r="X28" s="28" t="s">
        <v>222</v>
      </c>
      <c r="Y28" s="18"/>
      <c r="Z28" s="18">
        <v>5683393</v>
      </c>
      <c r="AA28" s="338">
        <v>3165333893</v>
      </c>
      <c r="AB28" s="45" t="s">
        <v>223</v>
      </c>
      <c r="AC28" s="35" t="s">
        <v>224</v>
      </c>
      <c r="AD28" s="18">
        <v>3112242940</v>
      </c>
      <c r="AE28" s="23" t="s">
        <v>61</v>
      </c>
      <c r="AF28" s="84" t="s">
        <v>46</v>
      </c>
      <c r="AG28" s="411">
        <v>45962</v>
      </c>
      <c r="AH28" s="68" t="s">
        <v>46</v>
      </c>
      <c r="AI28" s="411">
        <v>45778</v>
      </c>
      <c r="AJ28" s="68" t="s">
        <v>46</v>
      </c>
      <c r="AK28" s="416">
        <v>45536</v>
      </c>
      <c r="AL28" s="68" t="s">
        <v>46</v>
      </c>
      <c r="AM28" s="411">
        <v>45839</v>
      </c>
      <c r="AN28" s="68"/>
      <c r="AO28" s="68"/>
      <c r="AP28" s="431" t="s">
        <v>46</v>
      </c>
      <c r="AQ28" s="68"/>
      <c r="AR28" s="99"/>
      <c r="AS28" s="424" t="s">
        <v>46</v>
      </c>
      <c r="AT28" s="411">
        <v>45689</v>
      </c>
      <c r="AU28" s="68" t="s">
        <v>46</v>
      </c>
      <c r="AV28" s="413">
        <v>45962</v>
      </c>
      <c r="AW28" s="424"/>
      <c r="AX28" s="99"/>
      <c r="AY28" s="68"/>
      <c r="AZ28" s="172"/>
      <c r="BA28" s="401">
        <v>29340</v>
      </c>
      <c r="BB28" s="18" t="s">
        <v>225</v>
      </c>
      <c r="BC28" s="20"/>
      <c r="BD28" s="20" t="s">
        <v>46</v>
      </c>
      <c r="BE28" s="20" t="s">
        <v>46</v>
      </c>
      <c r="BF28" s="20"/>
      <c r="BG28" s="20" t="s">
        <v>46</v>
      </c>
      <c r="BH28" s="20"/>
      <c r="BI28" s="32"/>
    </row>
    <row r="29" spans="1:61" s="131" customFormat="1" ht="32.450000000000003" customHeight="1" thickBot="1">
      <c r="A29" s="612">
        <v>28</v>
      </c>
      <c r="B29" s="167" t="s">
        <v>394</v>
      </c>
      <c r="C29" s="568" t="s">
        <v>563</v>
      </c>
      <c r="D29" s="271">
        <f t="shared" ca="1" si="2"/>
        <v>24</v>
      </c>
      <c r="E29" s="592" t="s">
        <v>41</v>
      </c>
      <c r="F29" s="168">
        <v>1004921926</v>
      </c>
      <c r="G29" s="596" t="s">
        <v>32</v>
      </c>
      <c r="H29" s="596" t="s">
        <v>246</v>
      </c>
      <c r="I29" s="30" t="s">
        <v>55</v>
      </c>
      <c r="J29" s="320" t="s">
        <v>101</v>
      </c>
      <c r="K29" s="597" t="s">
        <v>215</v>
      </c>
      <c r="L29" s="494"/>
      <c r="M29" s="320"/>
      <c r="N29" s="250"/>
      <c r="O29" s="320"/>
      <c r="P29" s="320"/>
      <c r="Q29" s="320"/>
      <c r="R29" s="570"/>
      <c r="S29" s="570"/>
      <c r="T29" s="570"/>
      <c r="U29" s="571"/>
      <c r="V29" s="572"/>
      <c r="W29" s="573"/>
      <c r="X29" s="599" t="s">
        <v>395</v>
      </c>
      <c r="Y29" s="596"/>
      <c r="Z29" s="596"/>
      <c r="AA29" s="250">
        <v>3203456363</v>
      </c>
      <c r="AB29" s="600" t="s">
        <v>396</v>
      </c>
      <c r="AC29" s="601" t="s">
        <v>532</v>
      </c>
      <c r="AD29" s="596">
        <v>3115956201</v>
      </c>
      <c r="AE29" s="602" t="s">
        <v>165</v>
      </c>
      <c r="AF29" s="453" t="s">
        <v>46</v>
      </c>
      <c r="AG29" s="421">
        <v>45870</v>
      </c>
      <c r="AH29" s="596" t="s">
        <v>46</v>
      </c>
      <c r="AI29" s="603"/>
      <c r="AJ29" s="596" t="s">
        <v>46</v>
      </c>
      <c r="AK29" s="603"/>
      <c r="AL29" s="596" t="s">
        <v>46</v>
      </c>
      <c r="AM29" s="603"/>
      <c r="AN29" s="596"/>
      <c r="AO29" s="596"/>
      <c r="AP29" s="256"/>
      <c r="AQ29" s="596" t="s">
        <v>46</v>
      </c>
      <c r="AR29" s="603"/>
      <c r="AS29" s="422" t="s">
        <v>46</v>
      </c>
      <c r="AT29" s="603"/>
      <c r="AU29" s="596" t="s">
        <v>46</v>
      </c>
      <c r="AV29" s="603"/>
      <c r="AW29" s="613"/>
      <c r="AX29" s="422"/>
      <c r="AY29" s="596"/>
      <c r="AZ29" s="597"/>
      <c r="BA29" s="604">
        <v>36411</v>
      </c>
      <c r="BB29" s="596" t="s">
        <v>51</v>
      </c>
      <c r="BC29" s="422"/>
      <c r="BD29" s="422"/>
      <c r="BE29" s="422"/>
      <c r="BF29" s="422"/>
      <c r="BG29" s="605"/>
      <c r="BH29" s="605"/>
      <c r="BI29" s="606"/>
    </row>
    <row r="30" spans="1:61" ht="32.25" customHeight="1">
      <c r="A30" s="496">
        <v>27</v>
      </c>
      <c r="B30" s="614" t="s">
        <v>465</v>
      </c>
      <c r="C30" s="615" t="s">
        <v>562</v>
      </c>
      <c r="D30" s="269">
        <f t="shared" ca="1" si="2"/>
        <v>30</v>
      </c>
      <c r="E30" s="616" t="s">
        <v>41</v>
      </c>
      <c r="F30" s="617">
        <v>1093141211</v>
      </c>
      <c r="G30" s="31" t="s">
        <v>32</v>
      </c>
      <c r="H30" s="248" t="s">
        <v>560</v>
      </c>
      <c r="I30" s="43" t="s">
        <v>55</v>
      </c>
      <c r="J30" s="248" t="s">
        <v>101</v>
      </c>
      <c r="K30" s="273" t="s">
        <v>45</v>
      </c>
      <c r="L30" s="492"/>
      <c r="M30" s="248"/>
      <c r="N30" s="248"/>
      <c r="O30" s="248"/>
      <c r="P30" s="248"/>
      <c r="Q30" s="248"/>
      <c r="R30" s="441"/>
      <c r="S30" s="441"/>
      <c r="T30" s="441"/>
      <c r="U30" s="442"/>
      <c r="V30" s="582"/>
      <c r="W30" s="583"/>
      <c r="X30" s="618" t="s">
        <v>466</v>
      </c>
      <c r="Y30" s="31"/>
      <c r="Z30" s="31"/>
      <c r="AA30" s="248">
        <v>3222834734</v>
      </c>
      <c r="AB30" s="619" t="s">
        <v>467</v>
      </c>
      <c r="AC30" s="620" t="s">
        <v>468</v>
      </c>
      <c r="AD30" s="31">
        <v>3123267767</v>
      </c>
      <c r="AE30" s="621" t="s">
        <v>165</v>
      </c>
      <c r="AF30" s="228" t="s">
        <v>46</v>
      </c>
      <c r="AG30" s="611">
        <v>45809</v>
      </c>
      <c r="AH30" s="248"/>
      <c r="AI30" s="579"/>
      <c r="AJ30" s="248"/>
      <c r="AK30" s="579"/>
      <c r="AL30" s="248"/>
      <c r="AM30" s="579"/>
      <c r="AN30" s="248"/>
      <c r="AO30" s="248"/>
      <c r="AP30" s="622"/>
      <c r="AQ30" s="248"/>
      <c r="AR30" s="579"/>
      <c r="AS30" s="423"/>
      <c r="AT30" s="579"/>
      <c r="AU30" s="248"/>
      <c r="AV30" s="579"/>
      <c r="AW30" s="423"/>
      <c r="AX30" s="579"/>
      <c r="AY30" s="248"/>
      <c r="AZ30" s="170"/>
      <c r="BA30" s="399">
        <v>34479</v>
      </c>
      <c r="BB30" s="248" t="s">
        <v>404</v>
      </c>
      <c r="BC30" s="43"/>
      <c r="BD30" s="43"/>
      <c r="BE30" s="43"/>
      <c r="BF30" s="43"/>
      <c r="BG30" s="43"/>
      <c r="BH30" s="43"/>
      <c r="BI30" s="44"/>
    </row>
    <row r="31" spans="1:61" ht="32.25" customHeight="1">
      <c r="A31" s="498">
        <v>36</v>
      </c>
      <c r="B31" s="29" t="s">
        <v>226</v>
      </c>
      <c r="C31" s="534" t="s">
        <v>562</v>
      </c>
      <c r="D31" s="265">
        <f t="shared" ca="1" si="2"/>
        <v>24</v>
      </c>
      <c r="E31" s="265" t="s">
        <v>41</v>
      </c>
      <c r="F31" s="165">
        <v>1004912233</v>
      </c>
      <c r="G31" s="68" t="s">
        <v>32</v>
      </c>
      <c r="H31" s="68" t="s">
        <v>54</v>
      </c>
      <c r="I31" s="68" t="s">
        <v>43</v>
      </c>
      <c r="J31" s="68" t="s">
        <v>101</v>
      </c>
      <c r="K31" s="62" t="s">
        <v>45</v>
      </c>
      <c r="L31" s="474"/>
      <c r="M31" s="68"/>
      <c r="N31" s="68"/>
      <c r="O31" s="68"/>
      <c r="P31" s="68"/>
      <c r="Q31" s="68"/>
      <c r="R31" s="91"/>
      <c r="S31" s="91"/>
      <c r="T31" s="91"/>
      <c r="U31" s="443"/>
      <c r="V31" s="279"/>
      <c r="W31" s="281"/>
      <c r="X31" s="29" t="s">
        <v>227</v>
      </c>
      <c r="Y31" s="18"/>
      <c r="Z31" s="18"/>
      <c r="AA31" s="68">
        <v>3133130030</v>
      </c>
      <c r="AB31" s="45" t="s">
        <v>228</v>
      </c>
      <c r="AC31" s="35" t="s">
        <v>229</v>
      </c>
      <c r="AD31" s="18" t="s">
        <v>230</v>
      </c>
      <c r="AE31" s="23" t="s">
        <v>165</v>
      </c>
      <c r="AF31" s="84" t="s">
        <v>46</v>
      </c>
      <c r="AG31" s="411">
        <v>45809</v>
      </c>
      <c r="AH31" s="68" t="s">
        <v>46</v>
      </c>
      <c r="AI31" s="415"/>
      <c r="AJ31" s="68" t="s">
        <v>46</v>
      </c>
      <c r="AK31" s="415"/>
      <c r="AL31" s="68" t="s">
        <v>46</v>
      </c>
      <c r="AM31" s="411">
        <v>45839</v>
      </c>
      <c r="AN31" s="68"/>
      <c r="AO31" s="68"/>
      <c r="AP31" s="71"/>
      <c r="AQ31" s="68"/>
      <c r="AR31" s="99"/>
      <c r="AS31" s="424" t="s">
        <v>46</v>
      </c>
      <c r="AT31" s="411">
        <v>46082</v>
      </c>
      <c r="AU31" s="68"/>
      <c r="AV31" s="99"/>
      <c r="AW31" s="424" t="s">
        <v>46</v>
      </c>
      <c r="AX31" s="411">
        <v>45839</v>
      </c>
      <c r="AY31" s="68"/>
      <c r="AZ31" s="172"/>
      <c r="BA31" s="400">
        <v>36476</v>
      </c>
      <c r="BB31" s="18" t="s">
        <v>127</v>
      </c>
      <c r="BC31" s="20"/>
      <c r="BD31" s="20" t="s">
        <v>46</v>
      </c>
      <c r="BE31" s="20"/>
      <c r="BF31" s="20"/>
      <c r="BG31" s="20"/>
      <c r="BH31" s="20"/>
      <c r="BI31" s="32"/>
    </row>
    <row r="32" spans="1:61" ht="32.25" customHeight="1">
      <c r="A32" s="497">
        <v>22</v>
      </c>
      <c r="B32" s="28" t="s">
        <v>157</v>
      </c>
      <c r="C32" s="532" t="s">
        <v>562</v>
      </c>
      <c r="D32" s="18">
        <f t="shared" ca="1" si="2"/>
        <v>49</v>
      </c>
      <c r="E32" s="18" t="s">
        <v>41</v>
      </c>
      <c r="F32" s="21">
        <v>88210148</v>
      </c>
      <c r="G32" s="18" t="s">
        <v>32</v>
      </c>
      <c r="H32" s="18" t="s">
        <v>54</v>
      </c>
      <c r="I32" s="18" t="s">
        <v>64</v>
      </c>
      <c r="J32" s="18" t="s">
        <v>130</v>
      </c>
      <c r="K32" s="62" t="s">
        <v>45</v>
      </c>
      <c r="L32" s="474"/>
      <c r="M32" s="68"/>
      <c r="N32" s="68"/>
      <c r="O32" s="68"/>
      <c r="P32" s="68"/>
      <c r="Q32" s="68"/>
      <c r="R32" s="91"/>
      <c r="S32" s="91"/>
      <c r="T32" s="91"/>
      <c r="U32" s="443"/>
      <c r="V32" s="279"/>
      <c r="W32" s="281"/>
      <c r="X32" s="29" t="s">
        <v>158</v>
      </c>
      <c r="Y32" s="18"/>
      <c r="Z32" s="18"/>
      <c r="AA32" s="18">
        <v>3006145013</v>
      </c>
      <c r="AB32" s="48" t="s">
        <v>159</v>
      </c>
      <c r="AC32" s="35" t="s">
        <v>160</v>
      </c>
      <c r="AD32" s="18">
        <v>3506682092</v>
      </c>
      <c r="AE32" s="18" t="s">
        <v>49</v>
      </c>
      <c r="AF32" s="92" t="s">
        <v>46</v>
      </c>
      <c r="AG32" s="414">
        <v>45323</v>
      </c>
      <c r="AH32" s="68" t="s">
        <v>46</v>
      </c>
      <c r="AI32" s="411">
        <v>45778</v>
      </c>
      <c r="AJ32" s="18"/>
      <c r="AK32" s="18"/>
      <c r="AL32" s="68" t="s">
        <v>46</v>
      </c>
      <c r="AM32" s="411">
        <v>45839</v>
      </c>
      <c r="AN32" s="18"/>
      <c r="AO32" s="18"/>
      <c r="AP32" s="18"/>
      <c r="AQ32" s="18"/>
      <c r="AR32" s="18"/>
      <c r="AS32" s="18"/>
      <c r="AT32" s="18"/>
      <c r="AU32" s="68" t="s">
        <v>46</v>
      </c>
      <c r="AV32" s="413">
        <v>45962</v>
      </c>
      <c r="AW32" s="18"/>
      <c r="AX32" s="18"/>
      <c r="AY32" s="18"/>
      <c r="AZ32" s="23"/>
      <c r="BA32" s="46">
        <v>27294</v>
      </c>
      <c r="BB32" s="18" t="s">
        <v>51</v>
      </c>
      <c r="BC32" s="20"/>
      <c r="BD32" s="20"/>
      <c r="BE32" s="20"/>
      <c r="BF32" s="20"/>
      <c r="BG32" s="20"/>
      <c r="BH32" s="20"/>
      <c r="BI32" s="32"/>
    </row>
    <row r="33" spans="1:61" s="131" customFormat="1" ht="32.450000000000003" customHeight="1">
      <c r="A33" s="498">
        <v>29</v>
      </c>
      <c r="B33" s="262" t="s">
        <v>321</v>
      </c>
      <c r="C33" s="537" t="s">
        <v>562</v>
      </c>
      <c r="D33" s="265">
        <f t="shared" ca="1" si="2"/>
        <v>30</v>
      </c>
      <c r="E33" s="267" t="s">
        <v>41</v>
      </c>
      <c r="F33" s="101">
        <v>1004945224</v>
      </c>
      <c r="G33" s="18" t="s">
        <v>32</v>
      </c>
      <c r="H33" s="21" t="s">
        <v>54</v>
      </c>
      <c r="I33" s="59" t="s">
        <v>134</v>
      </c>
      <c r="J33" s="68" t="s">
        <v>101</v>
      </c>
      <c r="K33" s="172" t="s">
        <v>57</v>
      </c>
      <c r="L33" s="427"/>
      <c r="M33" s="173"/>
      <c r="N33" s="173"/>
      <c r="O33" s="173"/>
      <c r="P33" s="173"/>
      <c r="Q33" s="173"/>
      <c r="R33" s="91"/>
      <c r="S33" s="91"/>
      <c r="T33" s="91"/>
      <c r="U33" s="443"/>
      <c r="V33" s="279"/>
      <c r="W33" s="281"/>
      <c r="X33" s="139" t="s">
        <v>469</v>
      </c>
      <c r="Y33" s="92"/>
      <c r="Z33" s="92"/>
      <c r="AA33" s="227">
        <v>3204606211</v>
      </c>
      <c r="AB33" s="213" t="s">
        <v>470</v>
      </c>
      <c r="AC33" s="104" t="s">
        <v>471</v>
      </c>
      <c r="AD33" s="92">
        <v>3106044257</v>
      </c>
      <c r="AE33" s="23" t="s">
        <v>49</v>
      </c>
      <c r="AF33" s="84" t="s">
        <v>46</v>
      </c>
      <c r="AG33" s="411">
        <v>46113</v>
      </c>
      <c r="AH33" s="92"/>
      <c r="AI33" s="99"/>
      <c r="AJ33" s="92"/>
      <c r="AK33" s="99"/>
      <c r="AL33" s="92"/>
      <c r="AM33" s="99"/>
      <c r="AN33" s="92"/>
      <c r="AO33" s="92"/>
      <c r="AP33" s="187"/>
      <c r="AQ33" s="92"/>
      <c r="AR33" s="99"/>
      <c r="AS33" s="99"/>
      <c r="AT33" s="92"/>
      <c r="AU33" s="92"/>
      <c r="AV33" s="99"/>
      <c r="AW33" s="128"/>
      <c r="AX33" s="99"/>
      <c r="AY33" s="92" t="s">
        <v>46</v>
      </c>
      <c r="AZ33" s="105" t="s">
        <v>496</v>
      </c>
      <c r="BA33" s="106">
        <v>34230</v>
      </c>
      <c r="BB33" s="92" t="s">
        <v>87</v>
      </c>
      <c r="BC33" s="99"/>
      <c r="BD33" s="99"/>
      <c r="BE33" s="99"/>
      <c r="BF33" s="99"/>
      <c r="BG33" s="100"/>
      <c r="BH33" s="100"/>
      <c r="BI33" s="108"/>
    </row>
    <row r="34" spans="1:61" ht="32.25" customHeight="1">
      <c r="A34" s="497">
        <v>41</v>
      </c>
      <c r="B34" s="324" t="s">
        <v>250</v>
      </c>
      <c r="C34" s="548" t="s">
        <v>562</v>
      </c>
      <c r="D34" s="265">
        <f t="shared" ca="1" si="2"/>
        <v>22</v>
      </c>
      <c r="E34" s="268" t="s">
        <v>53</v>
      </c>
      <c r="F34" s="165">
        <v>1005075285</v>
      </c>
      <c r="G34" s="68" t="s">
        <v>32</v>
      </c>
      <c r="H34" s="68" t="s">
        <v>54</v>
      </c>
      <c r="I34" s="68" t="s">
        <v>134</v>
      </c>
      <c r="J34" s="68" t="s">
        <v>101</v>
      </c>
      <c r="K34" s="32" t="s">
        <v>57</v>
      </c>
      <c r="L34" s="474"/>
      <c r="M34" s="59"/>
      <c r="N34" s="59"/>
      <c r="O34" s="59"/>
      <c r="P34" s="59"/>
      <c r="Q34" s="59"/>
      <c r="R34" s="435"/>
      <c r="S34" s="435"/>
      <c r="T34" s="435"/>
      <c r="U34" s="446"/>
      <c r="V34" s="284"/>
      <c r="W34" s="285"/>
      <c r="X34" s="29" t="s">
        <v>251</v>
      </c>
      <c r="Y34" s="20"/>
      <c r="Z34" s="20"/>
      <c r="AA34" s="59">
        <v>3223359179</v>
      </c>
      <c r="AB34" s="47" t="s">
        <v>252</v>
      </c>
      <c r="AC34" s="36" t="s">
        <v>253</v>
      </c>
      <c r="AD34" s="20">
        <v>3223146126</v>
      </c>
      <c r="AE34" s="188" t="s">
        <v>105</v>
      </c>
      <c r="AF34" s="84" t="s">
        <v>46</v>
      </c>
      <c r="AG34" s="411">
        <v>45901</v>
      </c>
      <c r="AH34" s="59"/>
      <c r="AI34" s="99"/>
      <c r="AJ34" s="59" t="s">
        <v>46</v>
      </c>
      <c r="AK34" s="411">
        <v>45992</v>
      </c>
      <c r="AL34" s="59"/>
      <c r="AM34" s="99"/>
      <c r="AN34" s="59"/>
      <c r="AO34" s="59"/>
      <c r="AP34" s="76"/>
      <c r="AQ34" s="59"/>
      <c r="AR34" s="99"/>
      <c r="AS34" s="99"/>
      <c r="AT34" s="59"/>
      <c r="AU34" s="59"/>
      <c r="AV34" s="99"/>
      <c r="AW34" s="424"/>
      <c r="AX34" s="99"/>
      <c r="AY34" s="59"/>
      <c r="AZ34" s="172"/>
      <c r="BA34" s="400">
        <v>37377</v>
      </c>
      <c r="BB34" s="18" t="s">
        <v>87</v>
      </c>
      <c r="BC34" s="20"/>
      <c r="BD34" s="20"/>
      <c r="BE34" s="20"/>
      <c r="BF34" s="20"/>
      <c r="BG34" s="20"/>
      <c r="BH34" s="20"/>
      <c r="BI34" s="32"/>
    </row>
    <row r="35" spans="1:61" ht="32.25" customHeight="1" thickBot="1">
      <c r="A35" s="612">
        <v>16</v>
      </c>
      <c r="B35" s="623" t="s">
        <v>294</v>
      </c>
      <c r="C35" s="646" t="s">
        <v>562</v>
      </c>
      <c r="D35" s="271">
        <f t="shared" ca="1" si="2"/>
        <v>29</v>
      </c>
      <c r="E35" s="272" t="s">
        <v>41</v>
      </c>
      <c r="F35" s="624">
        <v>1094578900</v>
      </c>
      <c r="G35" s="594" t="s">
        <v>32</v>
      </c>
      <c r="H35" s="595" t="s">
        <v>246</v>
      </c>
      <c r="I35" s="569" t="s">
        <v>134</v>
      </c>
      <c r="J35" s="320" t="s">
        <v>101</v>
      </c>
      <c r="K35" s="33" t="s">
        <v>57</v>
      </c>
      <c r="L35" s="494" t="s">
        <v>46</v>
      </c>
      <c r="M35" s="320" t="s">
        <v>46</v>
      </c>
      <c r="N35" s="320" t="s">
        <v>46</v>
      </c>
      <c r="O35" s="320" t="s">
        <v>46</v>
      </c>
      <c r="P35" s="320" t="s">
        <v>46</v>
      </c>
      <c r="Q35" s="320" t="s">
        <v>46</v>
      </c>
      <c r="R35" s="570"/>
      <c r="S35" s="570"/>
      <c r="T35" s="570"/>
      <c r="U35" s="571"/>
      <c r="V35" s="572"/>
      <c r="W35" s="625"/>
      <c r="X35" s="209" t="s">
        <v>142</v>
      </c>
      <c r="Y35" s="30"/>
      <c r="Z35" s="30"/>
      <c r="AA35" s="250">
        <v>3144009381</v>
      </c>
      <c r="AB35" s="626" t="s">
        <v>143</v>
      </c>
      <c r="AC35" s="627" t="s">
        <v>144</v>
      </c>
      <c r="AD35" s="30">
        <v>3118553039</v>
      </c>
      <c r="AE35" s="628" t="s">
        <v>49</v>
      </c>
      <c r="AF35" s="453" t="s">
        <v>46</v>
      </c>
      <c r="AG35" s="575">
        <v>45901</v>
      </c>
      <c r="AH35" s="250" t="s">
        <v>46</v>
      </c>
      <c r="AI35" s="420">
        <v>45505</v>
      </c>
      <c r="AJ35" s="250" t="s">
        <v>46</v>
      </c>
      <c r="AK35" s="575">
        <v>45992</v>
      </c>
      <c r="AL35" s="250"/>
      <c r="AM35" s="250"/>
      <c r="AN35" s="250"/>
      <c r="AO35" s="250"/>
      <c r="AP35" s="629"/>
      <c r="AQ35" s="250"/>
      <c r="AR35" s="250"/>
      <c r="AS35" s="250"/>
      <c r="AT35" s="250"/>
      <c r="AU35" s="250"/>
      <c r="AV35" s="575">
        <v>45962</v>
      </c>
      <c r="AW35" s="425"/>
      <c r="AX35" s="250"/>
      <c r="AY35" s="250"/>
      <c r="AZ35" s="177"/>
      <c r="BA35" s="402">
        <v>34729</v>
      </c>
      <c r="BB35" s="569" t="s">
        <v>87</v>
      </c>
      <c r="BC35" s="30"/>
      <c r="BD35" s="30"/>
      <c r="BE35" s="30" t="s">
        <v>46</v>
      </c>
      <c r="BF35" s="30" t="s">
        <v>46</v>
      </c>
      <c r="BG35" s="30"/>
      <c r="BH35" s="30"/>
      <c r="BI35" s="33" t="s">
        <v>46</v>
      </c>
    </row>
    <row r="36" spans="1:61" ht="32.25" customHeight="1">
      <c r="A36" s="496">
        <v>2</v>
      </c>
      <c r="B36" s="161" t="s">
        <v>548</v>
      </c>
      <c r="C36" s="630" t="s">
        <v>561</v>
      </c>
      <c r="D36" s="269">
        <f t="shared" ca="1" si="2"/>
        <v>39</v>
      </c>
      <c r="E36" s="269" t="s">
        <v>41</v>
      </c>
      <c r="F36" s="204">
        <v>88034632</v>
      </c>
      <c r="G36" s="248" t="s">
        <v>32</v>
      </c>
      <c r="H36" s="631" t="s">
        <v>54</v>
      </c>
      <c r="I36" s="248" t="s">
        <v>55</v>
      </c>
      <c r="J36" s="248" t="s">
        <v>101</v>
      </c>
      <c r="K36" s="273" t="s">
        <v>45</v>
      </c>
      <c r="L36" s="492"/>
      <c r="M36" s="248"/>
      <c r="N36" s="248"/>
      <c r="O36" s="248"/>
      <c r="P36" s="248"/>
      <c r="Q36" s="248"/>
      <c r="R36" s="441"/>
      <c r="S36" s="441"/>
      <c r="T36" s="441"/>
      <c r="U36" s="442"/>
      <c r="V36" s="582"/>
      <c r="W36" s="632"/>
      <c r="X36" s="633" t="s">
        <v>549</v>
      </c>
      <c r="Y36" s="31"/>
      <c r="Z36" s="31"/>
      <c r="AA36" s="248">
        <v>3505103736</v>
      </c>
      <c r="AB36" s="634" t="s">
        <v>551</v>
      </c>
      <c r="AC36" s="620" t="s">
        <v>550</v>
      </c>
      <c r="AD36" s="31">
        <v>3156384186</v>
      </c>
      <c r="AE36" s="635" t="s">
        <v>165</v>
      </c>
      <c r="AF36" s="228" t="s">
        <v>46</v>
      </c>
      <c r="AG36" s="408">
        <v>45962</v>
      </c>
      <c r="AH36" s="248"/>
      <c r="AI36" s="636"/>
      <c r="AJ36" s="248" t="s">
        <v>46</v>
      </c>
      <c r="AK36" s="408">
        <v>46113</v>
      </c>
      <c r="AL36" s="637"/>
      <c r="AM36" s="636"/>
      <c r="AN36" s="637"/>
      <c r="AO36" s="637"/>
      <c r="AP36" s="638"/>
      <c r="AQ36" s="637"/>
      <c r="AR36" s="410"/>
      <c r="AS36" s="410"/>
      <c r="AT36" s="248"/>
      <c r="AU36" s="248"/>
      <c r="AV36" s="410"/>
      <c r="AW36" s="423"/>
      <c r="AX36" s="410"/>
      <c r="AY36" s="248"/>
      <c r="AZ36" s="170"/>
      <c r="BA36" s="399">
        <v>31080</v>
      </c>
      <c r="BB36" s="580" t="s">
        <v>404</v>
      </c>
      <c r="BC36" s="43"/>
      <c r="BD36" s="43"/>
      <c r="BE36" s="43"/>
      <c r="BF36" s="43"/>
      <c r="BG36" s="43"/>
      <c r="BH36" s="43"/>
      <c r="BI36" s="44"/>
    </row>
    <row r="37" spans="1:61" ht="32.25" customHeight="1">
      <c r="A37" s="498">
        <v>9</v>
      </c>
      <c r="B37" s="324" t="s">
        <v>270</v>
      </c>
      <c r="C37" s="548" t="s">
        <v>561</v>
      </c>
      <c r="D37" s="265">
        <f t="shared" ca="1" si="1"/>
        <v>27</v>
      </c>
      <c r="E37" s="268" t="s">
        <v>41</v>
      </c>
      <c r="F37" s="20">
        <v>1094580478</v>
      </c>
      <c r="G37" s="18" t="s">
        <v>32</v>
      </c>
      <c r="H37" s="18" t="s">
        <v>54</v>
      </c>
      <c r="I37" s="20" t="s">
        <v>55</v>
      </c>
      <c r="J37" s="68" t="s">
        <v>101</v>
      </c>
      <c r="K37" s="32" t="s">
        <v>57</v>
      </c>
      <c r="L37" s="474" t="s">
        <v>46</v>
      </c>
      <c r="M37" s="59"/>
      <c r="N37" s="59"/>
      <c r="O37" s="59"/>
      <c r="P37" s="59"/>
      <c r="Q37" s="59"/>
      <c r="R37" s="91"/>
      <c r="S37" s="91"/>
      <c r="T37" s="91"/>
      <c r="U37" s="443"/>
      <c r="V37" s="279"/>
      <c r="W37" s="281"/>
      <c r="X37" s="159" t="s">
        <v>515</v>
      </c>
      <c r="Y37" s="20"/>
      <c r="Z37" s="20"/>
      <c r="AA37" s="59">
        <v>3185066794</v>
      </c>
      <c r="AB37" s="47" t="s">
        <v>271</v>
      </c>
      <c r="AC37" s="339" t="s">
        <v>498</v>
      </c>
      <c r="AD37" s="20">
        <v>3113049381</v>
      </c>
      <c r="AE37" s="23" t="s">
        <v>165</v>
      </c>
      <c r="AF37" s="84" t="s">
        <v>46</v>
      </c>
      <c r="AG37" s="413">
        <v>45901</v>
      </c>
      <c r="AH37" s="59"/>
      <c r="AI37" s="59"/>
      <c r="AJ37" s="59" t="s">
        <v>46</v>
      </c>
      <c r="AK37" s="413">
        <v>45992</v>
      </c>
      <c r="AL37" s="59"/>
      <c r="AM37" s="59"/>
      <c r="AN37" s="59"/>
      <c r="AO37" s="59"/>
      <c r="AP37" s="79"/>
      <c r="AQ37" s="59"/>
      <c r="AR37" s="59"/>
      <c r="AS37" s="59"/>
      <c r="AT37" s="59"/>
      <c r="AU37" s="59"/>
      <c r="AV37" s="59"/>
      <c r="AW37" s="424"/>
      <c r="AX37" s="59"/>
      <c r="AY37" s="59"/>
      <c r="AZ37" s="172"/>
      <c r="BA37" s="400">
        <v>35576</v>
      </c>
      <c r="BB37" s="68" t="s">
        <v>87</v>
      </c>
      <c r="BC37" s="20"/>
      <c r="BD37" s="20"/>
      <c r="BE37" s="20"/>
      <c r="BF37" s="20" t="s">
        <v>46</v>
      </c>
      <c r="BG37" s="20"/>
      <c r="BH37" s="20"/>
      <c r="BI37" s="32" t="s">
        <v>46</v>
      </c>
    </row>
    <row r="38" spans="1:61" ht="32.25" customHeight="1">
      <c r="A38" s="498">
        <v>19</v>
      </c>
      <c r="B38" s="293" t="s">
        <v>472</v>
      </c>
      <c r="C38" s="536" t="s">
        <v>561</v>
      </c>
      <c r="D38" s="265">
        <f t="shared" ca="1" si="1"/>
        <v>37</v>
      </c>
      <c r="E38" s="266" t="s">
        <v>41</v>
      </c>
      <c r="F38" s="165">
        <v>1094241942</v>
      </c>
      <c r="G38" s="18" t="s">
        <v>32</v>
      </c>
      <c r="H38" s="18" t="s">
        <v>54</v>
      </c>
      <c r="I38" s="68" t="s">
        <v>43</v>
      </c>
      <c r="J38" s="68" t="s">
        <v>101</v>
      </c>
      <c r="K38" s="172" t="s">
        <v>45</v>
      </c>
      <c r="L38" s="474"/>
      <c r="M38" s="68"/>
      <c r="N38" s="59"/>
      <c r="O38" s="68"/>
      <c r="P38" s="68"/>
      <c r="Q38" s="68"/>
      <c r="R38" s="91"/>
      <c r="S38" s="91"/>
      <c r="T38" s="91"/>
      <c r="U38" s="443"/>
      <c r="V38" s="279"/>
      <c r="W38" s="281"/>
      <c r="X38" s="159" t="s">
        <v>507</v>
      </c>
      <c r="Y38" s="18"/>
      <c r="Z38" s="18"/>
      <c r="AA38" s="59">
        <v>3118918779</v>
      </c>
      <c r="AB38" s="347" t="s">
        <v>535</v>
      </c>
      <c r="AC38" s="115" t="s">
        <v>508</v>
      </c>
      <c r="AD38" s="18">
        <v>3118775197</v>
      </c>
      <c r="AE38" s="212" t="s">
        <v>49</v>
      </c>
      <c r="AF38" s="84" t="s">
        <v>46</v>
      </c>
      <c r="AG38" s="413">
        <v>45931</v>
      </c>
      <c r="AH38" s="68"/>
      <c r="AI38" s="59"/>
      <c r="AJ38" s="68"/>
      <c r="AK38" s="59"/>
      <c r="AL38" s="68"/>
      <c r="AM38" s="59"/>
      <c r="AN38" s="68"/>
      <c r="AO38" s="68"/>
      <c r="AP38" s="71"/>
      <c r="AQ38" s="68"/>
      <c r="AR38" s="59"/>
      <c r="AS38" s="59"/>
      <c r="AT38" s="68"/>
      <c r="AU38" s="68"/>
      <c r="AV38" s="59"/>
      <c r="AW38" s="424"/>
      <c r="AX38" s="59"/>
      <c r="AY38" s="68"/>
      <c r="AZ38" s="172"/>
      <c r="BA38" s="400">
        <v>31759</v>
      </c>
      <c r="BB38" s="68" t="s">
        <v>404</v>
      </c>
      <c r="BC38" s="20"/>
      <c r="BD38" s="20"/>
      <c r="BE38" s="20"/>
      <c r="BF38" s="20"/>
      <c r="BG38" s="20"/>
      <c r="BH38" s="20"/>
      <c r="BI38" s="32"/>
    </row>
    <row r="39" spans="1:61" s="96" customFormat="1" ht="32.450000000000003" customHeight="1">
      <c r="A39" s="498">
        <v>21</v>
      </c>
      <c r="B39" s="134" t="s">
        <v>327</v>
      </c>
      <c r="C39" s="532" t="s">
        <v>561</v>
      </c>
      <c r="D39" s="267">
        <f ca="1">INT((TODAY()-BA39)/365.25)</f>
        <v>25</v>
      </c>
      <c r="E39" s="267" t="s">
        <v>41</v>
      </c>
      <c r="F39" s="101">
        <v>1090522149</v>
      </c>
      <c r="G39" s="101" t="s">
        <v>32</v>
      </c>
      <c r="H39" s="101" t="s">
        <v>54</v>
      </c>
      <c r="I39" s="502"/>
      <c r="J39" s="502"/>
      <c r="K39" s="503"/>
      <c r="L39" s="474"/>
      <c r="M39" s="68"/>
      <c r="N39" s="68"/>
      <c r="O39" s="68"/>
      <c r="P39" s="68"/>
      <c r="Q39" s="68"/>
      <c r="R39" s="91"/>
      <c r="S39" s="91"/>
      <c r="T39" s="91"/>
      <c r="U39" s="443"/>
      <c r="V39" s="279"/>
      <c r="W39" s="281"/>
      <c r="X39" s="104" t="s">
        <v>365</v>
      </c>
      <c r="Y39" s="92"/>
      <c r="Z39" s="92"/>
      <c r="AA39" s="92">
        <v>3160480024</v>
      </c>
      <c r="AB39" s="500"/>
      <c r="AC39" s="501"/>
      <c r="AD39" s="502"/>
      <c r="AE39" s="502"/>
      <c r="AF39" s="92" t="s">
        <v>46</v>
      </c>
      <c r="AG39" s="413">
        <v>46113</v>
      </c>
      <c r="AH39" s="68" t="s">
        <v>46</v>
      </c>
      <c r="AI39" s="415"/>
      <c r="AJ39" s="92" t="s">
        <v>46</v>
      </c>
      <c r="AK39" s="413">
        <v>46113</v>
      </c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105"/>
      <c r="BA39" s="106">
        <v>36109</v>
      </c>
      <c r="BB39" s="121" t="s">
        <v>51</v>
      </c>
      <c r="BC39" s="107"/>
      <c r="BD39" s="99"/>
      <c r="BE39" s="99"/>
      <c r="BF39" s="99"/>
      <c r="BG39" s="100"/>
      <c r="BH39" s="100"/>
      <c r="BI39" s="108"/>
    </row>
    <row r="40" spans="1:61" ht="32.25" customHeight="1">
      <c r="A40" s="497">
        <v>26</v>
      </c>
      <c r="B40" s="28" t="s">
        <v>175</v>
      </c>
      <c r="C40" s="532" t="s">
        <v>561</v>
      </c>
      <c r="D40" s="265">
        <f t="shared" ca="1" si="1"/>
        <v>35</v>
      </c>
      <c r="E40" s="265" t="s">
        <v>41</v>
      </c>
      <c r="F40" s="21">
        <v>1094162710</v>
      </c>
      <c r="G40" s="18" t="s">
        <v>32</v>
      </c>
      <c r="H40" s="21" t="s">
        <v>54</v>
      </c>
      <c r="I40" s="20" t="s">
        <v>55</v>
      </c>
      <c r="J40" s="68" t="s">
        <v>101</v>
      </c>
      <c r="K40" s="62" t="s">
        <v>45</v>
      </c>
      <c r="L40" s="474" t="s">
        <v>46</v>
      </c>
      <c r="M40" s="68" t="s">
        <v>46</v>
      </c>
      <c r="N40" s="68"/>
      <c r="O40" s="68"/>
      <c r="P40" s="68" t="s">
        <v>46</v>
      </c>
      <c r="Q40" s="68" t="s">
        <v>46</v>
      </c>
      <c r="R40" s="91"/>
      <c r="S40" s="91"/>
      <c r="T40" s="91"/>
      <c r="U40" s="443"/>
      <c r="V40" s="279"/>
      <c r="W40" s="281"/>
      <c r="X40" s="28" t="s">
        <v>176</v>
      </c>
      <c r="Y40" s="18"/>
      <c r="Z40" s="18"/>
      <c r="AA40" s="68">
        <v>3176068686</v>
      </c>
      <c r="AB40" s="45" t="s">
        <v>177</v>
      </c>
      <c r="AC40" s="35" t="s">
        <v>178</v>
      </c>
      <c r="AD40" s="18">
        <v>3114980287</v>
      </c>
      <c r="AE40" s="23" t="s">
        <v>165</v>
      </c>
      <c r="AF40" s="84" t="s">
        <v>46</v>
      </c>
      <c r="AG40" s="413">
        <v>45809</v>
      </c>
      <c r="AH40" s="68" t="s">
        <v>46</v>
      </c>
      <c r="AI40" s="413">
        <v>45809</v>
      </c>
      <c r="AJ40" s="68" t="s">
        <v>46</v>
      </c>
      <c r="AK40" s="417"/>
      <c r="AL40" s="68" t="s">
        <v>46</v>
      </c>
      <c r="AM40" s="411">
        <v>45839</v>
      </c>
      <c r="AN40" s="68"/>
      <c r="AO40" s="68"/>
      <c r="AP40" s="431" t="s">
        <v>46</v>
      </c>
      <c r="AQ40" s="68"/>
      <c r="AR40" s="59"/>
      <c r="AS40" s="424" t="s">
        <v>46</v>
      </c>
      <c r="AT40" s="415"/>
      <c r="AU40" s="68" t="s">
        <v>46</v>
      </c>
      <c r="AV40" s="413">
        <v>45962</v>
      </c>
      <c r="AW40" s="424"/>
      <c r="AX40" s="59"/>
      <c r="AY40" s="68"/>
      <c r="AZ40" s="172"/>
      <c r="BA40" s="401">
        <v>32510</v>
      </c>
      <c r="BB40" s="92" t="s">
        <v>51</v>
      </c>
      <c r="BC40" s="20"/>
      <c r="BD40" s="20"/>
      <c r="BE40" s="20" t="s">
        <v>46</v>
      </c>
      <c r="BF40" s="20" t="s">
        <v>46</v>
      </c>
      <c r="BG40" s="20"/>
      <c r="BH40" s="20"/>
      <c r="BI40" s="32"/>
    </row>
    <row r="41" spans="1:61" ht="32.25" customHeight="1" thickBot="1">
      <c r="A41" s="499">
        <v>35</v>
      </c>
      <c r="B41" s="639" t="s">
        <v>310</v>
      </c>
      <c r="C41" s="645" t="s">
        <v>561</v>
      </c>
      <c r="D41" s="271">
        <f ca="1">INT((TODAY()-BA41)/365.25)</f>
        <v>35</v>
      </c>
      <c r="E41" s="272" t="s">
        <v>53</v>
      </c>
      <c r="F41" s="168">
        <v>1094575275</v>
      </c>
      <c r="G41" s="320" t="s">
        <v>32</v>
      </c>
      <c r="H41" s="320" t="s">
        <v>54</v>
      </c>
      <c r="I41" s="320" t="s">
        <v>134</v>
      </c>
      <c r="J41" s="320" t="s">
        <v>101</v>
      </c>
      <c r="K41" s="33" t="s">
        <v>45</v>
      </c>
      <c r="L41" s="494"/>
      <c r="M41" s="320"/>
      <c r="N41" s="320"/>
      <c r="O41" s="320"/>
      <c r="P41" s="320"/>
      <c r="Q41" s="320"/>
      <c r="R41" s="570"/>
      <c r="S41" s="570"/>
      <c r="T41" s="570"/>
      <c r="U41" s="571"/>
      <c r="V41" s="572"/>
      <c r="W41" s="573"/>
      <c r="X41" s="574" t="s">
        <v>482</v>
      </c>
      <c r="Y41" s="640"/>
      <c r="Z41" s="640"/>
      <c r="AA41" s="320">
        <v>3223198585</v>
      </c>
      <c r="AB41" s="641" t="s">
        <v>522</v>
      </c>
      <c r="AC41" s="642" t="s">
        <v>521</v>
      </c>
      <c r="AD41" s="250">
        <v>31333084529</v>
      </c>
      <c r="AE41" s="628" t="s">
        <v>98</v>
      </c>
      <c r="AF41" s="453" t="s">
        <v>46</v>
      </c>
      <c r="AG41" s="421">
        <v>45901</v>
      </c>
      <c r="AH41" s="250" t="s">
        <v>46</v>
      </c>
      <c r="AI41" s="420">
        <v>45505</v>
      </c>
      <c r="AJ41" s="250" t="s">
        <v>46</v>
      </c>
      <c r="AK41" s="421">
        <v>45992</v>
      </c>
      <c r="AL41" s="250" t="s">
        <v>46</v>
      </c>
      <c r="AM41" s="421">
        <v>45839</v>
      </c>
      <c r="AN41" s="250"/>
      <c r="AO41" s="250"/>
      <c r="AP41" s="216"/>
      <c r="AQ41" s="250"/>
      <c r="AR41" s="422"/>
      <c r="AS41" s="422"/>
      <c r="AT41" s="250"/>
      <c r="AU41" s="250" t="s">
        <v>46</v>
      </c>
      <c r="AV41" s="575">
        <v>45962</v>
      </c>
      <c r="AW41" s="425"/>
      <c r="AX41" s="422"/>
      <c r="AY41" s="250"/>
      <c r="AZ41" s="177"/>
      <c r="BA41" s="402">
        <v>32615</v>
      </c>
      <c r="BB41" s="569" t="s">
        <v>87</v>
      </c>
      <c r="BC41" s="640"/>
      <c r="BD41" s="640"/>
      <c r="BE41" s="640"/>
      <c r="BF41" s="640"/>
      <c r="BG41" s="643"/>
      <c r="BH41" s="643"/>
      <c r="BI41" s="644"/>
    </row>
    <row r="42" spans="1:61" ht="32.25" customHeight="1">
      <c r="A42" s="498">
        <v>13</v>
      </c>
      <c r="B42" s="27" t="s">
        <v>122</v>
      </c>
      <c r="C42" s="532" t="s">
        <v>557</v>
      </c>
      <c r="D42" s="265">
        <f ca="1">INT((TODAY()-BA42)/365.25)</f>
        <v>37</v>
      </c>
      <c r="E42" s="268" t="s">
        <v>41</v>
      </c>
      <c r="F42" s="19">
        <v>1090377197</v>
      </c>
      <c r="G42" s="163" t="s">
        <v>32</v>
      </c>
      <c r="H42" s="163" t="s">
        <v>89</v>
      </c>
      <c r="I42" s="18" t="s">
        <v>43</v>
      </c>
      <c r="J42" s="68" t="s">
        <v>101</v>
      </c>
      <c r="K42" s="32" t="s">
        <v>57</v>
      </c>
      <c r="L42" s="474" t="s">
        <v>46</v>
      </c>
      <c r="M42" s="59"/>
      <c r="N42" s="59"/>
      <c r="O42" s="59"/>
      <c r="P42" s="59"/>
      <c r="Q42" s="59"/>
      <c r="R42" s="91"/>
      <c r="S42" s="91"/>
      <c r="T42" s="91"/>
      <c r="U42" s="443"/>
      <c r="V42" s="279"/>
      <c r="W42" s="281"/>
      <c r="X42" s="29" t="s">
        <v>123</v>
      </c>
      <c r="Y42" s="20"/>
      <c r="Z42" s="20"/>
      <c r="AA42" s="59">
        <v>3003745978</v>
      </c>
      <c r="AB42" s="35" t="s">
        <v>124</v>
      </c>
      <c r="AC42" s="36" t="s">
        <v>125</v>
      </c>
      <c r="AD42" s="20">
        <v>3123786040</v>
      </c>
      <c r="AE42" s="23" t="s">
        <v>49</v>
      </c>
      <c r="AF42" s="84" t="s">
        <v>46</v>
      </c>
      <c r="AG42" s="411">
        <v>46113</v>
      </c>
      <c r="AH42" s="59" t="s">
        <v>46</v>
      </c>
      <c r="AI42" s="411">
        <v>45809</v>
      </c>
      <c r="AJ42" s="59" t="s">
        <v>46</v>
      </c>
      <c r="AK42" s="416">
        <v>45536</v>
      </c>
      <c r="AL42" s="59"/>
      <c r="AM42" s="99"/>
      <c r="AN42" s="59"/>
      <c r="AO42" s="59"/>
      <c r="AP42" s="79"/>
      <c r="AQ42" s="59"/>
      <c r="AR42" s="99"/>
      <c r="AS42" s="99"/>
      <c r="AT42" s="59"/>
      <c r="AU42" s="59"/>
      <c r="AV42" s="99"/>
      <c r="AW42" s="424"/>
      <c r="AX42" s="99"/>
      <c r="AY42" s="59" t="s">
        <v>46</v>
      </c>
      <c r="AZ42" s="172"/>
      <c r="BA42" s="400">
        <v>31830</v>
      </c>
      <c r="BB42" s="18" t="s">
        <v>127</v>
      </c>
      <c r="BC42" s="20"/>
      <c r="BD42" s="20" t="s">
        <v>46</v>
      </c>
      <c r="BE42" s="20"/>
      <c r="BF42" s="20"/>
      <c r="BG42" s="20"/>
      <c r="BH42" s="20"/>
      <c r="BI42" s="32"/>
    </row>
    <row r="43" spans="1:61" ht="32.25" customHeight="1">
      <c r="A43" s="498">
        <v>43</v>
      </c>
      <c r="B43" s="134" t="s">
        <v>509</v>
      </c>
      <c r="C43" s="532" t="s">
        <v>556</v>
      </c>
      <c r="D43" s="265">
        <f ca="1">INT((TODAY()-BA43)/365.25)</f>
        <v>26</v>
      </c>
      <c r="E43" s="268" t="s">
        <v>53</v>
      </c>
      <c r="F43" s="165">
        <v>1091183388</v>
      </c>
      <c r="G43" s="68" t="s">
        <v>32</v>
      </c>
      <c r="H43" s="68" t="s">
        <v>54</v>
      </c>
      <c r="I43" s="68" t="s">
        <v>510</v>
      </c>
      <c r="J43" s="68" t="s">
        <v>101</v>
      </c>
      <c r="K43" s="196" t="s">
        <v>57</v>
      </c>
      <c r="L43" s="224"/>
      <c r="M43" s="59"/>
      <c r="N43" s="59"/>
      <c r="O43" s="59"/>
      <c r="P43" s="59"/>
      <c r="Q43" s="68"/>
      <c r="R43" s="435"/>
      <c r="S43" s="435"/>
      <c r="T43" s="435"/>
      <c r="U43" s="446"/>
      <c r="V43" s="284"/>
      <c r="W43" s="285"/>
      <c r="X43" s="159" t="s">
        <v>511</v>
      </c>
      <c r="Y43" s="20"/>
      <c r="Z43" s="20"/>
      <c r="AA43" s="59">
        <v>3228225737</v>
      </c>
      <c r="AB43" s="343" t="s">
        <v>520</v>
      </c>
      <c r="AC43" s="339" t="s">
        <v>512</v>
      </c>
      <c r="AD43" s="20">
        <v>3204839309</v>
      </c>
      <c r="AE43" s="188" t="s">
        <v>513</v>
      </c>
      <c r="AF43" s="84" t="s">
        <v>46</v>
      </c>
      <c r="AG43" s="419">
        <v>44866</v>
      </c>
      <c r="AH43" s="59"/>
      <c r="AI43" s="59"/>
      <c r="AJ43" s="59"/>
      <c r="AK43" s="59"/>
      <c r="AL43" s="59"/>
      <c r="AM43" s="59"/>
      <c r="AN43" s="59"/>
      <c r="AO43" s="59"/>
      <c r="AP43" s="76"/>
      <c r="AQ43" s="59"/>
      <c r="AR43" s="59"/>
      <c r="AS43" s="59"/>
      <c r="AT43" s="59"/>
      <c r="AU43" s="59"/>
      <c r="AV43" s="59"/>
      <c r="AW43" s="424"/>
      <c r="AX43" s="59"/>
      <c r="AY43" s="59"/>
      <c r="AZ43" s="172"/>
      <c r="BA43" s="400">
        <v>35883</v>
      </c>
      <c r="BB43" s="68" t="s">
        <v>151</v>
      </c>
      <c r="BC43" s="20"/>
      <c r="BD43" s="20"/>
      <c r="BE43" s="20"/>
      <c r="BF43" s="20"/>
      <c r="BG43" s="20"/>
      <c r="BH43" s="20"/>
      <c r="BI43" s="32"/>
    </row>
    <row r="44" spans="1:61" ht="32.25" customHeight="1">
      <c r="A44" s="498">
        <v>42</v>
      </c>
      <c r="B44" s="324" t="s">
        <v>269</v>
      </c>
      <c r="C44" s="548" t="s">
        <v>555</v>
      </c>
      <c r="D44" s="265">
        <f t="shared" ca="1" si="1"/>
        <v>35</v>
      </c>
      <c r="E44" s="268" t="s">
        <v>41</v>
      </c>
      <c r="F44" s="165">
        <v>1091659696</v>
      </c>
      <c r="G44" s="68" t="s">
        <v>32</v>
      </c>
      <c r="H44" s="68" t="s">
        <v>54</v>
      </c>
      <c r="I44" s="59" t="s">
        <v>55</v>
      </c>
      <c r="J44" s="68" t="s">
        <v>101</v>
      </c>
      <c r="K44" s="32" t="s">
        <v>57</v>
      </c>
      <c r="L44" s="224"/>
      <c r="M44" s="59"/>
      <c r="N44" s="59"/>
      <c r="O44" s="59"/>
      <c r="P44" s="59"/>
      <c r="Q44" s="68" t="s">
        <v>46</v>
      </c>
      <c r="R44" s="435"/>
      <c r="S44" s="435"/>
      <c r="T44" s="435"/>
      <c r="U44" s="446"/>
      <c r="V44" s="284"/>
      <c r="W44" s="285"/>
      <c r="X44" s="159" t="s">
        <v>531</v>
      </c>
      <c r="Y44" s="20"/>
      <c r="Z44" s="20"/>
      <c r="AA44" s="59">
        <v>3107296005</v>
      </c>
      <c r="AB44" s="344" t="s">
        <v>533</v>
      </c>
      <c r="AC44" s="339" t="s">
        <v>534</v>
      </c>
      <c r="AD44" s="20">
        <v>3107296000</v>
      </c>
      <c r="AE44" s="188" t="s">
        <v>49</v>
      </c>
      <c r="AF44" s="84" t="s">
        <v>46</v>
      </c>
      <c r="AG44" s="413">
        <v>45901</v>
      </c>
      <c r="AH44" s="59"/>
      <c r="AI44" s="59"/>
      <c r="AJ44" s="59"/>
      <c r="AK44" s="59"/>
      <c r="AL44" s="59"/>
      <c r="AM44" s="59"/>
      <c r="AN44" s="59"/>
      <c r="AO44" s="59"/>
      <c r="AP44" s="76"/>
      <c r="AQ44" s="59"/>
      <c r="AR44" s="59"/>
      <c r="AS44" s="59"/>
      <c r="AT44" s="59"/>
      <c r="AU44" s="59"/>
      <c r="AV44" s="59"/>
      <c r="AW44" s="424"/>
      <c r="AX44" s="59"/>
      <c r="AY44" s="59"/>
      <c r="AZ44" s="172"/>
      <c r="BA44" s="400">
        <v>32384</v>
      </c>
      <c r="BB44" s="68" t="s">
        <v>87</v>
      </c>
      <c r="BC44" s="20"/>
      <c r="BD44" s="20"/>
      <c r="BE44" s="20"/>
      <c r="BF44" s="20"/>
      <c r="BG44" s="20"/>
      <c r="BH44" s="20"/>
      <c r="BI44" s="32"/>
    </row>
    <row r="45" spans="1:61" ht="32.25" customHeight="1">
      <c r="A45" s="498">
        <v>30</v>
      </c>
      <c r="B45" s="324" t="s">
        <v>179</v>
      </c>
      <c r="C45" s="548" t="s">
        <v>555</v>
      </c>
      <c r="D45" s="265">
        <f ca="1">INT((TODAY()-BA45)/365.25)</f>
        <v>34</v>
      </c>
      <c r="E45" s="268" t="s">
        <v>41</v>
      </c>
      <c r="F45" s="19">
        <v>1094575891</v>
      </c>
      <c r="G45" s="18" t="s">
        <v>32</v>
      </c>
      <c r="H45" s="68" t="s">
        <v>54</v>
      </c>
      <c r="I45" s="20" t="s">
        <v>55</v>
      </c>
      <c r="J45" s="68" t="s">
        <v>101</v>
      </c>
      <c r="K45" s="32" t="s">
        <v>45</v>
      </c>
      <c r="L45" s="474" t="s">
        <v>46</v>
      </c>
      <c r="M45" s="59"/>
      <c r="N45" s="59"/>
      <c r="O45" s="59"/>
      <c r="P45" s="59"/>
      <c r="Q45" s="68" t="s">
        <v>46</v>
      </c>
      <c r="R45" s="91"/>
      <c r="S45" s="91"/>
      <c r="T45" s="91"/>
      <c r="U45" s="443"/>
      <c r="V45" s="279"/>
      <c r="W45" s="281"/>
      <c r="X45" s="29" t="s">
        <v>181</v>
      </c>
      <c r="Y45" s="20"/>
      <c r="Z45" s="20"/>
      <c r="AA45" s="59">
        <v>3138263468</v>
      </c>
      <c r="AB45" s="47" t="s">
        <v>182</v>
      </c>
      <c r="AC45" s="339" t="s">
        <v>497</v>
      </c>
      <c r="AD45" s="20">
        <v>3223952868</v>
      </c>
      <c r="AE45" s="23" t="s">
        <v>165</v>
      </c>
      <c r="AF45" s="84" t="s">
        <v>46</v>
      </c>
      <c r="AG45" s="413">
        <v>45901</v>
      </c>
      <c r="AH45" s="59"/>
      <c r="AI45" s="59"/>
      <c r="AJ45" s="59" t="s">
        <v>46</v>
      </c>
      <c r="AK45" s="413">
        <v>45992</v>
      </c>
      <c r="AL45" s="59"/>
      <c r="AM45" s="59"/>
      <c r="AN45" s="59"/>
      <c r="AO45" s="59"/>
      <c r="AP45" s="79"/>
      <c r="AQ45" s="59"/>
      <c r="AR45" s="59"/>
      <c r="AS45" s="59"/>
      <c r="AT45" s="59"/>
      <c r="AU45" s="59"/>
      <c r="AV45" s="59"/>
      <c r="AW45" s="424"/>
      <c r="AX45" s="59"/>
      <c r="AY45" s="59"/>
      <c r="AZ45" s="172"/>
      <c r="BA45" s="400">
        <v>32998</v>
      </c>
      <c r="BB45" s="18" t="s">
        <v>87</v>
      </c>
      <c r="BC45" s="20"/>
      <c r="BD45" s="20"/>
      <c r="BE45" s="20"/>
      <c r="BF45" s="20"/>
      <c r="BG45" s="20"/>
      <c r="BH45" s="20" t="s">
        <v>46</v>
      </c>
      <c r="BI45" s="32"/>
    </row>
    <row r="46" spans="1:61" ht="32.25" customHeight="1">
      <c r="A46" s="497">
        <v>4</v>
      </c>
      <c r="B46" s="134" t="s">
        <v>487</v>
      </c>
      <c r="C46" s="532" t="s">
        <v>555</v>
      </c>
      <c r="D46" s="265">
        <f ca="1">INT((TODAY()-BA46)/365.25)</f>
        <v>37</v>
      </c>
      <c r="E46" s="266" t="s">
        <v>41</v>
      </c>
      <c r="F46" s="19">
        <v>1094162293</v>
      </c>
      <c r="G46" s="18" t="s">
        <v>32</v>
      </c>
      <c r="H46" s="18" t="s">
        <v>54</v>
      </c>
      <c r="I46" s="68" t="s">
        <v>43</v>
      </c>
      <c r="J46" s="68" t="s">
        <v>101</v>
      </c>
      <c r="K46" s="172" t="s">
        <v>57</v>
      </c>
      <c r="L46" s="474"/>
      <c r="M46" s="68"/>
      <c r="N46" s="68"/>
      <c r="O46" s="68"/>
      <c r="P46" s="68"/>
      <c r="Q46" s="68"/>
      <c r="R46" s="91"/>
      <c r="S46" s="91"/>
      <c r="T46" s="91"/>
      <c r="U46" s="443"/>
      <c r="V46" s="279"/>
      <c r="W46" s="280"/>
      <c r="X46" s="159" t="s">
        <v>505</v>
      </c>
      <c r="Y46" s="18"/>
      <c r="Z46" s="18"/>
      <c r="AA46" s="68">
        <v>3134972386</v>
      </c>
      <c r="AB46" s="347" t="s">
        <v>536</v>
      </c>
      <c r="AC46" s="115" t="s">
        <v>506</v>
      </c>
      <c r="AD46" s="18">
        <v>3144490675</v>
      </c>
      <c r="AE46" s="212" t="s">
        <v>105</v>
      </c>
      <c r="AF46" s="84" t="s">
        <v>46</v>
      </c>
      <c r="AG46" s="413">
        <v>46113</v>
      </c>
      <c r="AH46" s="68"/>
      <c r="AI46" s="59"/>
      <c r="AJ46" s="68" t="s">
        <v>46</v>
      </c>
      <c r="AK46" s="413">
        <v>45931</v>
      </c>
      <c r="AL46" s="68"/>
      <c r="AM46" s="59"/>
      <c r="AN46" s="68"/>
      <c r="AO46" s="68"/>
      <c r="AP46" s="70"/>
      <c r="AQ46" s="68"/>
      <c r="AR46" s="59"/>
      <c r="AS46" s="59"/>
      <c r="AT46" s="68"/>
      <c r="AU46" s="68"/>
      <c r="AV46" s="59"/>
      <c r="AW46" s="424"/>
      <c r="AX46" s="59"/>
      <c r="AY46" s="68"/>
      <c r="AZ46" s="172"/>
      <c r="BA46" s="400">
        <v>31964</v>
      </c>
      <c r="BB46" s="92" t="s">
        <v>51</v>
      </c>
      <c r="BC46" s="20"/>
      <c r="BD46" s="20"/>
      <c r="BE46" s="20"/>
      <c r="BF46" s="20"/>
      <c r="BG46" s="20"/>
      <c r="BH46" s="20"/>
      <c r="BI46" s="32"/>
    </row>
    <row r="47" spans="1:61" ht="32.25" customHeight="1">
      <c r="A47" s="498">
        <v>32</v>
      </c>
      <c r="B47" s="29" t="s">
        <v>205</v>
      </c>
      <c r="C47" s="532" t="s">
        <v>555</v>
      </c>
      <c r="D47" s="265">
        <f ca="1">INT((TODAY()-BA47)/365.25)</f>
        <v>34</v>
      </c>
      <c r="E47" s="265" t="s">
        <v>41</v>
      </c>
      <c r="F47" s="165">
        <v>1090421507</v>
      </c>
      <c r="G47" s="68" t="s">
        <v>32</v>
      </c>
      <c r="H47" s="68" t="s">
        <v>54</v>
      </c>
      <c r="I47" s="68" t="s">
        <v>134</v>
      </c>
      <c r="J47" s="68" t="s">
        <v>101</v>
      </c>
      <c r="K47" s="62" t="s">
        <v>57</v>
      </c>
      <c r="L47" s="474" t="s">
        <v>46</v>
      </c>
      <c r="M47" s="68" t="s">
        <v>46</v>
      </c>
      <c r="N47" s="68"/>
      <c r="O47" s="68"/>
      <c r="P47" s="68"/>
      <c r="Q47" s="68" t="s">
        <v>46</v>
      </c>
      <c r="R47" s="91"/>
      <c r="S47" s="91"/>
      <c r="T47" s="91"/>
      <c r="U47" s="443"/>
      <c r="V47" s="279"/>
      <c r="W47" s="280"/>
      <c r="X47" s="29" t="s">
        <v>58</v>
      </c>
      <c r="Y47" s="18"/>
      <c r="Z47" s="18"/>
      <c r="AA47" s="68">
        <v>3505474094</v>
      </c>
      <c r="AB47" s="45" t="s">
        <v>59</v>
      </c>
      <c r="AC47" s="35" t="s">
        <v>206</v>
      </c>
      <c r="AD47" s="18">
        <v>3112545741</v>
      </c>
      <c r="AE47" s="23" t="s">
        <v>207</v>
      </c>
      <c r="AF47" s="84" t="s">
        <v>46</v>
      </c>
      <c r="AG47" s="411">
        <v>45870</v>
      </c>
      <c r="AH47" s="68"/>
      <c r="AI47" s="99"/>
      <c r="AJ47" s="68"/>
      <c r="AK47" s="99"/>
      <c r="AL47" s="68"/>
      <c r="AM47" s="99"/>
      <c r="AN47" s="68"/>
      <c r="AO47" s="68"/>
      <c r="AP47" s="73"/>
      <c r="AQ47" s="68"/>
      <c r="AR47" s="99"/>
      <c r="AS47" s="424"/>
      <c r="AT47" s="99"/>
      <c r="AU47" s="68"/>
      <c r="AV47" s="99"/>
      <c r="AW47" s="424"/>
      <c r="AX47" s="99"/>
      <c r="AY47" s="68" t="s">
        <v>46</v>
      </c>
      <c r="AZ47" s="172" t="s">
        <v>296</v>
      </c>
      <c r="BA47" s="400">
        <v>32975</v>
      </c>
      <c r="BB47" s="92" t="s">
        <v>51</v>
      </c>
      <c r="BC47" s="20"/>
      <c r="BD47" s="20"/>
      <c r="BE47" s="20"/>
      <c r="BF47" s="20"/>
      <c r="BG47" s="20"/>
      <c r="BH47" s="20"/>
      <c r="BI47" s="32"/>
    </row>
    <row r="48" spans="1:61" ht="32.25" customHeight="1">
      <c r="A48" s="498">
        <v>1</v>
      </c>
      <c r="B48" s="531" t="s">
        <v>40</v>
      </c>
      <c r="C48" s="532" t="s">
        <v>555</v>
      </c>
      <c r="D48" s="265">
        <f ca="1">INT((TODAY()-BA48)/365.25)</f>
        <v>55</v>
      </c>
      <c r="E48" s="265" t="s">
        <v>41</v>
      </c>
      <c r="F48" s="19">
        <v>13493255</v>
      </c>
      <c r="G48" s="68" t="s">
        <v>477</v>
      </c>
      <c r="H48" s="18" t="s">
        <v>42</v>
      </c>
      <c r="I48" s="18" t="s">
        <v>43</v>
      </c>
      <c r="J48" s="68" t="s">
        <v>101</v>
      </c>
      <c r="K48" s="62" t="s">
        <v>45</v>
      </c>
      <c r="L48" s="474"/>
      <c r="M48" s="68" t="s">
        <v>46</v>
      </c>
      <c r="N48" s="68"/>
      <c r="O48" s="68" t="s">
        <v>46</v>
      </c>
      <c r="P48" s="68" t="s">
        <v>46</v>
      </c>
      <c r="Q48" s="68" t="s">
        <v>46</v>
      </c>
      <c r="R48" s="91"/>
      <c r="S48" s="91"/>
      <c r="T48" s="91"/>
      <c r="U48" s="443"/>
      <c r="V48" s="279"/>
      <c r="W48" s="280"/>
      <c r="X48" s="29" t="s">
        <v>432</v>
      </c>
      <c r="Y48" s="18"/>
      <c r="Z48" s="18"/>
      <c r="AA48" s="68">
        <v>3222207604</v>
      </c>
      <c r="AB48" s="45" t="s">
        <v>47</v>
      </c>
      <c r="AC48" s="35" t="s">
        <v>48</v>
      </c>
      <c r="AD48" s="18">
        <v>3002656467</v>
      </c>
      <c r="AE48" s="23" t="s">
        <v>49</v>
      </c>
      <c r="AF48" s="84" t="s">
        <v>46</v>
      </c>
      <c r="AG48" s="411">
        <v>45748</v>
      </c>
      <c r="AH48" s="68" t="s">
        <v>46</v>
      </c>
      <c r="AI48" s="411">
        <v>45809</v>
      </c>
      <c r="AJ48" s="68" t="s">
        <v>46</v>
      </c>
      <c r="AK48" s="412"/>
      <c r="AL48" s="68" t="s">
        <v>46</v>
      </c>
      <c r="AM48" s="411">
        <v>45717</v>
      </c>
      <c r="AN48" s="68"/>
      <c r="AO48" s="68"/>
      <c r="AP48" s="530" t="s">
        <v>46</v>
      </c>
      <c r="AQ48" s="68"/>
      <c r="AR48" s="99"/>
      <c r="AS48" s="99"/>
      <c r="AT48" s="68"/>
      <c r="AU48" s="68"/>
      <c r="AV48" s="99"/>
      <c r="AW48" s="424"/>
      <c r="AX48" s="99"/>
      <c r="AY48" s="68" t="s">
        <v>46</v>
      </c>
      <c r="AZ48" s="172"/>
      <c r="BA48" s="400">
        <v>25176</v>
      </c>
      <c r="BB48" s="92" t="s">
        <v>51</v>
      </c>
      <c r="BC48" s="20"/>
      <c r="BD48" s="20"/>
      <c r="BE48" s="20"/>
      <c r="BF48" s="20"/>
      <c r="BG48" s="20"/>
      <c r="BH48" s="20"/>
      <c r="BI48" s="32"/>
    </row>
    <row r="49" spans="1:61" ht="32.25" customHeight="1">
      <c r="B49" s="8"/>
      <c r="C49" s="538"/>
      <c r="D49" s="6"/>
      <c r="E49" s="6"/>
      <c r="F49" s="9"/>
      <c r="G49" s="10"/>
      <c r="H49" s="10"/>
      <c r="I49" s="10"/>
      <c r="J49" s="6"/>
      <c r="K49" s="6"/>
      <c r="L49" s="112"/>
      <c r="M49" s="112"/>
      <c r="N49" s="112"/>
      <c r="O49" s="278"/>
      <c r="P49" s="278"/>
      <c r="Q49" s="278"/>
      <c r="R49" s="278"/>
      <c r="S49" s="278"/>
      <c r="T49" s="278"/>
      <c r="U49" s="278"/>
      <c r="V49" s="278"/>
      <c r="W49" s="278"/>
      <c r="X49" s="12"/>
      <c r="Y49" s="6"/>
      <c r="Z49" s="6"/>
      <c r="AA49" s="6"/>
      <c r="AB49" s="12"/>
      <c r="AC49" s="11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10"/>
      <c r="BA49" s="5"/>
      <c r="BB49" s="10"/>
      <c r="BC49" s="6"/>
      <c r="BD49" s="6"/>
      <c r="BE49" s="6"/>
      <c r="BF49" s="6"/>
      <c r="BG49" s="7"/>
      <c r="BH49" s="7"/>
      <c r="BI49" s="7"/>
    </row>
    <row r="50" spans="1:61" s="96" customFormat="1" ht="32.450000000000003" customHeight="1">
      <c r="A50" s="112"/>
      <c r="B50" s="102" t="s">
        <v>322</v>
      </c>
      <c r="C50" s="539"/>
      <c r="D50" s="92">
        <f t="shared" ref="D50:D60" ca="1" si="3">INT((TODAY()-BA50)/365.25)</f>
        <v>51</v>
      </c>
      <c r="E50" s="92" t="s">
        <v>41</v>
      </c>
      <c r="F50" s="101">
        <v>88203529</v>
      </c>
      <c r="G50" s="101"/>
      <c r="H50" s="101"/>
      <c r="I50" s="92" t="s">
        <v>90</v>
      </c>
      <c r="J50" s="92" t="s">
        <v>101</v>
      </c>
      <c r="K50" s="92" t="s">
        <v>45</v>
      </c>
      <c r="L50" s="112"/>
      <c r="M50" s="112"/>
      <c r="N50" s="112"/>
      <c r="O50" s="278"/>
      <c r="P50" s="278"/>
      <c r="Q50" s="278"/>
      <c r="R50" s="278"/>
      <c r="S50" s="278"/>
      <c r="T50" s="278"/>
      <c r="U50" s="278"/>
      <c r="V50" s="278"/>
      <c r="W50" s="278"/>
      <c r="X50" s="104" t="s">
        <v>342</v>
      </c>
      <c r="Y50" s="92">
        <v>5923277</v>
      </c>
      <c r="Z50" s="92"/>
      <c r="AA50" s="92">
        <v>3218937431</v>
      </c>
      <c r="AB50" s="103" t="s">
        <v>343</v>
      </c>
      <c r="AC50" s="104" t="s">
        <v>344</v>
      </c>
      <c r="AD50" s="92">
        <v>3223050580</v>
      </c>
      <c r="AE50" s="92" t="s">
        <v>49</v>
      </c>
      <c r="AF50" s="92" t="s">
        <v>46</v>
      </c>
      <c r="AG50" s="92"/>
      <c r="AH50" s="92"/>
      <c r="AI50" s="92"/>
      <c r="AJ50" s="92" t="s">
        <v>46</v>
      </c>
      <c r="AK50" s="92"/>
      <c r="AL50" s="92" t="s">
        <v>46</v>
      </c>
      <c r="AM50" s="92"/>
      <c r="AN50" s="92"/>
      <c r="AO50" s="92" t="s">
        <v>46</v>
      </c>
      <c r="AP50" s="92"/>
      <c r="AQ50" s="92"/>
      <c r="AR50" s="92" t="s">
        <v>46</v>
      </c>
      <c r="AS50" s="92" t="s">
        <v>46</v>
      </c>
      <c r="AT50" s="92"/>
      <c r="AU50" s="92"/>
      <c r="AV50" s="92" t="s">
        <v>46</v>
      </c>
      <c r="AW50" s="92"/>
      <c r="AX50" s="92" t="s">
        <v>46</v>
      </c>
      <c r="AY50" s="92" t="s">
        <v>46</v>
      </c>
      <c r="AZ50" s="105"/>
      <c r="BA50" s="106">
        <v>26677</v>
      </c>
      <c r="BB50" s="121" t="s">
        <v>51</v>
      </c>
      <c r="BC50" s="107"/>
      <c r="BD50" s="99"/>
      <c r="BE50" s="99"/>
      <c r="BF50" s="99"/>
      <c r="BG50" s="100"/>
      <c r="BH50" s="100"/>
      <c r="BI50" s="108"/>
    </row>
    <row r="51" spans="1:61" s="96" customFormat="1" ht="32.450000000000003" customHeight="1">
      <c r="A51" s="112"/>
      <c r="B51" s="102" t="s">
        <v>345</v>
      </c>
      <c r="C51" s="539"/>
      <c r="D51" s="92">
        <f t="shared" ca="1" si="3"/>
        <v>32</v>
      </c>
      <c r="E51" s="92" t="s">
        <v>41</v>
      </c>
      <c r="F51" s="109">
        <v>1090445488</v>
      </c>
      <c r="G51" s="101" t="s">
        <v>54</v>
      </c>
      <c r="H51" s="101"/>
      <c r="I51" s="92"/>
      <c r="J51" s="92"/>
      <c r="K51" s="92"/>
      <c r="L51" s="112"/>
      <c r="M51" s="112"/>
      <c r="N51" s="112"/>
      <c r="O51" s="278"/>
      <c r="P51" s="278"/>
      <c r="Q51" s="278"/>
      <c r="R51" s="278"/>
      <c r="S51" s="278"/>
      <c r="T51" s="278"/>
      <c r="U51" s="278"/>
      <c r="V51" s="278"/>
      <c r="W51" s="278"/>
      <c r="X51" s="104" t="s">
        <v>346</v>
      </c>
      <c r="Y51" s="92"/>
      <c r="Z51" s="92"/>
      <c r="AA51" s="92">
        <v>3103279286</v>
      </c>
      <c r="AB51" s="111" t="s">
        <v>347</v>
      </c>
      <c r="AC51" s="104"/>
      <c r="AD51" s="92"/>
      <c r="AE51" s="92"/>
      <c r="AF51" s="92" t="s">
        <v>46</v>
      </c>
      <c r="AG51" s="92"/>
      <c r="AH51" s="92"/>
      <c r="AI51" s="92"/>
      <c r="AJ51" s="92" t="s">
        <v>46</v>
      </c>
      <c r="AK51" s="92"/>
      <c r="AL51" s="92" t="s">
        <v>46</v>
      </c>
      <c r="AM51" s="92"/>
      <c r="AN51" s="92"/>
      <c r="AO51" s="92" t="s">
        <v>46</v>
      </c>
      <c r="AP51" s="92"/>
      <c r="AQ51" s="92"/>
      <c r="AR51" s="92" t="s">
        <v>46</v>
      </c>
      <c r="AS51" s="92"/>
      <c r="AT51" s="92" t="s">
        <v>46</v>
      </c>
      <c r="AU51" s="92"/>
      <c r="AV51" s="92" t="s">
        <v>46</v>
      </c>
      <c r="AW51" s="92"/>
      <c r="AX51" s="92" t="s">
        <v>46</v>
      </c>
      <c r="AY51" s="92"/>
      <c r="AZ51" s="105" t="s">
        <v>46</v>
      </c>
      <c r="BA51" s="106">
        <v>33626</v>
      </c>
      <c r="BB51" s="105" t="s">
        <v>51</v>
      </c>
      <c r="BC51" s="112"/>
      <c r="BD51" s="112"/>
      <c r="BE51" s="112"/>
      <c r="BF51" s="112"/>
    </row>
    <row r="52" spans="1:61" s="96" customFormat="1" ht="32.450000000000003" customHeight="1">
      <c r="A52" s="112"/>
      <c r="B52" s="113" t="s">
        <v>348</v>
      </c>
      <c r="C52" s="540"/>
      <c r="D52" s="92">
        <f t="shared" ca="1" si="3"/>
        <v>28</v>
      </c>
      <c r="E52" s="92" t="s">
        <v>41</v>
      </c>
      <c r="F52" s="109">
        <v>1073245260</v>
      </c>
      <c r="G52" s="101" t="s">
        <v>54</v>
      </c>
      <c r="H52" s="101"/>
      <c r="I52" s="92"/>
      <c r="J52" s="92"/>
      <c r="K52" s="92"/>
      <c r="L52" s="112"/>
      <c r="M52" s="112"/>
      <c r="N52" s="112"/>
      <c r="O52" s="278"/>
      <c r="P52" s="278"/>
      <c r="Q52" s="278"/>
      <c r="R52" s="278"/>
      <c r="S52" s="278"/>
      <c r="T52" s="278"/>
      <c r="U52" s="278"/>
      <c r="V52" s="278"/>
      <c r="W52" s="278"/>
      <c r="X52" s="104" t="s">
        <v>349</v>
      </c>
      <c r="Y52" s="92"/>
      <c r="Z52" s="92"/>
      <c r="AA52" s="92">
        <v>3024498419</v>
      </c>
      <c r="AB52" s="111" t="s">
        <v>350</v>
      </c>
      <c r="AC52" s="104" t="s">
        <v>351</v>
      </c>
      <c r="AD52" s="92"/>
      <c r="AE52" s="92" t="s">
        <v>98</v>
      </c>
      <c r="AF52" s="92"/>
      <c r="AG52" s="92" t="s">
        <v>46</v>
      </c>
      <c r="AH52" s="92"/>
      <c r="AI52" s="92"/>
      <c r="AJ52" s="92" t="s">
        <v>46</v>
      </c>
      <c r="AK52" s="92"/>
      <c r="AL52" s="92"/>
      <c r="AM52" s="92" t="s">
        <v>46</v>
      </c>
      <c r="AN52" s="92"/>
      <c r="AO52" s="92" t="s">
        <v>46</v>
      </c>
      <c r="AP52" s="92"/>
      <c r="AQ52" s="92"/>
      <c r="AR52" s="92" t="s">
        <v>46</v>
      </c>
      <c r="AS52" s="92"/>
      <c r="AT52" s="92" t="s">
        <v>46</v>
      </c>
      <c r="AU52" s="92" t="s">
        <v>46</v>
      </c>
      <c r="AV52" s="92"/>
      <c r="AW52" s="92"/>
      <c r="AX52" s="92" t="s">
        <v>46</v>
      </c>
      <c r="AY52" s="92" t="s">
        <v>46</v>
      </c>
      <c r="AZ52" s="105"/>
      <c r="BA52" s="106">
        <v>35086</v>
      </c>
      <c r="BB52" s="105" t="s">
        <v>51</v>
      </c>
      <c r="BC52" s="112"/>
      <c r="BD52" s="112"/>
      <c r="BE52" s="112"/>
      <c r="BF52" s="112"/>
    </row>
    <row r="53" spans="1:61" s="96" customFormat="1" ht="32.450000000000003" customHeight="1">
      <c r="A53" s="112"/>
      <c r="B53" s="114" t="s">
        <v>323</v>
      </c>
      <c r="C53" s="532"/>
      <c r="D53" s="92">
        <f t="shared" ca="1" si="3"/>
        <v>30</v>
      </c>
      <c r="E53" s="92" t="s">
        <v>53</v>
      </c>
      <c r="F53" s="101">
        <v>1093768565</v>
      </c>
      <c r="G53" s="92" t="s">
        <v>352</v>
      </c>
      <c r="H53" s="92"/>
      <c r="I53" s="92"/>
      <c r="J53" s="92"/>
      <c r="K53" s="92" t="s">
        <v>215</v>
      </c>
      <c r="L53" s="112"/>
      <c r="M53" s="112"/>
      <c r="N53" s="112"/>
      <c r="O53" s="278"/>
      <c r="P53" s="278"/>
      <c r="Q53" s="278"/>
      <c r="R53" s="278"/>
      <c r="S53" s="278"/>
      <c r="T53" s="278"/>
      <c r="U53" s="278"/>
      <c r="V53" s="278"/>
      <c r="W53" s="278"/>
      <c r="X53" s="115" t="s">
        <v>353</v>
      </c>
      <c r="Y53" s="92"/>
      <c r="Z53" s="92"/>
      <c r="AA53" s="92">
        <v>3114628857</v>
      </c>
      <c r="AB53" s="115" t="s">
        <v>354</v>
      </c>
      <c r="AC53" s="104"/>
      <c r="AD53" s="92"/>
      <c r="AE53" s="92"/>
      <c r="AF53" s="92" t="s">
        <v>46</v>
      </c>
      <c r="AG53" s="92"/>
      <c r="AH53" s="92"/>
      <c r="AI53" s="92"/>
      <c r="AJ53" s="92" t="s">
        <v>46</v>
      </c>
      <c r="AK53" s="92"/>
      <c r="AL53" s="92"/>
      <c r="AM53" s="92" t="s">
        <v>46</v>
      </c>
      <c r="AN53" s="92"/>
      <c r="AO53" s="92" t="s">
        <v>46</v>
      </c>
      <c r="AP53" s="92"/>
      <c r="AQ53" s="92"/>
      <c r="AR53" s="92" t="s">
        <v>46</v>
      </c>
      <c r="AS53" s="92"/>
      <c r="AT53" s="92" t="s">
        <v>46</v>
      </c>
      <c r="AU53" s="92"/>
      <c r="AV53" s="92" t="s">
        <v>46</v>
      </c>
      <c r="AW53" s="92"/>
      <c r="AX53" s="92" t="s">
        <v>46</v>
      </c>
      <c r="AY53" s="92"/>
      <c r="AZ53" s="105" t="s">
        <v>46</v>
      </c>
      <c r="BA53" s="106">
        <v>34167</v>
      </c>
      <c r="BB53" s="121" t="s">
        <v>51</v>
      </c>
      <c r="BC53" s="107"/>
      <c r="BD53" s="99"/>
      <c r="BE53" s="99"/>
      <c r="BF53" s="99"/>
      <c r="BG53" s="100"/>
      <c r="BH53" s="100"/>
      <c r="BI53" s="108"/>
    </row>
    <row r="54" spans="1:61" s="96" customFormat="1" ht="32.450000000000003" customHeight="1">
      <c r="A54" s="112"/>
      <c r="B54" s="116" t="s">
        <v>355</v>
      </c>
      <c r="C54" s="535"/>
      <c r="D54" s="92">
        <f t="shared" ca="1" si="3"/>
        <v>124</v>
      </c>
      <c r="E54" s="99" t="s">
        <v>41</v>
      </c>
      <c r="F54" s="109"/>
      <c r="G54" s="92" t="s">
        <v>54</v>
      </c>
      <c r="H54" s="92"/>
      <c r="I54" s="92"/>
      <c r="J54" s="99"/>
      <c r="K54" s="99"/>
      <c r="L54" s="112"/>
      <c r="M54" s="112"/>
      <c r="N54" s="112"/>
      <c r="O54" s="278"/>
      <c r="P54" s="278"/>
      <c r="Q54" s="278"/>
      <c r="R54" s="278"/>
      <c r="S54" s="278"/>
      <c r="T54" s="278"/>
      <c r="U54" s="278"/>
      <c r="V54" s="278"/>
      <c r="W54" s="278"/>
      <c r="X54" s="104"/>
      <c r="Y54" s="99"/>
      <c r="Z54" s="99"/>
      <c r="AA54" s="99">
        <v>3118873579</v>
      </c>
      <c r="AB54" s="115"/>
      <c r="AC54" s="110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105"/>
      <c r="BA54" s="106"/>
      <c r="BB54" s="121"/>
      <c r="BC54" s="107"/>
      <c r="BD54" s="99"/>
      <c r="BE54" s="99"/>
      <c r="BF54" s="99"/>
      <c r="BG54" s="100"/>
      <c r="BH54" s="100"/>
      <c r="BI54" s="108"/>
    </row>
    <row r="55" spans="1:61" s="96" customFormat="1" ht="32.450000000000003" customHeight="1">
      <c r="A55" s="112"/>
      <c r="B55" s="117" t="s">
        <v>325</v>
      </c>
      <c r="C55" s="535"/>
      <c r="D55" s="92">
        <f t="shared" ca="1" si="3"/>
        <v>47</v>
      </c>
      <c r="E55" s="92" t="s">
        <v>41</v>
      </c>
      <c r="F55" s="101">
        <v>88224575</v>
      </c>
      <c r="G55" s="101" t="s">
        <v>54</v>
      </c>
      <c r="H55" s="101"/>
      <c r="I55" s="92" t="s">
        <v>146</v>
      </c>
      <c r="J55" s="92"/>
      <c r="K55" s="92" t="s">
        <v>45</v>
      </c>
      <c r="L55" s="112"/>
      <c r="M55" s="112"/>
      <c r="N55" s="112"/>
      <c r="O55" s="278"/>
      <c r="P55" s="278"/>
      <c r="Q55" s="278"/>
      <c r="R55" s="278"/>
      <c r="S55" s="278"/>
      <c r="T55" s="278"/>
      <c r="U55" s="278"/>
      <c r="V55" s="278"/>
      <c r="W55" s="278"/>
      <c r="X55" s="102" t="s">
        <v>356</v>
      </c>
      <c r="Y55" s="92" t="s">
        <v>357</v>
      </c>
      <c r="Z55" s="92" t="s">
        <v>357</v>
      </c>
      <c r="AA55" s="92">
        <v>3155700588</v>
      </c>
      <c r="AB55" s="111" t="s">
        <v>358</v>
      </c>
      <c r="AC55" s="104" t="s">
        <v>359</v>
      </c>
      <c r="AD55" s="92">
        <v>3163401521</v>
      </c>
      <c r="AE55" s="92" t="s">
        <v>49</v>
      </c>
      <c r="AF55" s="92" t="s">
        <v>46</v>
      </c>
      <c r="AG55" s="92"/>
      <c r="AH55" s="92"/>
      <c r="AI55" s="92"/>
      <c r="AJ55" s="92" t="s">
        <v>46</v>
      </c>
      <c r="AK55" s="92"/>
      <c r="AL55" s="92"/>
      <c r="AM55" s="92" t="s">
        <v>46</v>
      </c>
      <c r="AN55" s="92"/>
      <c r="AO55" s="92" t="s">
        <v>46</v>
      </c>
      <c r="AP55" s="92"/>
      <c r="AQ55" s="92"/>
      <c r="AR55" s="92" t="s">
        <v>46</v>
      </c>
      <c r="AS55" s="92"/>
      <c r="AT55" s="92" t="s">
        <v>46</v>
      </c>
      <c r="AU55" s="92"/>
      <c r="AV55" s="92" t="s">
        <v>46</v>
      </c>
      <c r="AW55" s="92"/>
      <c r="AX55" s="92" t="s">
        <v>46</v>
      </c>
      <c r="AY55" s="92" t="s">
        <v>46</v>
      </c>
      <c r="AZ55" s="105"/>
      <c r="BA55" s="118">
        <v>28217</v>
      </c>
      <c r="BB55" s="121" t="s">
        <v>51</v>
      </c>
      <c r="BC55" s="107"/>
      <c r="BD55" s="99"/>
      <c r="BE55" s="99"/>
      <c r="BF55" s="99"/>
      <c r="BG55" s="100"/>
      <c r="BH55" s="100"/>
      <c r="BI55" s="108"/>
    </row>
    <row r="56" spans="1:61" s="96" customFormat="1" ht="32.450000000000003" customHeight="1">
      <c r="A56" s="112"/>
      <c r="B56" s="116" t="s">
        <v>326</v>
      </c>
      <c r="C56" s="535"/>
      <c r="D56" s="92">
        <f t="shared" ca="1" si="3"/>
        <v>43</v>
      </c>
      <c r="E56" s="92" t="s">
        <v>41</v>
      </c>
      <c r="F56" s="101">
        <v>72271439</v>
      </c>
      <c r="G56" s="101" t="s">
        <v>54</v>
      </c>
      <c r="H56" s="101"/>
      <c r="I56" s="92" t="s">
        <v>360</v>
      </c>
      <c r="J56" s="92" t="s">
        <v>130</v>
      </c>
      <c r="K56" s="92" t="s">
        <v>57</v>
      </c>
      <c r="L56" s="112"/>
      <c r="M56" s="112"/>
      <c r="N56" s="112"/>
      <c r="O56" s="278"/>
      <c r="P56" s="278"/>
      <c r="Q56" s="278"/>
      <c r="R56" s="278"/>
      <c r="S56" s="278"/>
      <c r="T56" s="278"/>
      <c r="U56" s="278"/>
      <c r="V56" s="278"/>
      <c r="W56" s="278"/>
      <c r="X56" s="104" t="s">
        <v>361</v>
      </c>
      <c r="Y56" s="92"/>
      <c r="Z56" s="92"/>
      <c r="AA56" s="92">
        <v>3212863276</v>
      </c>
      <c r="AB56" s="111" t="s">
        <v>362</v>
      </c>
      <c r="AC56" s="104" t="s">
        <v>363</v>
      </c>
      <c r="AD56" s="92">
        <v>3212863276</v>
      </c>
      <c r="AE56" s="92" t="s">
        <v>364</v>
      </c>
      <c r="AF56" s="92"/>
      <c r="AG56" s="92" t="s">
        <v>46</v>
      </c>
      <c r="AH56" s="92"/>
      <c r="AI56" s="92"/>
      <c r="AJ56" s="92" t="s">
        <v>46</v>
      </c>
      <c r="AK56" s="92"/>
      <c r="AL56" s="92"/>
      <c r="AM56" s="92" t="s">
        <v>46</v>
      </c>
      <c r="AN56" s="92"/>
      <c r="AO56" s="92" t="s">
        <v>46</v>
      </c>
      <c r="AP56" s="92"/>
      <c r="AQ56" s="92"/>
      <c r="AR56" s="92" t="s">
        <v>46</v>
      </c>
      <c r="AS56" s="92"/>
      <c r="AT56" s="92" t="s">
        <v>46</v>
      </c>
      <c r="AU56" s="92"/>
      <c r="AV56" s="92" t="s">
        <v>46</v>
      </c>
      <c r="AW56" s="92" t="s">
        <v>46</v>
      </c>
      <c r="AX56" s="92"/>
      <c r="AY56" s="92"/>
      <c r="AZ56" s="105" t="s">
        <v>46</v>
      </c>
      <c r="BA56" s="106">
        <v>29771</v>
      </c>
      <c r="BB56" s="121" t="s">
        <v>51</v>
      </c>
      <c r="BC56" s="107"/>
      <c r="BD56" s="99"/>
      <c r="BE56" s="99"/>
      <c r="BF56" s="99"/>
      <c r="BG56" s="100"/>
      <c r="BH56" s="100"/>
      <c r="BI56" s="108"/>
    </row>
    <row r="57" spans="1:61" s="96" customFormat="1" ht="32.450000000000003" customHeight="1">
      <c r="A57" s="112"/>
      <c r="B57" s="116" t="s">
        <v>328</v>
      </c>
      <c r="C57" s="535"/>
      <c r="D57" s="92">
        <f t="shared" ca="1" si="3"/>
        <v>22</v>
      </c>
      <c r="E57" s="92" t="s">
        <v>41</v>
      </c>
      <c r="F57" s="109">
        <v>1005176867</v>
      </c>
      <c r="G57" s="101" t="s">
        <v>54</v>
      </c>
      <c r="H57" s="101"/>
      <c r="I57" s="92" t="s">
        <v>64</v>
      </c>
      <c r="J57" s="92" t="s">
        <v>130</v>
      </c>
      <c r="K57" s="92" t="s">
        <v>45</v>
      </c>
      <c r="L57" s="112"/>
      <c r="M57" s="112"/>
      <c r="N57" s="112"/>
      <c r="O57" s="278"/>
      <c r="P57" s="278"/>
      <c r="Q57" s="278"/>
      <c r="R57" s="278"/>
      <c r="S57" s="278"/>
      <c r="T57" s="278"/>
      <c r="U57" s="278"/>
      <c r="V57" s="278"/>
      <c r="W57" s="278"/>
      <c r="X57" s="104" t="s">
        <v>366</v>
      </c>
      <c r="Y57" s="92"/>
      <c r="Z57" s="92"/>
      <c r="AA57" s="99">
        <v>3136037222</v>
      </c>
      <c r="AB57" s="111" t="s">
        <v>367</v>
      </c>
      <c r="AC57" s="104" t="s">
        <v>368</v>
      </c>
      <c r="AD57" s="92">
        <v>3154779281</v>
      </c>
      <c r="AE57" s="92" t="s">
        <v>165</v>
      </c>
      <c r="AF57" s="92"/>
      <c r="AG57" s="92" t="s">
        <v>46</v>
      </c>
      <c r="AH57" s="92"/>
      <c r="AI57" s="92"/>
      <c r="AJ57" s="92"/>
      <c r="AK57" s="92" t="s">
        <v>46</v>
      </c>
      <c r="AL57" s="92"/>
      <c r="AM57" s="92" t="s">
        <v>46</v>
      </c>
      <c r="AN57" s="92"/>
      <c r="AO57" s="92" t="s">
        <v>46</v>
      </c>
      <c r="AP57" s="92"/>
      <c r="AQ57" s="92"/>
      <c r="AR57" s="92" t="s">
        <v>46</v>
      </c>
      <c r="AS57" s="92"/>
      <c r="AT57" s="92" t="s">
        <v>46</v>
      </c>
      <c r="AU57" s="92"/>
      <c r="AV57" s="92" t="s">
        <v>46</v>
      </c>
      <c r="AW57" s="92"/>
      <c r="AX57" s="92" t="s">
        <v>46</v>
      </c>
      <c r="AY57" s="92"/>
      <c r="AZ57" s="105" t="s">
        <v>46</v>
      </c>
      <c r="BA57" s="106">
        <v>37359</v>
      </c>
      <c r="BB57" s="121" t="s">
        <v>369</v>
      </c>
      <c r="BC57" s="107"/>
      <c r="BD57" s="99"/>
      <c r="BE57" s="99"/>
      <c r="BF57" s="99"/>
      <c r="BG57" s="100"/>
      <c r="BH57" s="100"/>
      <c r="BI57" s="108"/>
    </row>
    <row r="58" spans="1:61" s="96" customFormat="1" ht="32.450000000000003" customHeight="1">
      <c r="A58" s="112"/>
      <c r="B58" s="116" t="s">
        <v>330</v>
      </c>
      <c r="C58" s="535"/>
      <c r="D58" s="92">
        <f t="shared" ca="1" si="3"/>
        <v>46</v>
      </c>
      <c r="E58" s="99" t="s">
        <v>41</v>
      </c>
      <c r="F58" s="109">
        <v>3185954625</v>
      </c>
      <c r="G58" s="92" t="s">
        <v>54</v>
      </c>
      <c r="H58" s="92"/>
      <c r="I58" s="92"/>
      <c r="J58" s="99"/>
      <c r="K58" s="99"/>
      <c r="L58" s="112"/>
      <c r="M58" s="112"/>
      <c r="N58" s="112"/>
      <c r="O58" s="278"/>
      <c r="P58" s="278"/>
      <c r="Q58" s="278"/>
      <c r="R58" s="278"/>
      <c r="S58" s="278"/>
      <c r="T58" s="278"/>
      <c r="U58" s="278"/>
      <c r="V58" s="278"/>
      <c r="W58" s="278"/>
      <c r="X58" s="104" t="s">
        <v>370</v>
      </c>
      <c r="Y58" s="99"/>
      <c r="Z58" s="99"/>
      <c r="AA58" s="99">
        <v>3185954625</v>
      </c>
      <c r="AB58" s="115"/>
      <c r="AC58" s="110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105"/>
      <c r="BA58" s="106">
        <v>28469</v>
      </c>
      <c r="BB58" s="121" t="s">
        <v>51</v>
      </c>
      <c r="BC58" s="107"/>
      <c r="BD58" s="99"/>
      <c r="BE58" s="99"/>
      <c r="BF58" s="99"/>
      <c r="BG58" s="100"/>
      <c r="BH58" s="100"/>
      <c r="BI58" s="108"/>
    </row>
    <row r="59" spans="1:61" s="96" customFormat="1" ht="32.450000000000003" customHeight="1">
      <c r="A59" s="112"/>
      <c r="B59" s="116" t="s">
        <v>331</v>
      </c>
      <c r="C59" s="535"/>
      <c r="D59" s="92">
        <f t="shared" ca="1" si="3"/>
        <v>124</v>
      </c>
      <c r="E59" s="99"/>
      <c r="F59" s="109"/>
      <c r="G59" s="92" t="s">
        <v>54</v>
      </c>
      <c r="H59" s="92"/>
      <c r="I59" s="92"/>
      <c r="J59" s="99"/>
      <c r="K59" s="99"/>
      <c r="L59" s="112"/>
      <c r="M59" s="112"/>
      <c r="N59" s="112"/>
      <c r="O59" s="278"/>
      <c r="P59" s="278"/>
      <c r="Q59" s="278"/>
      <c r="R59" s="278"/>
      <c r="S59" s="278"/>
      <c r="T59" s="278"/>
      <c r="U59" s="278"/>
      <c r="V59" s="278"/>
      <c r="W59" s="278"/>
      <c r="X59" s="104"/>
      <c r="Y59" s="99"/>
      <c r="Z59" s="99"/>
      <c r="AA59" s="99">
        <v>3246834334</v>
      </c>
      <c r="AB59" s="115"/>
      <c r="AC59" s="110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105"/>
      <c r="BA59" s="106"/>
      <c r="BB59" s="121"/>
      <c r="BC59" s="107"/>
      <c r="BD59" s="99"/>
      <c r="BE59" s="99"/>
      <c r="BF59" s="99"/>
      <c r="BG59" s="100"/>
      <c r="BH59" s="100"/>
      <c r="BI59" s="108"/>
    </row>
    <row r="60" spans="1:61" s="96" customFormat="1" ht="32.450000000000003" customHeight="1">
      <c r="A60" s="112"/>
      <c r="B60" s="114" t="s">
        <v>333</v>
      </c>
      <c r="C60" s="532"/>
      <c r="D60" s="92">
        <f t="shared" ca="1" si="3"/>
        <v>27</v>
      </c>
      <c r="E60" s="92" t="s">
        <v>41</v>
      </c>
      <c r="F60" s="101">
        <v>1092362467</v>
      </c>
      <c r="G60" s="92" t="s">
        <v>54</v>
      </c>
      <c r="H60" s="92"/>
      <c r="I60" s="92" t="s">
        <v>64</v>
      </c>
      <c r="J60" s="92" t="s">
        <v>44</v>
      </c>
      <c r="K60" s="92" t="s">
        <v>45</v>
      </c>
      <c r="L60" s="112"/>
      <c r="M60" s="112"/>
      <c r="N60" s="112"/>
      <c r="O60" s="278"/>
      <c r="P60" s="278"/>
      <c r="Q60" s="278"/>
      <c r="R60" s="278"/>
      <c r="S60" s="278"/>
      <c r="T60" s="278"/>
      <c r="U60" s="278"/>
      <c r="V60" s="278"/>
      <c r="W60" s="278"/>
      <c r="X60" s="104" t="s">
        <v>371</v>
      </c>
      <c r="Y60" s="92"/>
      <c r="Z60" s="92"/>
      <c r="AA60" s="92">
        <v>3224107403</v>
      </c>
      <c r="AB60" s="111" t="s">
        <v>372</v>
      </c>
      <c r="AC60" s="104" t="s">
        <v>373</v>
      </c>
      <c r="AD60" s="92">
        <v>3022952080</v>
      </c>
      <c r="AE60" s="92" t="s">
        <v>165</v>
      </c>
      <c r="AF60" s="92" t="s">
        <v>46</v>
      </c>
      <c r="AG60" s="92"/>
      <c r="AH60" s="92"/>
      <c r="AI60" s="92"/>
      <c r="AJ60" s="92" t="s">
        <v>46</v>
      </c>
      <c r="AK60" s="92"/>
      <c r="AL60" s="92"/>
      <c r="AM60" s="92" t="s">
        <v>46</v>
      </c>
      <c r="AN60" s="92"/>
      <c r="AO60" s="92" t="s">
        <v>46</v>
      </c>
      <c r="AP60" s="92"/>
      <c r="AQ60" s="92"/>
      <c r="AR60" s="92" t="s">
        <v>46</v>
      </c>
      <c r="AS60" s="92"/>
      <c r="AT60" s="92" t="s">
        <v>46</v>
      </c>
      <c r="AU60" s="92"/>
      <c r="AV60" s="92" t="s">
        <v>46</v>
      </c>
      <c r="AW60" s="92"/>
      <c r="AX60" s="92" t="s">
        <v>46</v>
      </c>
      <c r="AY60" s="92" t="s">
        <v>374</v>
      </c>
      <c r="AZ60" s="105"/>
      <c r="BA60" s="106">
        <v>35535</v>
      </c>
      <c r="BB60" s="121" t="s">
        <v>51</v>
      </c>
      <c r="BC60" s="107"/>
      <c r="BD60" s="99"/>
      <c r="BE60" s="99"/>
      <c r="BF60" s="99"/>
      <c r="BG60" s="100"/>
      <c r="BH60" s="100"/>
      <c r="BI60" s="108"/>
    </row>
    <row r="61" spans="1:61" s="96" customFormat="1" ht="32.450000000000003" customHeight="1">
      <c r="A61" s="112"/>
      <c r="B61" s="120" t="s">
        <v>375</v>
      </c>
      <c r="C61" s="541"/>
      <c r="D61" s="92"/>
      <c r="E61" s="92"/>
      <c r="F61" s="101"/>
      <c r="G61" s="101"/>
      <c r="H61" s="101"/>
      <c r="I61" s="92"/>
      <c r="J61" s="92"/>
      <c r="K61" s="92"/>
      <c r="L61" s="112"/>
      <c r="M61" s="112"/>
      <c r="N61" s="112"/>
      <c r="O61" s="278"/>
      <c r="P61" s="278"/>
      <c r="Q61" s="278"/>
      <c r="R61" s="278"/>
      <c r="S61" s="278"/>
      <c r="T61" s="278"/>
      <c r="U61" s="278"/>
      <c r="V61" s="278"/>
      <c r="W61" s="278"/>
      <c r="X61" s="104"/>
      <c r="Y61" s="92"/>
      <c r="Z61" s="92"/>
      <c r="AA61" s="92"/>
      <c r="AB61" s="111"/>
      <c r="AC61" s="104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105"/>
      <c r="BA61" s="106"/>
      <c r="BB61" s="121"/>
      <c r="BC61" s="107"/>
      <c r="BD61" s="99"/>
      <c r="BE61" s="99"/>
      <c r="BF61" s="99"/>
      <c r="BG61" s="100"/>
      <c r="BH61" s="100"/>
      <c r="BI61" s="108"/>
    </row>
    <row r="62" spans="1:61" s="96" customFormat="1" ht="32.450000000000003" customHeight="1">
      <c r="A62" s="112"/>
      <c r="B62" s="116" t="s">
        <v>334</v>
      </c>
      <c r="C62" s="535"/>
      <c r="D62" s="92">
        <f t="shared" ref="D62:D71" ca="1" si="4">INT((TODAY()-BA62)/365.25)</f>
        <v>124</v>
      </c>
      <c r="E62" s="99" t="s">
        <v>53</v>
      </c>
      <c r="F62" s="109"/>
      <c r="G62" s="92"/>
      <c r="H62" s="92"/>
      <c r="I62" s="92"/>
      <c r="J62" s="99"/>
      <c r="K62" s="99"/>
      <c r="L62" s="112"/>
      <c r="M62" s="112"/>
      <c r="N62" s="112"/>
      <c r="O62" s="278"/>
      <c r="P62" s="278"/>
      <c r="Q62" s="278"/>
      <c r="R62" s="278"/>
      <c r="S62" s="278"/>
      <c r="T62" s="278"/>
      <c r="U62" s="278"/>
      <c r="V62" s="278"/>
      <c r="W62" s="278"/>
      <c r="X62" s="104"/>
      <c r="Y62" s="99"/>
      <c r="Z62" s="99"/>
      <c r="AA62" s="99">
        <v>3108695559</v>
      </c>
      <c r="AB62" s="115"/>
      <c r="AC62" s="110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105"/>
      <c r="BA62" s="106"/>
      <c r="BB62" s="121"/>
      <c r="BC62" s="107"/>
      <c r="BD62" s="99"/>
      <c r="BE62" s="99"/>
      <c r="BF62" s="99"/>
      <c r="BG62" s="100"/>
      <c r="BH62" s="100"/>
      <c r="BI62" s="108"/>
    </row>
    <row r="63" spans="1:61" s="96" customFormat="1" ht="32.450000000000003" customHeight="1">
      <c r="A63" s="112"/>
      <c r="B63" s="114" t="s">
        <v>337</v>
      </c>
      <c r="C63" s="532"/>
      <c r="D63" s="92">
        <f t="shared" ca="1" si="4"/>
        <v>42</v>
      </c>
      <c r="E63" s="92" t="s">
        <v>41</v>
      </c>
      <c r="F63" s="101">
        <v>88253308</v>
      </c>
      <c r="G63" s="101" t="s">
        <v>54</v>
      </c>
      <c r="H63" s="101"/>
      <c r="I63" s="68"/>
      <c r="J63" s="92" t="s">
        <v>382</v>
      </c>
      <c r="K63" s="92" t="s">
        <v>45</v>
      </c>
      <c r="L63" s="112"/>
      <c r="M63" s="112"/>
      <c r="N63" s="112"/>
      <c r="O63" s="278"/>
      <c r="P63" s="278"/>
      <c r="Q63" s="278"/>
      <c r="R63" s="278"/>
      <c r="S63" s="278"/>
      <c r="T63" s="278"/>
      <c r="U63" s="278"/>
      <c r="V63" s="278"/>
      <c r="W63" s="278"/>
      <c r="X63" s="104" t="s">
        <v>383</v>
      </c>
      <c r="Y63" s="92"/>
      <c r="Z63" s="92"/>
      <c r="AA63" s="92">
        <v>3143211280</v>
      </c>
      <c r="AB63" s="111" t="s">
        <v>73</v>
      </c>
      <c r="AC63" s="104" t="s">
        <v>384</v>
      </c>
      <c r="AD63" s="92">
        <v>5789568</v>
      </c>
      <c r="AE63" s="92" t="s">
        <v>165</v>
      </c>
      <c r="AF63" s="92" t="s">
        <v>46</v>
      </c>
      <c r="AG63" s="92"/>
      <c r="AH63" s="92"/>
      <c r="AI63" s="92"/>
      <c r="AJ63" s="92" t="s">
        <v>46</v>
      </c>
      <c r="AK63" s="92"/>
      <c r="AL63" s="92"/>
      <c r="AM63" s="92" t="s">
        <v>46</v>
      </c>
      <c r="AN63" s="92"/>
      <c r="AO63" s="92" t="s">
        <v>46</v>
      </c>
      <c r="AP63" s="92"/>
      <c r="AQ63" s="92"/>
      <c r="AR63" s="92" t="s">
        <v>46</v>
      </c>
      <c r="AS63" s="92"/>
      <c r="AT63" s="92" t="s">
        <v>46</v>
      </c>
      <c r="AU63" s="92"/>
      <c r="AV63" s="92" t="s">
        <v>46</v>
      </c>
      <c r="AW63" s="92" t="s">
        <v>46</v>
      </c>
      <c r="AX63" s="92"/>
      <c r="AY63" s="92"/>
      <c r="AZ63" s="105" t="s">
        <v>46</v>
      </c>
      <c r="BA63" s="106">
        <v>29894</v>
      </c>
      <c r="BB63" s="121" t="s">
        <v>385</v>
      </c>
      <c r="BC63" s="107"/>
      <c r="BD63" s="99"/>
      <c r="BE63" s="99"/>
      <c r="BF63" s="99"/>
      <c r="BG63" s="100"/>
      <c r="BH63" s="100"/>
      <c r="BI63" s="108"/>
    </row>
    <row r="64" spans="1:61" s="96" customFormat="1" ht="32.450000000000003" customHeight="1">
      <c r="A64" s="112"/>
      <c r="B64" s="114" t="s">
        <v>339</v>
      </c>
      <c r="C64" s="532"/>
      <c r="D64" s="92">
        <f t="shared" ca="1" si="4"/>
        <v>124</v>
      </c>
      <c r="E64" s="92" t="s">
        <v>53</v>
      </c>
      <c r="F64" s="101">
        <v>1127337370</v>
      </c>
      <c r="G64" s="101"/>
      <c r="H64" s="101"/>
      <c r="I64" s="92"/>
      <c r="J64" s="92"/>
      <c r="K64" s="92"/>
      <c r="L64" s="112"/>
      <c r="M64" s="112"/>
      <c r="N64" s="112"/>
      <c r="O64" s="278"/>
      <c r="P64" s="278"/>
      <c r="Q64" s="278"/>
      <c r="R64" s="278"/>
      <c r="S64" s="278"/>
      <c r="T64" s="278"/>
      <c r="U64" s="278"/>
      <c r="V64" s="278"/>
      <c r="W64" s="278"/>
      <c r="X64" s="104"/>
      <c r="Y64" s="92"/>
      <c r="Z64" s="92"/>
      <c r="AA64" s="92">
        <v>3219435325</v>
      </c>
      <c r="AB64" s="119"/>
      <c r="AC64" s="104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105"/>
      <c r="BA64" s="106"/>
      <c r="BB64" s="121"/>
      <c r="BC64" s="107"/>
      <c r="BD64" s="99"/>
      <c r="BE64" s="99"/>
      <c r="BF64" s="99"/>
      <c r="BG64" s="100"/>
      <c r="BH64" s="100"/>
      <c r="BI64" s="108"/>
    </row>
    <row r="65" spans="1:61" s="131" customFormat="1" ht="32.450000000000003" customHeight="1">
      <c r="A65" s="291"/>
      <c r="B65" s="122" t="s">
        <v>386</v>
      </c>
      <c r="C65" s="542"/>
      <c r="D65" s="123">
        <f t="shared" ca="1" si="4"/>
        <v>54</v>
      </c>
      <c r="E65" s="123" t="s">
        <v>41</v>
      </c>
      <c r="F65" s="124">
        <v>77031929</v>
      </c>
      <c r="G65" s="101" t="s">
        <v>89</v>
      </c>
      <c r="H65" s="124" t="s">
        <v>387</v>
      </c>
      <c r="I65" s="123" t="s">
        <v>90</v>
      </c>
      <c r="J65" s="123" t="s">
        <v>101</v>
      </c>
      <c r="K65" s="123" t="s">
        <v>57</v>
      </c>
      <c r="L65" s="112"/>
      <c r="M65" s="112"/>
      <c r="N65" s="112"/>
      <c r="O65" s="278"/>
      <c r="P65" s="278"/>
      <c r="Q65" s="278"/>
      <c r="R65" s="278"/>
      <c r="S65" s="278"/>
      <c r="T65" s="278"/>
      <c r="U65" s="278"/>
      <c r="V65" s="278"/>
      <c r="W65" s="278"/>
      <c r="X65" s="125" t="s">
        <v>388</v>
      </c>
      <c r="Y65" s="123"/>
      <c r="Z65" s="123"/>
      <c r="AA65" s="123">
        <v>3003547992</v>
      </c>
      <c r="AB65" s="126" t="s">
        <v>389</v>
      </c>
      <c r="AC65" s="125" t="s">
        <v>390</v>
      </c>
      <c r="AD65" s="123">
        <v>3133356337</v>
      </c>
      <c r="AE65" s="123" t="s">
        <v>49</v>
      </c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7">
        <v>25697</v>
      </c>
      <c r="BB65" s="123" t="s">
        <v>391</v>
      </c>
      <c r="BC65" s="128"/>
      <c r="BD65" s="128"/>
      <c r="BE65" s="128"/>
      <c r="BF65" s="128"/>
      <c r="BG65" s="129"/>
      <c r="BH65" s="129"/>
      <c r="BI65" s="130"/>
    </row>
    <row r="66" spans="1:61" s="96" customFormat="1" ht="32.450000000000003" customHeight="1">
      <c r="A66" s="112"/>
      <c r="B66" s="132" t="s">
        <v>392</v>
      </c>
      <c r="C66" s="535"/>
      <c r="D66" s="92">
        <f t="shared" ca="1" si="4"/>
        <v>124</v>
      </c>
      <c r="E66" s="99" t="s">
        <v>41</v>
      </c>
      <c r="F66" s="109">
        <v>13463249</v>
      </c>
      <c r="G66" s="92" t="s">
        <v>89</v>
      </c>
      <c r="H66" s="92" t="s">
        <v>393</v>
      </c>
      <c r="I66" s="92"/>
      <c r="J66" s="99"/>
      <c r="K66" s="99"/>
      <c r="L66" s="112"/>
      <c r="M66" s="112"/>
      <c r="N66" s="112"/>
      <c r="O66" s="278"/>
      <c r="P66" s="278"/>
      <c r="Q66" s="278"/>
      <c r="R66" s="278"/>
      <c r="S66" s="278"/>
      <c r="T66" s="278"/>
      <c r="U66" s="278"/>
      <c r="V66" s="278"/>
      <c r="W66" s="278"/>
      <c r="X66" s="104"/>
      <c r="Y66" s="99"/>
      <c r="Z66" s="99"/>
      <c r="AA66" s="99"/>
      <c r="AB66" s="115"/>
      <c r="AC66" s="110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2"/>
      <c r="BA66" s="133"/>
      <c r="BB66" s="92"/>
      <c r="BC66" s="99"/>
      <c r="BD66" s="99"/>
      <c r="BE66" s="99"/>
      <c r="BF66" s="99"/>
      <c r="BG66" s="100"/>
      <c r="BH66" s="100"/>
      <c r="BI66" s="108"/>
    </row>
    <row r="67" spans="1:61" s="131" customFormat="1" ht="32.450000000000003" customHeight="1">
      <c r="A67" s="291"/>
      <c r="B67" s="135" t="s">
        <v>397</v>
      </c>
      <c r="C67" s="542"/>
      <c r="D67" s="123">
        <f t="shared" ca="1" si="4"/>
        <v>37</v>
      </c>
      <c r="E67" s="128" t="s">
        <v>41</v>
      </c>
      <c r="F67" s="136">
        <v>1090382287</v>
      </c>
      <c r="G67" s="92" t="s">
        <v>32</v>
      </c>
      <c r="H67" s="123" t="s">
        <v>141</v>
      </c>
      <c r="I67" s="123"/>
      <c r="J67" s="128"/>
      <c r="K67" s="128" t="s">
        <v>57</v>
      </c>
      <c r="L67" s="112"/>
      <c r="M67" s="112"/>
      <c r="N67" s="112"/>
      <c r="O67" s="278"/>
      <c r="P67" s="278"/>
      <c r="Q67" s="278"/>
      <c r="R67" s="278"/>
      <c r="S67" s="278"/>
      <c r="T67" s="278"/>
      <c r="U67" s="278"/>
      <c r="V67" s="278"/>
      <c r="W67" s="278"/>
      <c r="X67" s="125" t="s">
        <v>398</v>
      </c>
      <c r="Y67" s="128"/>
      <c r="Z67" s="128"/>
      <c r="AA67" s="128">
        <v>3203298145</v>
      </c>
      <c r="AB67" s="138" t="s">
        <v>399</v>
      </c>
      <c r="AC67" s="137" t="s">
        <v>400</v>
      </c>
      <c r="AD67" s="128">
        <v>3114422835</v>
      </c>
      <c r="AE67" s="128" t="s">
        <v>165</v>
      </c>
      <c r="AF67" s="128" t="s">
        <v>46</v>
      </c>
      <c r="AG67" s="128"/>
      <c r="AH67" s="128"/>
      <c r="AI67" s="128"/>
      <c r="AJ67" s="128" t="s">
        <v>46</v>
      </c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3"/>
      <c r="BA67" s="127">
        <v>31780</v>
      </c>
      <c r="BB67" s="123" t="s">
        <v>51</v>
      </c>
      <c r="BC67" s="128"/>
      <c r="BD67" s="128"/>
      <c r="BE67" s="128"/>
      <c r="BF67" s="128"/>
      <c r="BG67" s="129"/>
      <c r="BH67" s="129"/>
      <c r="BI67" s="130"/>
    </row>
    <row r="68" spans="1:61" s="96" customFormat="1" ht="32.450000000000003" customHeight="1">
      <c r="A68" s="112"/>
      <c r="B68" s="139" t="s">
        <v>401</v>
      </c>
      <c r="C68" s="535"/>
      <c r="D68" s="92">
        <f t="shared" ca="1" si="4"/>
        <v>38</v>
      </c>
      <c r="E68" s="92" t="s">
        <v>41</v>
      </c>
      <c r="F68" s="101">
        <v>1094240846</v>
      </c>
      <c r="G68" s="101" t="s">
        <v>32</v>
      </c>
      <c r="H68" s="101" t="s">
        <v>54</v>
      </c>
      <c r="I68" s="92" t="s">
        <v>64</v>
      </c>
      <c r="J68" s="92" t="s">
        <v>221</v>
      </c>
      <c r="K68" s="92" t="s">
        <v>45</v>
      </c>
      <c r="L68" s="112"/>
      <c r="M68" s="112"/>
      <c r="N68" s="112"/>
      <c r="O68" s="278"/>
      <c r="P68" s="278"/>
      <c r="Q68" s="278"/>
      <c r="R68" s="278"/>
      <c r="S68" s="278"/>
      <c r="T68" s="278"/>
      <c r="U68" s="278"/>
      <c r="V68" s="278"/>
      <c r="W68" s="278"/>
      <c r="X68" s="104" t="s">
        <v>402</v>
      </c>
      <c r="Y68" s="92"/>
      <c r="Z68" s="92">
        <v>5683393</v>
      </c>
      <c r="AA68" s="92">
        <v>3112242940</v>
      </c>
      <c r="AB68" s="103" t="s">
        <v>403</v>
      </c>
      <c r="AC68" s="104" t="s">
        <v>220</v>
      </c>
      <c r="AD68" s="92">
        <v>3165334893</v>
      </c>
      <c r="AE68" s="92" t="s">
        <v>49</v>
      </c>
      <c r="AF68" s="92"/>
      <c r="AG68" s="92" t="s">
        <v>46</v>
      </c>
      <c r="AH68" s="92"/>
      <c r="AI68" s="92"/>
      <c r="AJ68" s="92"/>
      <c r="AK68" s="92" t="s">
        <v>46</v>
      </c>
      <c r="AL68" s="92"/>
      <c r="AM68" s="92" t="s">
        <v>46</v>
      </c>
      <c r="AN68" s="92"/>
      <c r="AO68" s="92" t="s">
        <v>46</v>
      </c>
      <c r="AP68" s="92"/>
      <c r="AQ68" s="92"/>
      <c r="AR68" s="92" t="s">
        <v>46</v>
      </c>
      <c r="AS68" s="92"/>
      <c r="AT68" s="92" t="s">
        <v>46</v>
      </c>
      <c r="AU68" s="92"/>
      <c r="AV68" s="92" t="s">
        <v>46</v>
      </c>
      <c r="AW68" s="92"/>
      <c r="AX68" s="92" t="s">
        <v>46</v>
      </c>
      <c r="AY68" s="92"/>
      <c r="AZ68" s="92" t="s">
        <v>46</v>
      </c>
      <c r="BA68" s="133">
        <v>31542</v>
      </c>
      <c r="BB68" s="92" t="s">
        <v>404</v>
      </c>
      <c r="BC68" s="99"/>
      <c r="BD68" s="99"/>
      <c r="BE68" s="99"/>
      <c r="BF68" s="99"/>
      <c r="BG68" s="100"/>
      <c r="BH68" s="100"/>
      <c r="BI68" s="108"/>
    </row>
    <row r="69" spans="1:61" s="131" customFormat="1" ht="32.450000000000003" customHeight="1">
      <c r="A69" s="291"/>
      <c r="B69" s="132" t="s">
        <v>405</v>
      </c>
      <c r="C69" s="535"/>
      <c r="D69" s="92">
        <f t="shared" ca="1" si="4"/>
        <v>124</v>
      </c>
      <c r="E69" s="99" t="s">
        <v>41</v>
      </c>
      <c r="F69" s="109">
        <v>1090403663</v>
      </c>
      <c r="G69" s="101" t="s">
        <v>32</v>
      </c>
      <c r="H69" s="101" t="s">
        <v>54</v>
      </c>
      <c r="I69" s="92"/>
      <c r="J69" s="99"/>
      <c r="K69" s="99"/>
      <c r="L69" s="112"/>
      <c r="M69" s="112"/>
      <c r="N69" s="112"/>
      <c r="O69" s="278"/>
      <c r="P69" s="278"/>
      <c r="Q69" s="278"/>
      <c r="R69" s="278"/>
      <c r="S69" s="278"/>
      <c r="T69" s="278"/>
      <c r="U69" s="278"/>
      <c r="V69" s="278"/>
      <c r="W69" s="278"/>
      <c r="X69" s="104"/>
      <c r="Y69" s="99"/>
      <c r="Z69" s="99"/>
      <c r="AA69" s="99"/>
      <c r="AB69" s="115"/>
      <c r="AC69" s="110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2"/>
      <c r="BA69" s="133"/>
      <c r="BB69" s="92"/>
      <c r="BC69" s="99"/>
      <c r="BD69" s="99"/>
      <c r="BE69" s="99"/>
      <c r="BF69" s="99"/>
      <c r="BG69" s="100"/>
      <c r="BH69" s="100"/>
      <c r="BI69" s="108"/>
    </row>
    <row r="70" spans="1:61" s="96" customFormat="1" ht="32.450000000000003" customHeight="1">
      <c r="A70" s="112"/>
      <c r="B70" s="140" t="s">
        <v>406</v>
      </c>
      <c r="C70" s="543"/>
      <c r="D70" s="92">
        <f t="shared" ca="1" si="4"/>
        <v>36</v>
      </c>
      <c r="E70" s="92" t="s">
        <v>41</v>
      </c>
      <c r="F70" s="109">
        <v>1093744794</v>
      </c>
      <c r="G70" s="101" t="s">
        <v>32</v>
      </c>
      <c r="H70" s="101" t="s">
        <v>89</v>
      </c>
      <c r="I70" s="92" t="s">
        <v>407</v>
      </c>
      <c r="J70" s="92" t="s">
        <v>130</v>
      </c>
      <c r="K70" s="92" t="s">
        <v>408</v>
      </c>
      <c r="L70" s="112"/>
      <c r="M70" s="112"/>
      <c r="N70" s="112"/>
      <c r="O70" s="278"/>
      <c r="P70" s="278"/>
      <c r="Q70" s="278"/>
      <c r="R70" s="278"/>
      <c r="S70" s="278"/>
      <c r="T70" s="278"/>
      <c r="U70" s="278"/>
      <c r="V70" s="278"/>
      <c r="W70" s="278"/>
      <c r="X70" s="102" t="s">
        <v>409</v>
      </c>
      <c r="Y70" s="92"/>
      <c r="Z70" s="92"/>
      <c r="AA70" s="92">
        <v>3228875034</v>
      </c>
      <c r="AB70" s="103" t="s">
        <v>410</v>
      </c>
      <c r="AC70" s="104" t="s">
        <v>411</v>
      </c>
      <c r="AD70" s="92">
        <v>3137028765</v>
      </c>
      <c r="AE70" s="92" t="s">
        <v>165</v>
      </c>
      <c r="AF70" s="92" t="s">
        <v>46</v>
      </c>
      <c r="AG70" s="92"/>
      <c r="AH70" s="92"/>
      <c r="AI70" s="92"/>
      <c r="AJ70" s="92" t="s">
        <v>46</v>
      </c>
      <c r="AK70" s="92"/>
      <c r="AL70" s="92"/>
      <c r="AM70" s="92" t="s">
        <v>46</v>
      </c>
      <c r="AN70" s="92"/>
      <c r="AO70" s="92" t="s">
        <v>46</v>
      </c>
      <c r="AP70" s="92"/>
      <c r="AQ70" s="92"/>
      <c r="AR70" s="92" t="s">
        <v>46</v>
      </c>
      <c r="AS70" s="92" t="s">
        <v>46</v>
      </c>
      <c r="AT70" s="92"/>
      <c r="AU70" s="92"/>
      <c r="AV70" s="92" t="s">
        <v>46</v>
      </c>
      <c r="AW70" s="92"/>
      <c r="AX70" s="92" t="s">
        <v>46</v>
      </c>
      <c r="AY70" s="92" t="s">
        <v>46</v>
      </c>
      <c r="AZ70" s="92"/>
      <c r="BA70" s="133">
        <v>31983</v>
      </c>
      <c r="BB70" s="92" t="s">
        <v>51</v>
      </c>
      <c r="BC70" s="99"/>
      <c r="BD70" s="99"/>
      <c r="BE70" s="99" t="s">
        <v>46</v>
      </c>
      <c r="BF70" s="99"/>
      <c r="BG70" s="100"/>
      <c r="BH70" s="100"/>
      <c r="BI70" s="108"/>
    </row>
    <row r="71" spans="1:61" s="131" customFormat="1" ht="32.450000000000003" customHeight="1">
      <c r="A71" s="291"/>
      <c r="B71" s="134" t="s">
        <v>412</v>
      </c>
      <c r="C71" s="532"/>
      <c r="D71" s="92">
        <f t="shared" ca="1" si="4"/>
        <v>31</v>
      </c>
      <c r="E71" s="92" t="s">
        <v>41</v>
      </c>
      <c r="F71" s="101">
        <v>1093769810</v>
      </c>
      <c r="G71" s="101" t="s">
        <v>32</v>
      </c>
      <c r="H71" s="101" t="s">
        <v>54</v>
      </c>
      <c r="I71" s="92" t="s">
        <v>64</v>
      </c>
      <c r="J71" s="92" t="s">
        <v>101</v>
      </c>
      <c r="K71" s="92" t="s">
        <v>57</v>
      </c>
      <c r="L71" s="112"/>
      <c r="M71" s="112"/>
      <c r="N71" s="112"/>
      <c r="O71" s="278"/>
      <c r="P71" s="278"/>
      <c r="Q71" s="278"/>
      <c r="R71" s="278"/>
      <c r="S71" s="278"/>
      <c r="T71" s="278"/>
      <c r="U71" s="278"/>
      <c r="V71" s="278"/>
      <c r="W71" s="278"/>
      <c r="X71" s="104" t="s">
        <v>413</v>
      </c>
      <c r="Y71" s="92"/>
      <c r="Z71" s="92">
        <v>5784802</v>
      </c>
      <c r="AA71" s="92">
        <v>3222110239</v>
      </c>
      <c r="AB71" s="103" t="s">
        <v>414</v>
      </c>
      <c r="AC71" s="104" t="s">
        <v>415</v>
      </c>
      <c r="AD71" s="92">
        <v>3197370904</v>
      </c>
      <c r="AE71" s="92" t="s">
        <v>49</v>
      </c>
      <c r="AF71" s="92"/>
      <c r="AG71" s="92" t="s">
        <v>46</v>
      </c>
      <c r="AH71" s="92"/>
      <c r="AI71" s="92"/>
      <c r="AJ71" s="92" t="s">
        <v>46</v>
      </c>
      <c r="AK71" s="92"/>
      <c r="AL71" s="92"/>
      <c r="AM71" s="92" t="s">
        <v>46</v>
      </c>
      <c r="AN71" s="92"/>
      <c r="AO71" s="92" t="s">
        <v>46</v>
      </c>
      <c r="AP71" s="92"/>
      <c r="AQ71" s="92"/>
      <c r="AR71" s="92" t="s">
        <v>46</v>
      </c>
      <c r="AS71" s="92"/>
      <c r="AT71" s="92" t="s">
        <v>46</v>
      </c>
      <c r="AU71" s="92"/>
      <c r="AV71" s="92" t="s">
        <v>46</v>
      </c>
      <c r="AW71" s="92"/>
      <c r="AX71" s="92" t="s">
        <v>46</v>
      </c>
      <c r="AY71" s="92"/>
      <c r="AZ71" s="92" t="s">
        <v>46</v>
      </c>
      <c r="BA71" s="133">
        <v>34145</v>
      </c>
      <c r="BB71" s="92" t="s">
        <v>51</v>
      </c>
      <c r="BC71" s="99"/>
      <c r="BD71" s="99"/>
      <c r="BE71" s="99"/>
      <c r="BF71" s="99"/>
      <c r="BG71" s="100"/>
      <c r="BH71" s="100"/>
      <c r="BI71" s="108"/>
    </row>
    <row r="72" spans="1:61" ht="15" customHeight="1">
      <c r="L72" s="112"/>
      <c r="M72" s="112"/>
      <c r="N72" s="112"/>
      <c r="O72" s="278"/>
      <c r="P72" s="278"/>
      <c r="Q72" s="278"/>
      <c r="R72" s="278"/>
      <c r="S72" s="278"/>
      <c r="T72" s="278"/>
      <c r="U72" s="278"/>
      <c r="V72" s="278"/>
      <c r="W72" s="278"/>
    </row>
    <row r="73" spans="1:61" ht="32.25" customHeight="1">
      <c r="B73" s="27" t="s">
        <v>69</v>
      </c>
      <c r="C73" s="533"/>
      <c r="D73" s="18">
        <f t="shared" ref="D73:D82" ca="1" si="5">INT((TODAY()-BA73)/365.25)</f>
        <v>37</v>
      </c>
      <c r="E73" s="20" t="s">
        <v>53</v>
      </c>
      <c r="F73" s="19">
        <v>1094161055</v>
      </c>
      <c r="G73" s="18" t="s">
        <v>32</v>
      </c>
      <c r="H73" s="18" t="s">
        <v>70</v>
      </c>
      <c r="I73" s="18" t="s">
        <v>71</v>
      </c>
      <c r="J73" s="20"/>
      <c r="K73" s="24" t="s">
        <v>45</v>
      </c>
      <c r="L73" s="112"/>
      <c r="M73" s="112"/>
      <c r="N73" s="112"/>
      <c r="O73" s="278"/>
      <c r="P73" s="278"/>
      <c r="Q73" s="278"/>
      <c r="R73" s="278"/>
      <c r="S73" s="278"/>
      <c r="T73" s="278"/>
      <c r="U73" s="278"/>
      <c r="V73" s="278"/>
      <c r="W73" s="278"/>
      <c r="X73" s="29" t="s">
        <v>72</v>
      </c>
      <c r="Y73" s="20"/>
      <c r="Z73" s="20"/>
      <c r="AA73" s="20">
        <v>3145007476</v>
      </c>
      <c r="AB73" s="45" t="s">
        <v>73</v>
      </c>
      <c r="AC73" s="36" t="s">
        <v>74</v>
      </c>
      <c r="AD73" s="18">
        <v>3143211280</v>
      </c>
      <c r="AE73" s="20" t="s">
        <v>61</v>
      </c>
      <c r="AF73" s="20" t="s">
        <v>46</v>
      </c>
      <c r="AG73" s="20"/>
      <c r="AH73" s="20"/>
      <c r="AI73" s="20"/>
      <c r="AJ73" s="20" t="s">
        <v>46</v>
      </c>
      <c r="AK73" s="20"/>
      <c r="AL73" s="20"/>
      <c r="AM73" s="20" t="s">
        <v>46</v>
      </c>
      <c r="AN73" s="20"/>
      <c r="AO73" s="20" t="s">
        <v>46</v>
      </c>
      <c r="AP73" s="20"/>
      <c r="AQ73" s="20"/>
      <c r="AR73" s="20" t="s">
        <v>46</v>
      </c>
      <c r="AS73" s="20"/>
      <c r="AT73" s="20" t="s">
        <v>46</v>
      </c>
      <c r="AU73" s="20"/>
      <c r="AV73" s="20" t="s">
        <v>46</v>
      </c>
      <c r="AW73" s="20"/>
      <c r="AX73" s="20" t="s">
        <v>46</v>
      </c>
      <c r="AY73" s="20"/>
      <c r="AZ73" s="23" t="s">
        <v>46</v>
      </c>
      <c r="BA73" s="46">
        <v>31717</v>
      </c>
      <c r="BB73" s="18" t="s">
        <v>75</v>
      </c>
      <c r="BC73" s="20"/>
      <c r="BD73" s="20" t="s">
        <v>46</v>
      </c>
      <c r="BE73" s="20"/>
      <c r="BF73" s="20"/>
      <c r="BG73" s="20"/>
      <c r="BH73" s="20"/>
      <c r="BI73" s="32"/>
    </row>
    <row r="74" spans="1:61" ht="32.25" customHeight="1">
      <c r="B74" s="40" t="s">
        <v>254</v>
      </c>
      <c r="C74" s="545"/>
      <c r="D74" s="18">
        <f t="shared" ca="1" si="5"/>
        <v>42</v>
      </c>
      <c r="E74" s="20" t="s">
        <v>53</v>
      </c>
      <c r="F74" s="19">
        <v>60417386</v>
      </c>
      <c r="G74" s="18" t="s">
        <v>32</v>
      </c>
      <c r="H74" s="18" t="s">
        <v>54</v>
      </c>
      <c r="I74" s="18" t="s">
        <v>90</v>
      </c>
      <c r="J74" s="20"/>
      <c r="K74" s="24" t="s">
        <v>57</v>
      </c>
      <c r="L74" s="112"/>
      <c r="M74" s="112"/>
      <c r="N74" s="112"/>
      <c r="O74" s="278"/>
      <c r="P74" s="278"/>
      <c r="Q74" s="278"/>
      <c r="R74" s="278"/>
      <c r="S74" s="278"/>
      <c r="T74" s="278"/>
      <c r="U74" s="278"/>
      <c r="V74" s="278"/>
      <c r="W74" s="278"/>
      <c r="X74" s="29" t="s">
        <v>137</v>
      </c>
      <c r="Y74" s="20"/>
      <c r="Z74" s="20"/>
      <c r="AA74" s="20">
        <v>3204320287</v>
      </c>
      <c r="AB74" s="47" t="s">
        <v>255</v>
      </c>
      <c r="AC74" s="36" t="s">
        <v>256</v>
      </c>
      <c r="AD74" s="20">
        <v>3125962927</v>
      </c>
      <c r="AE74" s="20" t="s">
        <v>257</v>
      </c>
      <c r="AF74" s="20" t="s">
        <v>46</v>
      </c>
      <c r="AG74" s="20"/>
      <c r="AH74" s="20"/>
      <c r="AI74" s="20"/>
      <c r="AJ74" s="20"/>
      <c r="AK74" s="20" t="s">
        <v>46</v>
      </c>
      <c r="AL74" s="20"/>
      <c r="AM74" s="20" t="s">
        <v>46</v>
      </c>
      <c r="AN74" s="20"/>
      <c r="AO74" s="20" t="s">
        <v>46</v>
      </c>
      <c r="AP74" s="20"/>
      <c r="AQ74" s="20"/>
      <c r="AR74" s="20" t="s">
        <v>46</v>
      </c>
      <c r="AS74" s="20"/>
      <c r="AT74" s="20" t="s">
        <v>46</v>
      </c>
      <c r="AU74" s="20"/>
      <c r="AV74" s="20" t="s">
        <v>46</v>
      </c>
      <c r="AW74" s="20"/>
      <c r="AX74" s="20" t="s">
        <v>46</v>
      </c>
      <c r="AY74" s="20"/>
      <c r="AZ74" s="23" t="s">
        <v>46</v>
      </c>
      <c r="BA74" s="46">
        <v>29930</v>
      </c>
      <c r="BB74" s="18" t="s">
        <v>87</v>
      </c>
      <c r="BC74" s="20"/>
      <c r="BD74" s="20"/>
      <c r="BE74" s="20" t="s">
        <v>46</v>
      </c>
      <c r="BF74" s="20"/>
      <c r="BG74" s="20"/>
      <c r="BH74" s="20"/>
      <c r="BI74" s="32"/>
    </row>
    <row r="75" spans="1:61" ht="32.25" customHeight="1">
      <c r="B75" s="41" t="s">
        <v>106</v>
      </c>
      <c r="C75" s="545"/>
      <c r="D75" s="18">
        <f t="shared" ca="1" si="5"/>
        <v>26</v>
      </c>
      <c r="E75" s="18" t="s">
        <v>53</v>
      </c>
      <c r="F75" s="21">
        <v>1094580821</v>
      </c>
      <c r="G75" s="21" t="s">
        <v>32</v>
      </c>
      <c r="H75" s="21" t="s">
        <v>54</v>
      </c>
      <c r="I75" s="18" t="s">
        <v>90</v>
      </c>
      <c r="J75" s="18"/>
      <c r="K75" s="23" t="s">
        <v>57</v>
      </c>
      <c r="L75" s="112"/>
      <c r="M75" s="112"/>
      <c r="N75" s="112"/>
      <c r="O75" s="278"/>
      <c r="P75" s="278"/>
      <c r="Q75" s="278"/>
      <c r="R75" s="278"/>
      <c r="S75" s="278"/>
      <c r="T75" s="278"/>
      <c r="U75" s="278"/>
      <c r="V75" s="278"/>
      <c r="W75" s="278"/>
      <c r="X75" s="28" t="s">
        <v>107</v>
      </c>
      <c r="Y75" s="18"/>
      <c r="Z75" s="18"/>
      <c r="AA75" s="18">
        <v>3144241408</v>
      </c>
      <c r="AB75" s="48" t="s">
        <v>108</v>
      </c>
      <c r="AC75" s="35" t="s">
        <v>109</v>
      </c>
      <c r="AD75" s="18">
        <v>3117233410</v>
      </c>
      <c r="AE75" s="18" t="s">
        <v>110</v>
      </c>
      <c r="AF75" s="18" t="s">
        <v>46</v>
      </c>
      <c r="AG75" s="18"/>
      <c r="AH75" s="18"/>
      <c r="AI75" s="18"/>
      <c r="AJ75" s="18" t="s">
        <v>46</v>
      </c>
      <c r="AK75" s="18"/>
      <c r="AL75" s="18"/>
      <c r="AM75" s="18" t="s">
        <v>46</v>
      </c>
      <c r="AN75" s="18"/>
      <c r="AO75" s="18" t="s">
        <v>46</v>
      </c>
      <c r="AP75" s="18"/>
      <c r="AQ75" s="18"/>
      <c r="AR75" s="18" t="s">
        <v>46</v>
      </c>
      <c r="AS75" s="18"/>
      <c r="AT75" s="18" t="s">
        <v>46</v>
      </c>
      <c r="AU75" s="18"/>
      <c r="AV75" s="18" t="s">
        <v>46</v>
      </c>
      <c r="AW75" s="18"/>
      <c r="AX75" s="18" t="s">
        <v>46</v>
      </c>
      <c r="AY75" s="18"/>
      <c r="AZ75" s="23" t="s">
        <v>46</v>
      </c>
      <c r="BA75" s="49">
        <v>35725</v>
      </c>
      <c r="BB75" s="18" t="s">
        <v>87</v>
      </c>
      <c r="BC75" s="20"/>
      <c r="BD75" s="20"/>
      <c r="BE75" s="20" t="s">
        <v>46</v>
      </c>
      <c r="BF75" s="20"/>
      <c r="BG75" s="20"/>
      <c r="BH75" s="20"/>
      <c r="BI75" s="32"/>
    </row>
    <row r="76" spans="1:61" ht="32.25" customHeight="1">
      <c r="B76" s="27" t="s">
        <v>116</v>
      </c>
      <c r="C76" s="533"/>
      <c r="D76" s="18">
        <f t="shared" ca="1" si="5"/>
        <v>33</v>
      </c>
      <c r="E76" s="20" t="s">
        <v>41</v>
      </c>
      <c r="F76" s="19">
        <v>1149458947</v>
      </c>
      <c r="G76" s="18" t="s">
        <v>32</v>
      </c>
      <c r="H76" s="18" t="s">
        <v>54</v>
      </c>
      <c r="I76" s="18" t="s">
        <v>117</v>
      </c>
      <c r="J76" s="20" t="s">
        <v>101</v>
      </c>
      <c r="K76" s="24" t="s">
        <v>57</v>
      </c>
      <c r="L76" s="112"/>
      <c r="M76" s="112"/>
      <c r="N76" s="112"/>
      <c r="O76" s="278"/>
      <c r="P76" s="278"/>
      <c r="Q76" s="278"/>
      <c r="R76" s="278"/>
      <c r="S76" s="278"/>
      <c r="T76" s="278"/>
      <c r="U76" s="278"/>
      <c r="V76" s="278"/>
      <c r="W76" s="278"/>
      <c r="X76" s="29" t="s">
        <v>118</v>
      </c>
      <c r="Y76" s="20"/>
      <c r="Z76" s="20"/>
      <c r="AA76" s="20">
        <v>3234518369</v>
      </c>
      <c r="AB76" s="47" t="s">
        <v>119</v>
      </c>
      <c r="AC76" s="36" t="s">
        <v>120</v>
      </c>
      <c r="AD76" s="20">
        <v>3015691614</v>
      </c>
      <c r="AE76" s="20" t="s">
        <v>121</v>
      </c>
      <c r="AF76" s="20" t="s">
        <v>46</v>
      </c>
      <c r="AG76" s="20"/>
      <c r="AH76" s="20"/>
      <c r="AI76" s="20"/>
      <c r="AJ76" s="20" t="s">
        <v>46</v>
      </c>
      <c r="AK76" s="20"/>
      <c r="AL76" s="20" t="s">
        <v>46</v>
      </c>
      <c r="AM76" s="20"/>
      <c r="AN76" s="20"/>
      <c r="AO76" s="20" t="s">
        <v>46</v>
      </c>
      <c r="AP76" s="20"/>
      <c r="AQ76" s="20"/>
      <c r="AR76" s="20" t="s">
        <v>46</v>
      </c>
      <c r="AS76" s="20"/>
      <c r="AT76" s="20" t="s">
        <v>46</v>
      </c>
      <c r="AU76" s="20" t="s">
        <v>46</v>
      </c>
      <c r="AV76" s="20"/>
      <c r="AW76" s="20"/>
      <c r="AX76" s="20" t="s">
        <v>46</v>
      </c>
      <c r="AY76" s="20"/>
      <c r="AZ76" s="23" t="s">
        <v>46</v>
      </c>
      <c r="BA76" s="46">
        <v>33364</v>
      </c>
      <c r="BB76" s="18" t="s">
        <v>51</v>
      </c>
      <c r="BC76" s="20"/>
      <c r="BD76" s="20"/>
      <c r="BE76" s="20"/>
      <c r="BF76" s="20"/>
      <c r="BG76" s="20"/>
      <c r="BH76" s="20"/>
      <c r="BI76" s="32"/>
    </row>
    <row r="77" spans="1:61" ht="32.25" customHeight="1">
      <c r="B77" s="42" t="s">
        <v>311</v>
      </c>
      <c r="C77" s="546"/>
      <c r="D77" s="20">
        <f t="shared" ca="1" si="5"/>
        <v>49</v>
      </c>
      <c r="E77" s="37"/>
      <c r="F77" s="51"/>
      <c r="G77" s="39"/>
      <c r="H77" s="39"/>
      <c r="I77" s="39"/>
      <c r="J77" s="37"/>
      <c r="K77" s="52"/>
      <c r="L77" s="112"/>
      <c r="M77" s="112"/>
      <c r="N77" s="112"/>
      <c r="O77" s="278"/>
      <c r="P77" s="278"/>
      <c r="Q77" s="278"/>
      <c r="R77" s="278"/>
      <c r="S77" s="278"/>
      <c r="T77" s="278"/>
      <c r="U77" s="278"/>
      <c r="V77" s="278"/>
      <c r="W77" s="278"/>
      <c r="X77" s="211"/>
      <c r="Y77" s="37"/>
      <c r="Z77" s="37"/>
      <c r="AA77" s="37"/>
      <c r="AB77" s="53"/>
      <c r="AC77" s="54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41"/>
      <c r="BA77" s="46">
        <v>27494</v>
      </c>
      <c r="BB77" s="18" t="s">
        <v>87</v>
      </c>
      <c r="BC77" s="37"/>
      <c r="BD77" s="37"/>
      <c r="BE77" s="37"/>
      <c r="BF77" s="37"/>
      <c r="BG77" s="38"/>
      <c r="BH77" s="38"/>
      <c r="BI77" s="17"/>
    </row>
    <row r="78" spans="1:61" ht="32.25" customHeight="1">
      <c r="B78" s="27" t="s">
        <v>193</v>
      </c>
      <c r="C78" s="533"/>
      <c r="D78" s="18">
        <f t="shared" ca="1" si="5"/>
        <v>26</v>
      </c>
      <c r="E78" s="20" t="s">
        <v>53</v>
      </c>
      <c r="F78" s="19">
        <v>1094168154</v>
      </c>
      <c r="G78" s="18" t="s">
        <v>89</v>
      </c>
      <c r="H78" s="18" t="s">
        <v>54</v>
      </c>
      <c r="I78" s="18" t="s">
        <v>194</v>
      </c>
      <c r="J78" s="20"/>
      <c r="K78" s="24" t="s">
        <v>195</v>
      </c>
      <c r="L78" s="112"/>
      <c r="M78" s="112"/>
      <c r="N78" s="112"/>
      <c r="O78" s="278"/>
      <c r="P78" s="278"/>
      <c r="Q78" s="278"/>
      <c r="R78" s="278"/>
      <c r="S78" s="278"/>
      <c r="T78" s="278"/>
      <c r="U78" s="278"/>
      <c r="V78" s="278"/>
      <c r="W78" s="278"/>
      <c r="X78" s="29" t="s">
        <v>196</v>
      </c>
      <c r="Y78" s="20"/>
      <c r="Z78" s="20"/>
      <c r="AA78" s="20">
        <v>3022756220</v>
      </c>
      <c r="AB78" s="35" t="s">
        <v>197</v>
      </c>
      <c r="AC78" s="36" t="s">
        <v>198</v>
      </c>
      <c r="AD78" s="20">
        <v>3144399522</v>
      </c>
      <c r="AE78" s="20" t="s">
        <v>140</v>
      </c>
      <c r="AF78" s="20"/>
      <c r="AG78" s="20" t="s">
        <v>46</v>
      </c>
      <c r="AH78" s="20"/>
      <c r="AI78" s="20"/>
      <c r="AJ78" s="20" t="s">
        <v>46</v>
      </c>
      <c r="AK78" s="20"/>
      <c r="AL78" s="20"/>
      <c r="AM78" s="20" t="s">
        <v>46</v>
      </c>
      <c r="AN78" s="20"/>
      <c r="AO78" s="20" t="s">
        <v>46</v>
      </c>
      <c r="AP78" s="20"/>
      <c r="AQ78" s="20"/>
      <c r="AR78" s="20" t="s">
        <v>46</v>
      </c>
      <c r="AS78" s="20"/>
      <c r="AT78" s="20" t="s">
        <v>46</v>
      </c>
      <c r="AU78" s="20"/>
      <c r="AV78" s="20" t="s">
        <v>46</v>
      </c>
      <c r="AW78" s="20"/>
      <c r="AX78" s="20" t="s">
        <v>46</v>
      </c>
      <c r="AY78" s="20"/>
      <c r="AZ78" s="23" t="s">
        <v>46</v>
      </c>
      <c r="BA78" s="46">
        <v>35845</v>
      </c>
      <c r="BB78" s="18" t="s">
        <v>199</v>
      </c>
      <c r="BC78" s="20"/>
      <c r="BD78" s="20"/>
      <c r="BE78" s="20"/>
      <c r="BF78" s="20"/>
      <c r="BG78" s="20"/>
      <c r="BH78" s="20"/>
      <c r="BI78" s="32"/>
    </row>
    <row r="79" spans="1:61" ht="32.25" customHeight="1">
      <c r="B79" s="27" t="s">
        <v>200</v>
      </c>
      <c r="C79" s="533"/>
      <c r="D79" s="18">
        <f t="shared" ca="1" si="5"/>
        <v>25</v>
      </c>
      <c r="E79" s="18" t="s">
        <v>53</v>
      </c>
      <c r="F79" s="21">
        <v>1092387631</v>
      </c>
      <c r="G79" s="21" t="s">
        <v>77</v>
      </c>
      <c r="H79" s="21" t="s">
        <v>63</v>
      </c>
      <c r="I79" s="18" t="s">
        <v>90</v>
      </c>
      <c r="J79" s="18" t="s">
        <v>101</v>
      </c>
      <c r="K79" s="23" t="s">
        <v>45</v>
      </c>
      <c r="L79" s="112"/>
      <c r="M79" s="112"/>
      <c r="N79" s="112"/>
      <c r="O79" s="278"/>
      <c r="P79" s="278"/>
      <c r="Q79" s="278"/>
      <c r="R79" s="278"/>
      <c r="S79" s="278"/>
      <c r="T79" s="278"/>
      <c r="U79" s="278"/>
      <c r="V79" s="278"/>
      <c r="W79" s="278"/>
      <c r="X79" s="29" t="s">
        <v>201</v>
      </c>
      <c r="Y79" s="18"/>
      <c r="Z79" s="18"/>
      <c r="AA79" s="18">
        <v>3163977211</v>
      </c>
      <c r="AB79" s="45" t="s">
        <v>202</v>
      </c>
      <c r="AC79" s="35" t="s">
        <v>203</v>
      </c>
      <c r="AD79" s="18">
        <v>3143672555</v>
      </c>
      <c r="AE79" s="18" t="s">
        <v>165</v>
      </c>
      <c r="AF79" s="18" t="s">
        <v>46</v>
      </c>
      <c r="AG79" s="18"/>
      <c r="AH79" s="18"/>
      <c r="AI79" s="18"/>
      <c r="AJ79" s="18" t="s">
        <v>46</v>
      </c>
      <c r="AK79" s="18"/>
      <c r="AL79" s="18" t="s">
        <v>46</v>
      </c>
      <c r="AM79" s="18"/>
      <c r="AN79" s="18"/>
      <c r="AO79" s="18" t="s">
        <v>46</v>
      </c>
      <c r="AP79" s="18"/>
      <c r="AQ79" s="18"/>
      <c r="AR79" s="18" t="s">
        <v>46</v>
      </c>
      <c r="AS79" s="18"/>
      <c r="AT79" s="18" t="s">
        <v>46</v>
      </c>
      <c r="AU79" s="18"/>
      <c r="AV79" s="18" t="s">
        <v>46</v>
      </c>
      <c r="AW79" s="18" t="s">
        <v>46</v>
      </c>
      <c r="AX79" s="18"/>
      <c r="AY79" s="18"/>
      <c r="AZ79" s="23" t="s">
        <v>46</v>
      </c>
      <c r="BA79" s="46">
        <v>36111</v>
      </c>
      <c r="BB79" s="18" t="s">
        <v>204</v>
      </c>
      <c r="BC79" s="20"/>
      <c r="BD79" s="20"/>
      <c r="BE79" s="20" t="s">
        <v>46</v>
      </c>
      <c r="BF79" s="20"/>
      <c r="BG79" s="20"/>
      <c r="BH79" s="20"/>
      <c r="BI79" s="32" t="s">
        <v>46</v>
      </c>
    </row>
    <row r="80" spans="1:61" ht="32.25" customHeight="1">
      <c r="B80" s="27" t="s">
        <v>208</v>
      </c>
      <c r="C80" s="533"/>
      <c r="D80" s="18">
        <f t="shared" ca="1" si="5"/>
        <v>30</v>
      </c>
      <c r="E80" s="20" t="s">
        <v>53</v>
      </c>
      <c r="F80" s="19">
        <v>1082985155</v>
      </c>
      <c r="G80" s="18" t="s">
        <v>32</v>
      </c>
      <c r="H80" s="18" t="s">
        <v>70</v>
      </c>
      <c r="I80" s="18" t="s">
        <v>55</v>
      </c>
      <c r="J80" s="20"/>
      <c r="K80" s="24" t="s">
        <v>45</v>
      </c>
      <c r="L80" s="112"/>
      <c r="M80" s="112"/>
      <c r="N80" s="112"/>
      <c r="O80" s="278"/>
      <c r="P80" s="278"/>
      <c r="Q80" s="278"/>
      <c r="R80" s="278"/>
      <c r="S80" s="278"/>
      <c r="T80" s="278"/>
      <c r="U80" s="278"/>
      <c r="V80" s="278"/>
      <c r="W80" s="278"/>
      <c r="X80" s="29" t="s">
        <v>209</v>
      </c>
      <c r="Y80" s="20"/>
      <c r="Z80" s="20"/>
      <c r="AA80" s="20">
        <v>3012764900</v>
      </c>
      <c r="AB80" s="47" t="s">
        <v>210</v>
      </c>
      <c r="AC80" s="36" t="s">
        <v>211</v>
      </c>
      <c r="AD80" s="20">
        <v>3053859275</v>
      </c>
      <c r="AE80" s="20" t="s">
        <v>212</v>
      </c>
      <c r="AF80" s="20"/>
      <c r="AG80" s="20" t="s">
        <v>46</v>
      </c>
      <c r="AH80" s="20"/>
      <c r="AI80" s="20"/>
      <c r="AJ80" s="20" t="s">
        <v>46</v>
      </c>
      <c r="AK80" s="20"/>
      <c r="AL80" s="20"/>
      <c r="AM80" s="20" t="s">
        <v>46</v>
      </c>
      <c r="AN80" s="20"/>
      <c r="AO80" s="20" t="s">
        <v>46</v>
      </c>
      <c r="AP80" s="20"/>
      <c r="AQ80" s="20"/>
      <c r="AR80" s="20" t="s">
        <v>46</v>
      </c>
      <c r="AS80" s="20"/>
      <c r="AT80" s="20" t="s">
        <v>46</v>
      </c>
      <c r="AU80" s="20"/>
      <c r="AV80" s="20" t="s">
        <v>46</v>
      </c>
      <c r="AW80" s="20"/>
      <c r="AX80" s="20" t="s">
        <v>46</v>
      </c>
      <c r="AY80" s="20"/>
      <c r="AZ80" s="23" t="s">
        <v>46</v>
      </c>
      <c r="BA80" s="46">
        <v>34464</v>
      </c>
      <c r="BB80" s="18" t="s">
        <v>213</v>
      </c>
      <c r="BC80" s="20"/>
      <c r="BD80" s="20" t="s">
        <v>46</v>
      </c>
      <c r="BE80" s="20"/>
      <c r="BF80" s="20"/>
      <c r="BG80" s="20"/>
      <c r="BH80" s="20"/>
      <c r="BI80" s="32"/>
    </row>
    <row r="81" spans="1:61" ht="32.25" customHeight="1">
      <c r="B81" s="26" t="s">
        <v>52</v>
      </c>
      <c r="C81" s="533"/>
      <c r="D81" s="18">
        <f t="shared" ca="1" si="5"/>
        <v>36</v>
      </c>
      <c r="E81" s="18" t="s">
        <v>53</v>
      </c>
      <c r="F81" s="19">
        <v>1092338944</v>
      </c>
      <c r="G81" s="18" t="s">
        <v>32</v>
      </c>
      <c r="H81" s="18" t="s">
        <v>54</v>
      </c>
      <c r="I81" s="18" t="s">
        <v>55</v>
      </c>
      <c r="J81" s="18" t="s">
        <v>56</v>
      </c>
      <c r="K81" s="23" t="s">
        <v>57</v>
      </c>
      <c r="L81" s="112"/>
      <c r="M81" s="112"/>
      <c r="N81" s="112"/>
      <c r="O81" s="278"/>
      <c r="P81" s="278"/>
      <c r="Q81" s="278"/>
      <c r="R81" s="278"/>
      <c r="S81" s="278"/>
      <c r="T81" s="278"/>
      <c r="U81" s="278"/>
      <c r="V81" s="278"/>
      <c r="W81" s="278"/>
      <c r="X81" s="29" t="s">
        <v>58</v>
      </c>
      <c r="Y81" s="18"/>
      <c r="Z81" s="18"/>
      <c r="AA81" s="18">
        <v>3143365443</v>
      </c>
      <c r="AB81" s="45" t="s">
        <v>59</v>
      </c>
      <c r="AC81" s="35" t="s">
        <v>60</v>
      </c>
      <c r="AD81" s="18">
        <v>3505474094</v>
      </c>
      <c r="AE81" s="18" t="s">
        <v>61</v>
      </c>
      <c r="AF81" s="18"/>
      <c r="AG81" s="18" t="s">
        <v>46</v>
      </c>
      <c r="AH81" s="18"/>
      <c r="AI81" s="18"/>
      <c r="AJ81" s="18"/>
      <c r="AK81" s="18" t="s">
        <v>46</v>
      </c>
      <c r="AL81" s="18"/>
      <c r="AM81" s="18" t="s">
        <v>46</v>
      </c>
      <c r="AN81" s="18"/>
      <c r="AO81" s="18" t="s">
        <v>46</v>
      </c>
      <c r="AP81" s="18"/>
      <c r="AQ81" s="18"/>
      <c r="AR81" s="18" t="s">
        <v>46</v>
      </c>
      <c r="AS81" s="18"/>
      <c r="AT81" s="18" t="s">
        <v>46</v>
      </c>
      <c r="AU81" s="18"/>
      <c r="AV81" s="18" t="s">
        <v>46</v>
      </c>
      <c r="AW81" s="18"/>
      <c r="AX81" s="18" t="s">
        <v>46</v>
      </c>
      <c r="AY81" s="18"/>
      <c r="AZ81" s="23" t="s">
        <v>46</v>
      </c>
      <c r="BA81" s="46">
        <v>31975</v>
      </c>
      <c r="BB81" s="18" t="s">
        <v>51</v>
      </c>
      <c r="BC81" s="20"/>
      <c r="BD81" s="20"/>
      <c r="BE81" s="20" t="s">
        <v>46</v>
      </c>
      <c r="BF81" s="20"/>
      <c r="BG81" s="20"/>
      <c r="BH81" s="20"/>
      <c r="BI81" s="32"/>
    </row>
    <row r="82" spans="1:61" ht="24">
      <c r="B82" s="40" t="s">
        <v>293</v>
      </c>
      <c r="C82" s="545"/>
      <c r="D82" s="18">
        <f t="shared" ca="1" si="5"/>
        <v>32</v>
      </c>
      <c r="E82" s="20" t="s">
        <v>41</v>
      </c>
      <c r="F82" s="19">
        <v>1094576735</v>
      </c>
      <c r="G82" s="21" t="s">
        <v>32</v>
      </c>
      <c r="H82" s="21" t="s">
        <v>54</v>
      </c>
      <c r="I82" s="18" t="s">
        <v>55</v>
      </c>
      <c r="J82" s="20"/>
      <c r="K82" s="24" t="s">
        <v>45</v>
      </c>
      <c r="L82" s="112"/>
      <c r="M82" s="112"/>
      <c r="N82" s="112"/>
      <c r="O82" s="278"/>
      <c r="P82" s="278"/>
      <c r="Q82" s="278"/>
      <c r="R82" s="278"/>
      <c r="S82" s="278"/>
      <c r="T82" s="278"/>
      <c r="U82" s="278"/>
      <c r="V82" s="278"/>
      <c r="W82" s="278"/>
      <c r="X82" s="29" t="s">
        <v>137</v>
      </c>
      <c r="Y82" s="20"/>
      <c r="Z82" s="20"/>
      <c r="AA82" s="20">
        <v>3152545076</v>
      </c>
      <c r="AB82" s="47" t="s">
        <v>138</v>
      </c>
      <c r="AC82" s="36" t="s">
        <v>139</v>
      </c>
      <c r="AD82" s="20">
        <v>3152356317</v>
      </c>
      <c r="AE82" s="20" t="s">
        <v>126</v>
      </c>
      <c r="AF82" s="20" t="s">
        <v>46</v>
      </c>
      <c r="AG82" s="20"/>
      <c r="AH82" s="20"/>
      <c r="AI82" s="20"/>
      <c r="AJ82" s="20"/>
      <c r="AK82" s="20" t="s">
        <v>46</v>
      </c>
      <c r="AL82" s="20"/>
      <c r="AM82" s="20" t="s">
        <v>46</v>
      </c>
      <c r="AN82" s="20"/>
      <c r="AO82" s="20" t="s">
        <v>46</v>
      </c>
      <c r="AP82" s="20"/>
      <c r="AQ82" s="20"/>
      <c r="AR82" s="20" t="s">
        <v>46</v>
      </c>
      <c r="AS82" s="20"/>
      <c r="AT82" s="20" t="s">
        <v>46</v>
      </c>
      <c r="AU82" s="20"/>
      <c r="AV82" s="20" t="s">
        <v>46</v>
      </c>
      <c r="AW82" s="20"/>
      <c r="AX82" s="20" t="s">
        <v>46</v>
      </c>
      <c r="AY82" s="20" t="s">
        <v>46</v>
      </c>
      <c r="AZ82" s="23"/>
      <c r="BA82" s="46">
        <v>33573</v>
      </c>
      <c r="BB82" s="18" t="s">
        <v>87</v>
      </c>
      <c r="BC82" s="20"/>
      <c r="BD82" s="20"/>
      <c r="BE82" s="20"/>
      <c r="BF82" s="20"/>
      <c r="BG82" s="20"/>
      <c r="BH82" s="20"/>
      <c r="BI82" s="32"/>
    </row>
    <row r="83" spans="1:61" ht="15" customHeight="1">
      <c r="L83" s="112"/>
      <c r="M83" s="112"/>
      <c r="N83" s="112"/>
      <c r="O83" s="278"/>
      <c r="P83" s="278"/>
      <c r="Q83" s="278"/>
      <c r="R83" s="278"/>
      <c r="S83" s="278"/>
      <c r="T83" s="278"/>
      <c r="U83" s="278"/>
      <c r="V83" s="278"/>
      <c r="W83" s="278"/>
    </row>
    <row r="84" spans="1:61" ht="32.25" customHeight="1">
      <c r="B84" s="134" t="s">
        <v>426</v>
      </c>
      <c r="C84" s="532"/>
      <c r="D84" s="18"/>
      <c r="E84" s="18"/>
      <c r="F84" s="21"/>
      <c r="G84" s="21"/>
      <c r="H84" s="21"/>
      <c r="I84" s="18"/>
      <c r="J84" s="18"/>
      <c r="K84" s="23"/>
      <c r="L84" s="112"/>
      <c r="M84" s="112"/>
      <c r="N84" s="112"/>
      <c r="O84" s="278"/>
      <c r="P84" s="278"/>
      <c r="Q84" s="278"/>
      <c r="R84" s="278"/>
      <c r="S84" s="278"/>
      <c r="T84" s="278"/>
      <c r="U84" s="278"/>
      <c r="V84" s="278"/>
      <c r="W84" s="278"/>
      <c r="X84" s="29"/>
      <c r="Y84" s="18"/>
      <c r="Z84" s="18"/>
      <c r="AA84" s="18"/>
      <c r="AB84" s="48"/>
      <c r="AC84" s="35"/>
      <c r="AD84" s="18"/>
      <c r="AE84" s="23"/>
      <c r="AF84" s="82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23"/>
      <c r="BA84" s="46"/>
      <c r="BB84" s="18"/>
      <c r="BC84" s="20"/>
      <c r="BD84" s="20"/>
      <c r="BE84" s="20"/>
      <c r="BF84" s="20"/>
      <c r="BG84" s="20"/>
      <c r="BH84" s="20"/>
      <c r="BI84" s="32"/>
    </row>
    <row r="85" spans="1:61" ht="32.25" customHeight="1">
      <c r="B85" s="264" t="s">
        <v>423</v>
      </c>
      <c r="C85" s="543"/>
      <c r="D85" s="18"/>
      <c r="E85" s="18"/>
      <c r="F85" s="21"/>
      <c r="G85" s="18"/>
      <c r="H85" s="18"/>
      <c r="I85" s="18"/>
      <c r="J85" s="18"/>
      <c r="K85" s="23"/>
      <c r="L85" s="112"/>
      <c r="M85" s="112"/>
      <c r="N85" s="112"/>
      <c r="O85" s="278"/>
      <c r="P85" s="278"/>
      <c r="Q85" s="278"/>
      <c r="R85" s="278"/>
      <c r="S85" s="278"/>
      <c r="T85" s="278"/>
      <c r="U85" s="278"/>
      <c r="V85" s="278"/>
      <c r="W85" s="278"/>
      <c r="X85" s="29"/>
      <c r="Y85" s="18"/>
      <c r="Z85" s="18"/>
      <c r="AA85" s="18"/>
      <c r="AB85" s="45"/>
      <c r="AC85" s="35"/>
      <c r="AD85" s="18"/>
      <c r="AE85" s="23"/>
      <c r="AF85" s="82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23"/>
      <c r="BA85" s="46"/>
      <c r="BB85" s="18"/>
      <c r="BC85" s="20"/>
      <c r="BD85" s="20"/>
      <c r="BE85" s="20"/>
      <c r="BF85" s="20"/>
      <c r="BG85" s="20"/>
      <c r="BH85" s="20"/>
      <c r="BI85" s="32"/>
    </row>
    <row r="86" spans="1:61" ht="32.25" customHeight="1">
      <c r="B86" s="263" t="s">
        <v>290</v>
      </c>
      <c r="C86" s="547"/>
      <c r="D86" s="265">
        <f ca="1">INT((TODAY()-BA86)/365.25)</f>
        <v>37</v>
      </c>
      <c r="E86" s="265" t="s">
        <v>53</v>
      </c>
      <c r="F86" s="21">
        <v>1092339199</v>
      </c>
      <c r="G86" s="21" t="s">
        <v>32</v>
      </c>
      <c r="H86" s="21" t="s">
        <v>63</v>
      </c>
      <c r="I86" s="20" t="s">
        <v>55</v>
      </c>
      <c r="J86" s="59" t="s">
        <v>101</v>
      </c>
      <c r="K86" s="23" t="s">
        <v>57</v>
      </c>
      <c r="L86" s="112"/>
      <c r="M86" s="112"/>
      <c r="N86" s="112"/>
      <c r="O86" s="278"/>
      <c r="P86" s="278"/>
      <c r="Q86" s="278"/>
      <c r="R86" s="278"/>
      <c r="S86" s="278"/>
      <c r="T86" s="278"/>
      <c r="U86" s="278"/>
      <c r="V86" s="278"/>
      <c r="W86" s="278"/>
      <c r="X86" s="29" t="s">
        <v>65</v>
      </c>
      <c r="Y86" s="18"/>
      <c r="Z86" s="18"/>
      <c r="AA86" s="18">
        <v>3112057375</v>
      </c>
      <c r="AB86" s="45" t="s">
        <v>66</v>
      </c>
      <c r="AC86" s="35" t="s">
        <v>67</v>
      </c>
      <c r="AD86" s="18">
        <v>3184163261</v>
      </c>
      <c r="AE86" s="23" t="s">
        <v>68</v>
      </c>
      <c r="AF86" s="82" t="s">
        <v>46</v>
      </c>
      <c r="AG86" s="18"/>
      <c r="AH86" s="18"/>
      <c r="AI86" s="18"/>
      <c r="AJ86" s="18"/>
      <c r="AK86" s="18" t="s">
        <v>46</v>
      </c>
      <c r="AL86" s="18"/>
      <c r="AM86" s="18" t="s">
        <v>46</v>
      </c>
      <c r="AN86" s="18"/>
      <c r="AO86" s="18" t="s">
        <v>46</v>
      </c>
      <c r="AP86" s="18"/>
      <c r="AQ86" s="18"/>
      <c r="AR86" s="18" t="s">
        <v>46</v>
      </c>
      <c r="AS86" s="18"/>
      <c r="AT86" s="18" t="s">
        <v>46</v>
      </c>
      <c r="AU86" s="18"/>
      <c r="AV86" s="18" t="s">
        <v>46</v>
      </c>
      <c r="AW86" s="18" t="s">
        <v>46</v>
      </c>
      <c r="AX86" s="18"/>
      <c r="AY86" s="18" t="s">
        <v>46</v>
      </c>
      <c r="AZ86" s="23"/>
      <c r="BA86" s="46">
        <v>31883</v>
      </c>
      <c r="BB86" s="18" t="s">
        <v>51</v>
      </c>
      <c r="BC86" s="20"/>
      <c r="BD86" s="20"/>
      <c r="BE86" s="20" t="s">
        <v>46</v>
      </c>
      <c r="BF86" s="20"/>
      <c r="BG86" s="20"/>
      <c r="BH86" s="20"/>
      <c r="BI86" s="32"/>
    </row>
    <row r="87" spans="1:61" ht="32.25" customHeight="1">
      <c r="B87" s="264" t="s">
        <v>427</v>
      </c>
      <c r="C87" s="543"/>
      <c r="D87" s="265"/>
      <c r="E87" s="266" t="s">
        <v>41</v>
      </c>
      <c r="F87" s="21"/>
      <c r="G87" s="21"/>
      <c r="H87" s="21"/>
      <c r="I87" s="18"/>
      <c r="J87" s="18"/>
      <c r="K87" s="212" t="s">
        <v>408</v>
      </c>
      <c r="L87" s="112"/>
      <c r="M87" s="112"/>
      <c r="N87" s="112"/>
      <c r="O87" s="278"/>
      <c r="P87" s="278"/>
      <c r="Q87" s="278"/>
      <c r="R87" s="278"/>
      <c r="S87" s="278"/>
      <c r="T87" s="278"/>
      <c r="U87" s="278"/>
      <c r="V87" s="278"/>
      <c r="W87" s="278"/>
      <c r="X87" s="159" t="s">
        <v>435</v>
      </c>
      <c r="Y87" s="18"/>
      <c r="Z87" s="18"/>
      <c r="AA87" s="18"/>
      <c r="AB87" s="213" t="s">
        <v>436</v>
      </c>
      <c r="AC87" s="115" t="s">
        <v>437</v>
      </c>
      <c r="AD87" s="18">
        <v>3118038553</v>
      </c>
      <c r="AE87" s="212" t="s">
        <v>165</v>
      </c>
      <c r="AF87" s="82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23"/>
      <c r="BA87" s="46"/>
      <c r="BB87" s="18"/>
      <c r="BC87" s="20"/>
      <c r="BD87" s="20"/>
      <c r="BE87" s="20"/>
      <c r="BF87" s="20"/>
      <c r="BG87" s="20"/>
      <c r="BH87" s="20"/>
      <c r="BI87" s="32"/>
    </row>
    <row r="88" spans="1:61" s="96" customFormat="1" ht="32.450000000000003" customHeight="1">
      <c r="A88" s="112"/>
      <c r="B88" s="264" t="s">
        <v>453</v>
      </c>
      <c r="C88" s="543"/>
      <c r="D88" s="267"/>
      <c r="E88" s="267" t="s">
        <v>41</v>
      </c>
      <c r="F88" s="101"/>
      <c r="G88" s="92"/>
      <c r="H88" s="92"/>
      <c r="I88" s="92"/>
      <c r="J88" s="92"/>
      <c r="K88" s="121"/>
      <c r="L88" s="112"/>
      <c r="M88" s="112"/>
      <c r="N88" s="112"/>
      <c r="O88" s="278"/>
      <c r="P88" s="278"/>
      <c r="Q88" s="278"/>
      <c r="R88" s="278"/>
      <c r="S88" s="278"/>
      <c r="T88" s="278"/>
      <c r="U88" s="278"/>
      <c r="V88" s="278"/>
      <c r="W88" s="278"/>
      <c r="X88" s="139"/>
      <c r="Y88" s="92"/>
      <c r="Z88" s="92"/>
      <c r="AA88" s="92"/>
      <c r="AB88" s="103"/>
      <c r="AC88" s="104"/>
      <c r="AD88" s="92"/>
      <c r="AE88" s="121"/>
      <c r="AF88" s="189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121"/>
      <c r="BA88" s="205"/>
      <c r="BB88" s="92"/>
      <c r="BC88" s="99"/>
      <c r="BD88" s="99"/>
      <c r="BE88" s="99"/>
      <c r="BF88" s="99"/>
      <c r="BG88" s="100"/>
      <c r="BH88" s="100"/>
      <c r="BI88" s="108"/>
    </row>
    <row r="89" spans="1:61" s="96" customFormat="1" ht="32.450000000000003" customHeight="1">
      <c r="A89" s="112"/>
      <c r="B89" s="140" t="s">
        <v>376</v>
      </c>
      <c r="C89" s="543"/>
      <c r="D89" s="267">
        <f ca="1">INT((TODAY()-BA89)/365.25)</f>
        <v>40</v>
      </c>
      <c r="E89" s="267" t="s">
        <v>53</v>
      </c>
      <c r="F89" s="109">
        <v>37390220</v>
      </c>
      <c r="G89" s="101" t="s">
        <v>54</v>
      </c>
      <c r="H89" s="101"/>
      <c r="I89" s="92" t="s">
        <v>377</v>
      </c>
      <c r="J89" s="92"/>
      <c r="K89" s="121" t="s">
        <v>57</v>
      </c>
      <c r="L89" s="112"/>
      <c r="M89" s="112"/>
      <c r="N89" s="112"/>
      <c r="O89" s="278"/>
      <c r="P89" s="278"/>
      <c r="Q89" s="278"/>
      <c r="R89" s="278"/>
      <c r="S89" s="278"/>
      <c r="T89" s="278"/>
      <c r="U89" s="278"/>
      <c r="V89" s="278"/>
      <c r="W89" s="278"/>
      <c r="X89" s="208" t="s">
        <v>378</v>
      </c>
      <c r="Y89" s="92"/>
      <c r="Z89" s="92"/>
      <c r="AA89" s="92">
        <v>3219341073</v>
      </c>
      <c r="AB89" s="111" t="s">
        <v>379</v>
      </c>
      <c r="AC89" s="104" t="s">
        <v>380</v>
      </c>
      <c r="AD89" s="92">
        <v>300475893</v>
      </c>
      <c r="AE89" s="121" t="s">
        <v>381</v>
      </c>
      <c r="AF89" s="189" t="s">
        <v>46</v>
      </c>
      <c r="AG89" s="92"/>
      <c r="AH89" s="92"/>
      <c r="AI89" s="92"/>
      <c r="AJ89" s="92" t="s">
        <v>46</v>
      </c>
      <c r="AK89" s="92"/>
      <c r="AL89" s="92" t="s">
        <v>46</v>
      </c>
      <c r="AM89" s="92"/>
      <c r="AN89" s="92"/>
      <c r="AO89" s="92" t="s">
        <v>46</v>
      </c>
      <c r="AP89" s="92"/>
      <c r="AQ89" s="92"/>
      <c r="AR89" s="92" t="s">
        <v>46</v>
      </c>
      <c r="AS89" s="92" t="s">
        <v>46</v>
      </c>
      <c r="AT89" s="92"/>
      <c r="AU89" s="92"/>
      <c r="AV89" s="92" t="s">
        <v>46</v>
      </c>
      <c r="AW89" s="92"/>
      <c r="AX89" s="92" t="s">
        <v>46</v>
      </c>
      <c r="AY89" s="92"/>
      <c r="AZ89" s="121" t="s">
        <v>46</v>
      </c>
      <c r="BA89" s="205">
        <v>30684</v>
      </c>
      <c r="BB89" s="92" t="s">
        <v>51</v>
      </c>
      <c r="BC89" s="99"/>
      <c r="BD89" s="99"/>
      <c r="BE89" s="99" t="s">
        <v>46</v>
      </c>
      <c r="BF89" s="99"/>
      <c r="BG89" s="100"/>
      <c r="BH89" s="100"/>
      <c r="BI89" s="108"/>
    </row>
    <row r="90" spans="1:61" ht="32.25" customHeight="1">
      <c r="B90" s="28" t="s">
        <v>240</v>
      </c>
      <c r="C90" s="533"/>
      <c r="D90" s="18">
        <f ca="1">INT((TODAY()-BA90)/365.25)</f>
        <v>41</v>
      </c>
      <c r="E90" s="18" t="s">
        <v>41</v>
      </c>
      <c r="F90" s="21">
        <v>88265652</v>
      </c>
      <c r="G90" s="21" t="s">
        <v>89</v>
      </c>
      <c r="H90" s="68" t="s">
        <v>70</v>
      </c>
      <c r="I90" s="68" t="s">
        <v>434</v>
      </c>
      <c r="J90" s="20" t="s">
        <v>101</v>
      </c>
      <c r="K90" s="23" t="s">
        <v>57</v>
      </c>
      <c r="L90" s="112"/>
      <c r="M90" s="112"/>
      <c r="N90" s="112"/>
      <c r="O90" s="278"/>
      <c r="P90" s="278"/>
      <c r="Q90" s="278"/>
      <c r="R90" s="278"/>
      <c r="S90" s="278"/>
      <c r="T90" s="278"/>
      <c r="U90" s="278"/>
      <c r="V90" s="278"/>
      <c r="W90" s="278"/>
      <c r="X90" s="29" t="s">
        <v>241</v>
      </c>
      <c r="Y90" s="18"/>
      <c r="Z90" s="18"/>
      <c r="AA90" s="18">
        <v>3112947021</v>
      </c>
      <c r="AB90" s="45" t="s">
        <v>242</v>
      </c>
      <c r="AC90" s="35" t="s">
        <v>243</v>
      </c>
      <c r="AD90" s="18" t="s">
        <v>244</v>
      </c>
      <c r="AE90" s="23" t="s">
        <v>165</v>
      </c>
      <c r="AF90" s="82" t="s">
        <v>46</v>
      </c>
      <c r="AG90" s="18"/>
      <c r="AH90" s="18"/>
      <c r="AI90" s="18"/>
      <c r="AJ90" s="18" t="s">
        <v>46</v>
      </c>
      <c r="AK90" s="18"/>
      <c r="AL90" s="18"/>
      <c r="AM90" s="18" t="s">
        <v>46</v>
      </c>
      <c r="AN90" s="18"/>
      <c r="AO90" s="18" t="s">
        <v>46</v>
      </c>
      <c r="AP90" s="18"/>
      <c r="AQ90" s="18"/>
      <c r="AR90" s="18" t="s">
        <v>46</v>
      </c>
      <c r="AS90" s="18"/>
      <c r="AT90" s="18" t="s">
        <v>46</v>
      </c>
      <c r="AU90" s="18"/>
      <c r="AV90" s="18" t="s">
        <v>46</v>
      </c>
      <c r="AW90" s="18"/>
      <c r="AX90" s="18" t="s">
        <v>46</v>
      </c>
      <c r="AY90" s="18"/>
      <c r="AZ90" s="23" t="s">
        <v>46</v>
      </c>
      <c r="BA90" s="46">
        <v>30377</v>
      </c>
      <c r="BB90" s="18" t="s">
        <v>51</v>
      </c>
      <c r="BC90" s="20"/>
      <c r="BD90" s="20"/>
      <c r="BE90" s="20"/>
      <c r="BF90" s="20"/>
      <c r="BG90" s="20" t="s">
        <v>46</v>
      </c>
      <c r="BH90" s="20"/>
      <c r="BI90" s="32"/>
    </row>
    <row r="91" spans="1:61" ht="32.25" customHeight="1">
      <c r="B91" s="264" t="s">
        <v>422</v>
      </c>
      <c r="C91" s="543"/>
      <c r="D91" s="265"/>
      <c r="E91" s="266" t="s">
        <v>53</v>
      </c>
      <c r="F91" s="21"/>
      <c r="G91" s="21"/>
      <c r="H91" s="21"/>
      <c r="I91" s="18"/>
      <c r="J91" s="18"/>
      <c r="K91" s="23"/>
      <c r="L91" s="112"/>
      <c r="M91" s="112"/>
      <c r="N91" s="112"/>
      <c r="O91" s="278"/>
      <c r="P91" s="278"/>
      <c r="Q91" s="278"/>
      <c r="R91" s="278"/>
      <c r="S91" s="278"/>
      <c r="T91" s="278"/>
      <c r="U91" s="278"/>
      <c r="V91" s="278"/>
      <c r="W91" s="278"/>
      <c r="X91" s="29"/>
      <c r="Y91" s="18"/>
      <c r="Z91" s="18"/>
      <c r="AA91" s="18"/>
      <c r="AB91" s="45"/>
      <c r="AC91" s="35"/>
      <c r="AD91" s="18"/>
      <c r="AE91" s="23"/>
      <c r="AF91" s="82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23"/>
      <c r="BA91" s="46"/>
      <c r="BB91" s="18"/>
      <c r="BC91" s="20"/>
      <c r="BD91" s="20"/>
      <c r="BE91" s="20"/>
      <c r="BF91" s="20"/>
      <c r="BG91" s="20"/>
      <c r="BH91" s="20"/>
      <c r="BI91" s="32"/>
    </row>
    <row r="92" spans="1:61" ht="32.25" customHeight="1">
      <c r="B92" s="263" t="s">
        <v>183</v>
      </c>
      <c r="C92" s="547"/>
      <c r="D92" s="265">
        <f ca="1">INT((TODAY()-BA92)/365.25)</f>
        <v>51</v>
      </c>
      <c r="E92" s="268" t="s">
        <v>41</v>
      </c>
      <c r="F92" s="19">
        <v>88203604</v>
      </c>
      <c r="G92" s="18" t="s">
        <v>32</v>
      </c>
      <c r="H92" s="18" t="s">
        <v>184</v>
      </c>
      <c r="I92" s="20" t="s">
        <v>55</v>
      </c>
      <c r="J92" s="20" t="s">
        <v>44</v>
      </c>
      <c r="K92" s="24" t="s">
        <v>45</v>
      </c>
      <c r="L92" s="112"/>
      <c r="M92" s="112"/>
      <c r="N92" s="112"/>
      <c r="O92" s="278"/>
      <c r="P92" s="278"/>
      <c r="Q92" s="278"/>
      <c r="R92" s="278"/>
      <c r="S92" s="278"/>
      <c r="T92" s="278"/>
      <c r="U92" s="278"/>
      <c r="V92" s="278"/>
      <c r="W92" s="278"/>
      <c r="X92" s="29" t="s">
        <v>185</v>
      </c>
      <c r="Y92" s="20"/>
      <c r="Z92" s="20"/>
      <c r="AA92" s="20">
        <v>3214501947</v>
      </c>
      <c r="AB92" s="47" t="s">
        <v>186</v>
      </c>
      <c r="AC92" s="36" t="s">
        <v>187</v>
      </c>
      <c r="AD92" s="20">
        <v>3144445966</v>
      </c>
      <c r="AE92" s="24" t="s">
        <v>105</v>
      </c>
      <c r="AF92" s="83"/>
      <c r="AG92" s="20" t="s">
        <v>46</v>
      </c>
      <c r="AH92" s="20"/>
      <c r="AI92" s="20"/>
      <c r="AJ92" s="20" t="s">
        <v>46</v>
      </c>
      <c r="AK92" s="20"/>
      <c r="AL92" s="20" t="s">
        <v>46</v>
      </c>
      <c r="AM92" s="20"/>
      <c r="AN92" s="20"/>
      <c r="AO92" s="20" t="s">
        <v>46</v>
      </c>
      <c r="AP92" s="20"/>
      <c r="AQ92" s="20"/>
      <c r="AR92" s="20" t="s">
        <v>46</v>
      </c>
      <c r="AS92" s="20"/>
      <c r="AT92" s="20"/>
      <c r="AU92" s="20"/>
      <c r="AV92" s="20" t="s">
        <v>46</v>
      </c>
      <c r="AW92" s="20"/>
      <c r="AX92" s="20" t="s">
        <v>46</v>
      </c>
      <c r="AY92" s="20" t="s">
        <v>46</v>
      </c>
      <c r="AZ92" s="23"/>
      <c r="BA92" s="46">
        <v>26779</v>
      </c>
      <c r="BB92" s="18" t="s">
        <v>51</v>
      </c>
      <c r="BC92" s="20"/>
      <c r="BD92" s="20" t="s">
        <v>46</v>
      </c>
      <c r="BE92" s="20"/>
      <c r="BF92" s="20"/>
      <c r="BG92" s="20"/>
      <c r="BH92" s="20"/>
      <c r="BI92" s="32" t="s">
        <v>46</v>
      </c>
    </row>
    <row r="93" spans="1:61" ht="32.25" customHeight="1">
      <c r="A93" s="322">
        <v>41</v>
      </c>
      <c r="B93" s="293" t="s">
        <v>473</v>
      </c>
      <c r="C93" s="536"/>
      <c r="D93" s="265">
        <f ca="1">INT((TODAY()-BA93)/365.25)</f>
        <v>124</v>
      </c>
      <c r="E93" s="270" t="s">
        <v>41</v>
      </c>
      <c r="F93" s="165">
        <v>88034217</v>
      </c>
      <c r="G93" s="68" t="s">
        <v>32</v>
      </c>
      <c r="H93" s="68" t="s">
        <v>54</v>
      </c>
      <c r="I93" s="68"/>
      <c r="J93" s="68" t="s">
        <v>101</v>
      </c>
      <c r="K93" s="32"/>
      <c r="L93" s="274"/>
      <c r="M93" s="275"/>
      <c r="N93" s="275"/>
      <c r="O93" s="275"/>
      <c r="P93" s="275"/>
      <c r="Q93" s="275"/>
      <c r="R93" s="276"/>
      <c r="S93" s="276"/>
      <c r="T93" s="276"/>
      <c r="U93" s="277"/>
      <c r="V93" s="284"/>
      <c r="W93" s="285"/>
      <c r="X93" s="29"/>
      <c r="Y93" s="20"/>
      <c r="Z93" s="20"/>
      <c r="AA93" s="20"/>
      <c r="AB93" s="35"/>
      <c r="AC93" s="36"/>
      <c r="AD93" s="20"/>
      <c r="AE93" s="24"/>
      <c r="AF93" s="83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3"/>
      <c r="BA93" s="46"/>
      <c r="BB93" s="18"/>
      <c r="BC93" s="20"/>
      <c r="BD93" s="20"/>
      <c r="BE93" s="20"/>
      <c r="BF93" s="20"/>
      <c r="BG93" s="20"/>
      <c r="BH93" s="20"/>
      <c r="BI93" s="32"/>
    </row>
    <row r="94" spans="1:61" ht="32.25" customHeight="1">
      <c r="A94" s="322">
        <v>5</v>
      </c>
      <c r="B94" s="28" t="s">
        <v>88</v>
      </c>
      <c r="C94" s="533"/>
      <c r="D94" s="265">
        <f ca="1">INT((TODAY()-BA94)/365.25)</f>
        <v>52</v>
      </c>
      <c r="E94" s="265" t="s">
        <v>53</v>
      </c>
      <c r="F94" s="21">
        <v>60421588</v>
      </c>
      <c r="G94" s="21" t="s">
        <v>32</v>
      </c>
      <c r="H94" s="21" t="s">
        <v>89</v>
      </c>
      <c r="I94" s="18" t="s">
        <v>134</v>
      </c>
      <c r="J94" s="68" t="s">
        <v>101</v>
      </c>
      <c r="K94" s="62" t="s">
        <v>45</v>
      </c>
      <c r="L94" s="84"/>
      <c r="M94" s="68"/>
      <c r="N94" s="68"/>
      <c r="O94" s="68"/>
      <c r="P94" s="68"/>
      <c r="Q94" s="68"/>
      <c r="R94" s="91"/>
      <c r="S94" s="91"/>
      <c r="T94" s="91"/>
      <c r="U94" s="443"/>
      <c r="V94" s="279"/>
      <c r="W94" s="281"/>
      <c r="X94" s="29" t="s">
        <v>91</v>
      </c>
      <c r="Y94" s="18"/>
      <c r="Z94" s="18"/>
      <c r="AA94" s="68">
        <v>3124330089</v>
      </c>
      <c r="AB94" s="45" t="s">
        <v>92</v>
      </c>
      <c r="AC94" s="35" t="s">
        <v>93</v>
      </c>
      <c r="AD94" s="18">
        <v>3123162015</v>
      </c>
      <c r="AE94" s="23" t="s">
        <v>61</v>
      </c>
      <c r="AF94" s="84" t="s">
        <v>46</v>
      </c>
      <c r="AG94" s="411">
        <v>45748</v>
      </c>
      <c r="AH94" s="68" t="s">
        <v>46</v>
      </c>
      <c r="AI94" s="411">
        <v>45809</v>
      </c>
      <c r="AJ94" s="68" t="s">
        <v>46</v>
      </c>
      <c r="AK94" s="411">
        <v>45778</v>
      </c>
      <c r="AL94" s="68" t="s">
        <v>46</v>
      </c>
      <c r="AM94" s="412"/>
      <c r="AN94" s="68"/>
      <c r="AO94" s="68"/>
      <c r="AP94" s="73"/>
      <c r="AQ94" s="68"/>
      <c r="AR94" s="99"/>
      <c r="AS94" s="99"/>
      <c r="AT94" s="68"/>
      <c r="AU94" s="68"/>
      <c r="AV94" s="99"/>
      <c r="AW94" s="424"/>
      <c r="AX94" s="99"/>
      <c r="AY94" s="68" t="s">
        <v>46</v>
      </c>
      <c r="AZ94" s="172"/>
      <c r="BA94" s="400">
        <v>26214</v>
      </c>
      <c r="BB94" s="92" t="s">
        <v>51</v>
      </c>
      <c r="BC94" s="20"/>
      <c r="BD94" s="20" t="s">
        <v>46</v>
      </c>
      <c r="BE94" s="20"/>
      <c r="BF94" s="20"/>
      <c r="BG94" s="20"/>
      <c r="BH94" s="20"/>
      <c r="BI94" s="32"/>
    </row>
    <row r="95" spans="1:61" ht="15" customHeight="1">
      <c r="L95" s="112"/>
      <c r="M95" s="112"/>
      <c r="N95" s="112"/>
      <c r="O95" s="278"/>
      <c r="P95" s="278"/>
      <c r="Q95" s="278"/>
      <c r="R95" s="278"/>
      <c r="S95" s="278"/>
      <c r="T95" s="278"/>
      <c r="U95" s="278"/>
      <c r="V95" s="278"/>
      <c r="W95" s="278"/>
    </row>
    <row r="96" spans="1:61" ht="15" customHeight="1">
      <c r="L96" s="112"/>
      <c r="M96" s="112"/>
      <c r="N96" s="112"/>
      <c r="O96" s="278"/>
      <c r="P96" s="278"/>
      <c r="Q96" s="278"/>
      <c r="R96" s="278"/>
      <c r="S96" s="278"/>
      <c r="T96" s="278"/>
      <c r="U96" s="278"/>
      <c r="V96" s="278"/>
      <c r="W96" s="278"/>
    </row>
    <row r="97" spans="12:23" ht="15" customHeight="1">
      <c r="L97" s="112"/>
      <c r="M97" s="112"/>
      <c r="N97" s="112"/>
      <c r="O97" s="278"/>
      <c r="P97" s="278"/>
      <c r="Q97" s="278"/>
      <c r="R97" s="278"/>
      <c r="S97" s="278"/>
      <c r="T97" s="278"/>
      <c r="U97" s="278"/>
      <c r="V97" s="278"/>
      <c r="W97" s="278"/>
    </row>
    <row r="98" spans="12:23" ht="15" customHeight="1">
      <c r="L98" s="112"/>
      <c r="M98" s="112"/>
      <c r="N98" s="112"/>
      <c r="O98" s="278"/>
      <c r="P98" s="278"/>
      <c r="Q98" s="278"/>
      <c r="R98" s="278"/>
      <c r="S98" s="278"/>
      <c r="T98" s="278"/>
      <c r="U98" s="278"/>
      <c r="V98" s="278"/>
      <c r="W98" s="278"/>
    </row>
    <row r="99" spans="12:23" ht="15" customHeight="1">
      <c r="L99" s="112"/>
      <c r="M99" s="112"/>
      <c r="N99" s="112"/>
      <c r="O99" s="278"/>
      <c r="P99" s="278"/>
      <c r="Q99" s="278"/>
      <c r="R99" s="278"/>
      <c r="S99" s="278"/>
      <c r="T99" s="278"/>
      <c r="U99" s="278"/>
      <c r="V99" s="278"/>
      <c r="W99" s="278"/>
    </row>
    <row r="100" spans="12:23" ht="15" customHeight="1">
      <c r="L100" s="112"/>
      <c r="M100" s="112"/>
      <c r="N100" s="112"/>
      <c r="O100" s="278"/>
      <c r="P100" s="278"/>
      <c r="Q100" s="278"/>
      <c r="R100" s="278"/>
      <c r="S100" s="278"/>
      <c r="T100" s="278"/>
      <c r="U100" s="278"/>
      <c r="V100" s="278"/>
      <c r="W100" s="278"/>
    </row>
    <row r="101" spans="12:23" ht="15" customHeight="1">
      <c r="L101" s="112"/>
      <c r="M101" s="112"/>
      <c r="N101" s="112"/>
      <c r="O101" s="278"/>
      <c r="P101" s="278"/>
      <c r="Q101" s="278"/>
      <c r="R101" s="278"/>
      <c r="S101" s="278"/>
      <c r="T101" s="278"/>
      <c r="U101" s="278"/>
      <c r="V101" s="278"/>
      <c r="W101" s="278"/>
    </row>
    <row r="102" spans="12:23" ht="15" customHeight="1">
      <c r="L102" s="112"/>
      <c r="M102" s="112"/>
      <c r="N102" s="112"/>
      <c r="O102" s="278"/>
      <c r="P102" s="278"/>
      <c r="Q102" s="278"/>
      <c r="R102" s="278"/>
      <c r="S102" s="278"/>
      <c r="T102" s="278"/>
      <c r="U102" s="278"/>
      <c r="V102" s="278"/>
      <c r="W102" s="278"/>
    </row>
    <row r="103" spans="12:23" ht="15" customHeight="1">
      <c r="L103" s="112"/>
      <c r="M103" s="112"/>
      <c r="N103" s="112"/>
      <c r="O103" s="278"/>
      <c r="P103" s="278"/>
      <c r="Q103" s="278"/>
      <c r="R103" s="278"/>
      <c r="S103" s="278"/>
      <c r="T103" s="278"/>
      <c r="U103" s="278"/>
      <c r="V103" s="278"/>
      <c r="W103" s="278"/>
    </row>
    <row r="104" spans="12:23" ht="15" customHeight="1">
      <c r="L104" s="112"/>
      <c r="M104" s="112"/>
      <c r="N104" s="112"/>
      <c r="O104" s="278"/>
      <c r="P104" s="278"/>
      <c r="Q104" s="278"/>
      <c r="R104" s="278"/>
      <c r="S104" s="278"/>
      <c r="T104" s="278"/>
      <c r="U104" s="278"/>
      <c r="V104" s="278"/>
      <c r="W104" s="278"/>
    </row>
    <row r="105" spans="12:23" ht="15" customHeight="1">
      <c r="L105" s="112"/>
      <c r="M105" s="112"/>
      <c r="N105" s="112"/>
      <c r="O105" s="278"/>
      <c r="P105" s="278"/>
      <c r="Q105" s="278"/>
      <c r="R105" s="278"/>
      <c r="S105" s="278"/>
      <c r="T105" s="278"/>
      <c r="U105" s="278"/>
      <c r="V105" s="278"/>
      <c r="W105" s="278"/>
    </row>
    <row r="106" spans="12:23" ht="15" customHeight="1">
      <c r="L106" s="112"/>
      <c r="M106" s="112"/>
      <c r="N106" s="112"/>
      <c r="O106" s="278"/>
      <c r="P106" s="278"/>
      <c r="Q106" s="278"/>
      <c r="R106" s="278"/>
      <c r="S106" s="278"/>
      <c r="T106" s="278"/>
      <c r="U106" s="278"/>
      <c r="V106" s="278"/>
      <c r="W106" s="278"/>
    </row>
    <row r="107" spans="12:23" ht="15" customHeight="1">
      <c r="L107" s="112"/>
      <c r="M107" s="112"/>
      <c r="N107" s="112"/>
      <c r="O107" s="278"/>
      <c r="P107" s="278"/>
      <c r="Q107" s="278"/>
      <c r="R107" s="278"/>
      <c r="S107" s="278"/>
      <c r="T107" s="278"/>
      <c r="U107" s="278"/>
      <c r="V107" s="278"/>
      <c r="W107" s="278"/>
    </row>
    <row r="108" spans="12:23" ht="15" customHeight="1">
      <c r="L108" s="112"/>
      <c r="M108" s="112"/>
      <c r="N108" s="112"/>
      <c r="O108" s="278"/>
      <c r="P108" s="278"/>
      <c r="Q108" s="278"/>
      <c r="R108" s="278"/>
      <c r="S108" s="278"/>
      <c r="T108" s="278"/>
      <c r="U108" s="278"/>
      <c r="V108" s="278"/>
      <c r="W108" s="278"/>
    </row>
    <row r="109" spans="12:23" ht="15" customHeight="1">
      <c r="L109" s="112"/>
      <c r="M109" s="112"/>
      <c r="N109" s="112"/>
      <c r="O109" s="278"/>
      <c r="P109" s="278"/>
      <c r="Q109" s="278"/>
      <c r="R109" s="278"/>
      <c r="S109" s="278"/>
      <c r="T109" s="278"/>
      <c r="U109" s="278"/>
      <c r="V109" s="278"/>
      <c r="W109" s="278"/>
    </row>
    <row r="110" spans="12:23" ht="15" customHeight="1">
      <c r="L110" s="112"/>
      <c r="M110" s="112"/>
      <c r="N110" s="112"/>
      <c r="O110" s="278"/>
      <c r="P110" s="278"/>
      <c r="Q110" s="278"/>
      <c r="R110" s="278"/>
      <c r="S110" s="278"/>
      <c r="T110" s="278"/>
      <c r="U110" s="278"/>
      <c r="V110" s="278"/>
      <c r="W110" s="278"/>
    </row>
    <row r="111" spans="12:23" ht="15" customHeight="1">
      <c r="L111" s="112"/>
      <c r="M111" s="112"/>
      <c r="N111" s="112"/>
      <c r="O111" s="278"/>
      <c r="P111" s="278"/>
      <c r="Q111" s="278"/>
      <c r="R111" s="278"/>
      <c r="S111" s="278"/>
      <c r="T111" s="278"/>
      <c r="U111" s="278"/>
      <c r="V111" s="278"/>
      <c r="W111" s="278"/>
    </row>
    <row r="112" spans="12:23" ht="15" customHeight="1">
      <c r="L112" s="112"/>
      <c r="M112" s="112"/>
      <c r="N112" s="112"/>
      <c r="O112" s="278"/>
      <c r="P112" s="278"/>
      <c r="Q112" s="278"/>
      <c r="R112" s="278"/>
      <c r="S112" s="278"/>
      <c r="T112" s="278"/>
      <c r="U112" s="278"/>
      <c r="V112" s="278"/>
      <c r="W112" s="278"/>
    </row>
    <row r="113" spans="12:23" ht="15" customHeight="1">
      <c r="L113" s="112"/>
      <c r="M113" s="112"/>
      <c r="N113" s="112"/>
      <c r="O113" s="278"/>
      <c r="P113" s="278"/>
      <c r="Q113" s="278"/>
      <c r="R113" s="278"/>
      <c r="S113" s="278"/>
      <c r="T113" s="278"/>
      <c r="U113" s="278"/>
      <c r="V113" s="278"/>
      <c r="W113" s="278"/>
    </row>
    <row r="114" spans="12:23" ht="15" customHeight="1">
      <c r="L114" s="112"/>
      <c r="M114" s="112"/>
      <c r="N114" s="112"/>
      <c r="O114" s="278"/>
      <c r="P114" s="278"/>
      <c r="Q114" s="278"/>
      <c r="R114" s="278"/>
      <c r="S114" s="278"/>
      <c r="T114" s="278"/>
      <c r="U114" s="278"/>
      <c r="V114" s="278"/>
      <c r="W114" s="278"/>
    </row>
    <row r="115" spans="12:23" ht="15" customHeight="1">
      <c r="L115" s="112"/>
      <c r="M115" s="112"/>
      <c r="N115" s="112"/>
      <c r="O115" s="278"/>
      <c r="P115" s="278"/>
      <c r="Q115" s="278"/>
      <c r="R115" s="278"/>
      <c r="S115" s="278"/>
      <c r="T115" s="278"/>
      <c r="U115" s="278"/>
      <c r="V115" s="278"/>
      <c r="W115" s="278"/>
    </row>
    <row r="116" spans="12:23" ht="15" customHeight="1">
      <c r="L116" s="112"/>
      <c r="M116" s="112"/>
      <c r="N116" s="112"/>
      <c r="O116" s="278"/>
      <c r="P116" s="278"/>
      <c r="Q116" s="278"/>
      <c r="R116" s="278"/>
      <c r="S116" s="278"/>
      <c r="T116" s="278"/>
      <c r="U116" s="278"/>
      <c r="V116" s="278"/>
      <c r="W116" s="278"/>
    </row>
    <row r="117" spans="12:23" ht="15" customHeight="1">
      <c r="L117" s="112"/>
      <c r="M117" s="112"/>
      <c r="N117" s="112"/>
      <c r="O117" s="278"/>
      <c r="P117" s="278"/>
      <c r="Q117" s="278"/>
      <c r="R117" s="278"/>
      <c r="S117" s="278"/>
      <c r="T117" s="278"/>
      <c r="U117" s="278"/>
      <c r="V117" s="278"/>
      <c r="W117" s="278"/>
    </row>
    <row r="118" spans="12:23" ht="15" customHeight="1">
      <c r="L118" s="112"/>
      <c r="M118" s="112"/>
      <c r="N118" s="112"/>
      <c r="O118" s="278"/>
      <c r="P118" s="278"/>
      <c r="Q118" s="278"/>
      <c r="R118" s="278"/>
      <c r="S118" s="278"/>
      <c r="T118" s="278"/>
      <c r="U118" s="278"/>
      <c r="V118" s="278"/>
      <c r="W118" s="278"/>
    </row>
    <row r="119" spans="12:23" ht="15" customHeight="1">
      <c r="L119" s="112"/>
      <c r="M119" s="112"/>
      <c r="N119" s="112"/>
      <c r="O119" s="278"/>
      <c r="P119" s="278"/>
      <c r="Q119" s="278"/>
      <c r="R119" s="278"/>
      <c r="S119" s="278"/>
      <c r="T119" s="278"/>
      <c r="U119" s="278"/>
      <c r="V119" s="278"/>
      <c r="W119" s="278"/>
    </row>
    <row r="120" spans="12:23" ht="15" customHeight="1">
      <c r="L120" s="112"/>
      <c r="M120" s="112"/>
      <c r="N120" s="112"/>
      <c r="O120" s="278"/>
      <c r="P120" s="278"/>
      <c r="Q120" s="278"/>
      <c r="R120" s="278"/>
      <c r="S120" s="278"/>
      <c r="T120" s="278"/>
      <c r="U120" s="278"/>
      <c r="V120" s="278"/>
      <c r="W120" s="278"/>
    </row>
    <row r="121" spans="12:23" ht="15" customHeight="1">
      <c r="L121" s="112"/>
      <c r="M121" s="112"/>
      <c r="N121" s="112"/>
      <c r="O121" s="278"/>
      <c r="P121" s="278"/>
      <c r="Q121" s="278"/>
      <c r="R121" s="278"/>
      <c r="S121" s="278"/>
      <c r="T121" s="278"/>
      <c r="U121" s="278"/>
      <c r="V121" s="278"/>
      <c r="W121" s="278"/>
    </row>
    <row r="122" spans="12:23" ht="15" customHeight="1">
      <c r="L122" s="112"/>
      <c r="M122" s="112"/>
      <c r="N122" s="112"/>
      <c r="O122" s="278"/>
      <c r="P122" s="278"/>
      <c r="Q122" s="278"/>
      <c r="R122" s="278"/>
      <c r="S122" s="278"/>
      <c r="T122" s="278"/>
      <c r="U122" s="278"/>
      <c r="V122" s="278"/>
      <c r="W122" s="278"/>
    </row>
    <row r="123" spans="12:23" ht="15" customHeight="1">
      <c r="L123" s="112"/>
      <c r="M123" s="112"/>
      <c r="N123" s="112"/>
      <c r="O123" s="278"/>
      <c r="P123" s="278"/>
      <c r="Q123" s="278"/>
      <c r="R123" s="278"/>
      <c r="S123" s="278"/>
      <c r="T123" s="278"/>
      <c r="U123" s="278"/>
      <c r="V123" s="278"/>
      <c r="W123" s="278"/>
    </row>
    <row r="124" spans="12:23" ht="15" customHeight="1">
      <c r="L124" s="112"/>
      <c r="M124" s="112"/>
      <c r="N124" s="112"/>
      <c r="O124" s="278"/>
      <c r="P124" s="278"/>
      <c r="Q124" s="278"/>
      <c r="R124" s="278"/>
      <c r="S124" s="278"/>
      <c r="T124" s="278"/>
      <c r="U124" s="278"/>
      <c r="V124" s="278"/>
      <c r="W124" s="278"/>
    </row>
    <row r="125" spans="12:23" ht="15" customHeight="1">
      <c r="L125" s="112"/>
      <c r="M125" s="112"/>
      <c r="N125" s="112"/>
      <c r="O125" s="278"/>
      <c r="P125" s="278"/>
      <c r="Q125" s="278"/>
      <c r="R125" s="278"/>
      <c r="S125" s="278"/>
      <c r="T125" s="278"/>
      <c r="U125" s="278"/>
      <c r="V125" s="278"/>
      <c r="W125" s="278"/>
    </row>
    <row r="126" spans="12:23" ht="15" customHeight="1">
      <c r="L126" s="112"/>
      <c r="M126" s="112"/>
      <c r="N126" s="112"/>
      <c r="O126" s="278"/>
      <c r="P126" s="278"/>
      <c r="Q126" s="278"/>
      <c r="R126" s="278"/>
      <c r="S126" s="278"/>
      <c r="T126" s="278"/>
      <c r="U126" s="278"/>
      <c r="V126" s="278"/>
      <c r="W126" s="278"/>
    </row>
    <row r="127" spans="12:23" ht="15" customHeight="1">
      <c r="L127" s="112"/>
      <c r="M127" s="112"/>
      <c r="N127" s="112"/>
      <c r="O127" s="278"/>
      <c r="P127" s="278"/>
      <c r="Q127" s="278"/>
      <c r="R127" s="278"/>
      <c r="S127" s="278"/>
      <c r="T127" s="278"/>
      <c r="U127" s="278"/>
      <c r="V127" s="278"/>
      <c r="W127" s="278"/>
    </row>
    <row r="128" spans="12:23" ht="15" customHeight="1">
      <c r="L128" s="112"/>
      <c r="M128" s="112"/>
      <c r="N128" s="112"/>
      <c r="O128" s="278"/>
      <c r="P128" s="278"/>
      <c r="Q128" s="278"/>
      <c r="R128" s="278"/>
      <c r="S128" s="278"/>
      <c r="T128" s="278"/>
      <c r="U128" s="278"/>
      <c r="V128" s="278"/>
      <c r="W128" s="278"/>
    </row>
    <row r="129" spans="12:23" ht="15" customHeight="1">
      <c r="L129" s="112"/>
      <c r="M129" s="112"/>
      <c r="N129" s="112"/>
      <c r="O129" s="278"/>
      <c r="P129" s="278"/>
      <c r="Q129" s="278"/>
      <c r="R129" s="278"/>
      <c r="S129" s="278"/>
      <c r="T129" s="278"/>
      <c r="U129" s="278"/>
      <c r="V129" s="278"/>
      <c r="W129" s="278"/>
    </row>
    <row r="130" spans="12:23" ht="15" customHeight="1">
      <c r="L130" s="112"/>
      <c r="M130" s="112"/>
      <c r="N130" s="112"/>
      <c r="O130" s="278"/>
      <c r="P130" s="278"/>
      <c r="Q130" s="278"/>
      <c r="R130" s="278"/>
      <c r="S130" s="278"/>
      <c r="T130" s="278"/>
      <c r="U130" s="278"/>
      <c r="V130" s="278"/>
      <c r="W130" s="278"/>
    </row>
    <row r="131" spans="12:23" ht="15" customHeight="1">
      <c r="L131" s="112"/>
      <c r="M131" s="112"/>
      <c r="N131" s="112"/>
      <c r="O131" s="278"/>
      <c r="P131" s="278"/>
      <c r="Q131" s="278"/>
      <c r="R131" s="278"/>
      <c r="S131" s="278"/>
      <c r="T131" s="278"/>
      <c r="U131" s="278"/>
      <c r="V131" s="278"/>
      <c r="W131" s="278"/>
    </row>
    <row r="132" spans="12:23" ht="15" customHeight="1">
      <c r="L132" s="112"/>
      <c r="M132" s="112"/>
      <c r="N132" s="112"/>
      <c r="O132" s="278"/>
      <c r="P132" s="278"/>
      <c r="Q132" s="278"/>
      <c r="R132" s="278"/>
      <c r="S132" s="278"/>
      <c r="T132" s="278"/>
      <c r="U132" s="278"/>
      <c r="V132" s="278"/>
      <c r="W132" s="278"/>
    </row>
    <row r="133" spans="12:23" ht="15" customHeight="1">
      <c r="L133" s="112"/>
      <c r="M133" s="112"/>
      <c r="N133" s="112"/>
      <c r="O133" s="278"/>
      <c r="P133" s="278"/>
      <c r="Q133" s="278"/>
      <c r="R133" s="278"/>
      <c r="S133" s="278"/>
      <c r="T133" s="278"/>
      <c r="U133" s="278"/>
      <c r="V133" s="278"/>
      <c r="W133" s="278"/>
    </row>
    <row r="134" spans="12:23" ht="15" customHeight="1">
      <c r="L134" s="112"/>
      <c r="M134" s="112"/>
      <c r="N134" s="112"/>
      <c r="O134" s="278"/>
      <c r="P134" s="278"/>
      <c r="Q134" s="278"/>
      <c r="R134" s="278"/>
      <c r="S134" s="278"/>
      <c r="T134" s="278"/>
      <c r="U134" s="278"/>
      <c r="V134" s="278"/>
      <c r="W134" s="278"/>
    </row>
    <row r="135" spans="12:23" ht="15" customHeight="1">
      <c r="L135" s="112"/>
      <c r="M135" s="112"/>
      <c r="N135" s="112"/>
      <c r="O135" s="278"/>
      <c r="P135" s="278"/>
      <c r="Q135" s="278"/>
      <c r="R135" s="278"/>
      <c r="S135" s="278"/>
      <c r="T135" s="278"/>
      <c r="U135" s="278"/>
      <c r="V135" s="278"/>
      <c r="W135" s="278"/>
    </row>
    <row r="136" spans="12:23" ht="15" customHeight="1">
      <c r="L136" s="112"/>
      <c r="M136" s="112"/>
      <c r="N136" s="112"/>
      <c r="O136" s="278"/>
      <c r="P136" s="278"/>
      <c r="Q136" s="278"/>
      <c r="R136" s="278"/>
      <c r="S136" s="278"/>
      <c r="T136" s="278"/>
      <c r="U136" s="278"/>
      <c r="V136" s="278"/>
      <c r="W136" s="278"/>
    </row>
    <row r="137" spans="12:23" ht="15" customHeight="1">
      <c r="L137" s="112"/>
      <c r="M137" s="112"/>
      <c r="N137" s="112"/>
      <c r="O137" s="278"/>
      <c r="P137" s="278"/>
      <c r="Q137" s="278"/>
      <c r="R137" s="278"/>
      <c r="S137" s="278"/>
      <c r="T137" s="278"/>
      <c r="U137" s="278"/>
      <c r="V137" s="278"/>
      <c r="W137" s="278"/>
    </row>
    <row r="138" spans="12:23" ht="15" customHeight="1">
      <c r="L138" s="112"/>
      <c r="M138" s="112"/>
      <c r="N138" s="112"/>
      <c r="O138" s="278"/>
      <c r="P138" s="278"/>
      <c r="Q138" s="278"/>
      <c r="R138" s="278"/>
      <c r="S138" s="278"/>
      <c r="T138" s="278"/>
      <c r="U138" s="278"/>
      <c r="V138" s="278"/>
      <c r="W138" s="278"/>
    </row>
    <row r="139" spans="12:23" ht="15" customHeight="1">
      <c r="L139" s="112"/>
      <c r="M139" s="112"/>
      <c r="N139" s="112"/>
      <c r="O139" s="278"/>
      <c r="P139" s="278"/>
      <c r="Q139" s="278"/>
      <c r="R139" s="278"/>
      <c r="S139" s="278"/>
      <c r="T139" s="278"/>
      <c r="U139" s="278"/>
      <c r="V139" s="278"/>
      <c r="W139" s="278"/>
    </row>
    <row r="140" spans="12:23" ht="15" customHeight="1">
      <c r="L140" s="112"/>
      <c r="M140" s="112"/>
      <c r="N140" s="112"/>
      <c r="O140" s="278"/>
      <c r="P140" s="278"/>
      <c r="Q140" s="278"/>
      <c r="R140" s="278"/>
      <c r="S140" s="278"/>
      <c r="T140" s="278"/>
      <c r="U140" s="278"/>
      <c r="V140" s="278"/>
      <c r="W140" s="278"/>
    </row>
    <row r="141" spans="12:23" ht="15" customHeight="1">
      <c r="L141" s="112"/>
      <c r="M141" s="112"/>
      <c r="N141" s="112"/>
      <c r="O141" s="278"/>
      <c r="P141" s="278"/>
      <c r="Q141" s="278"/>
      <c r="R141" s="278"/>
      <c r="S141" s="278"/>
      <c r="T141" s="278"/>
      <c r="U141" s="278"/>
      <c r="V141" s="278"/>
      <c r="W141" s="278"/>
    </row>
    <row r="142" spans="12:23" ht="15" customHeight="1">
      <c r="L142" s="112"/>
      <c r="M142" s="112"/>
      <c r="N142" s="112"/>
      <c r="O142" s="278"/>
      <c r="P142" s="278"/>
      <c r="Q142" s="278"/>
      <c r="R142" s="278"/>
      <c r="S142" s="278"/>
      <c r="T142" s="278"/>
      <c r="U142" s="278"/>
      <c r="V142" s="278"/>
      <c r="W142" s="278"/>
    </row>
    <row r="143" spans="12:23" ht="15" customHeight="1">
      <c r="L143" s="112"/>
      <c r="M143" s="112"/>
      <c r="N143" s="112"/>
      <c r="O143" s="278"/>
      <c r="P143" s="278"/>
      <c r="Q143" s="278"/>
      <c r="R143" s="278"/>
      <c r="S143" s="278"/>
      <c r="T143" s="278"/>
      <c r="U143" s="278"/>
      <c r="V143" s="278"/>
      <c r="W143" s="278"/>
    </row>
    <row r="144" spans="12:23" ht="15" customHeight="1">
      <c r="L144" s="112"/>
      <c r="M144" s="112"/>
      <c r="N144" s="112"/>
      <c r="O144" s="278"/>
      <c r="P144" s="278"/>
      <c r="Q144" s="278"/>
      <c r="R144" s="278"/>
      <c r="S144" s="278"/>
      <c r="T144" s="278"/>
      <c r="U144" s="278"/>
      <c r="V144" s="278"/>
      <c r="W144" s="278"/>
    </row>
    <row r="145" spans="12:23" ht="15" customHeight="1">
      <c r="L145" s="112"/>
      <c r="M145" s="112"/>
      <c r="N145" s="112"/>
      <c r="O145" s="278"/>
      <c r="P145" s="278"/>
      <c r="Q145" s="278"/>
      <c r="R145" s="278"/>
      <c r="S145" s="278"/>
      <c r="T145" s="278"/>
      <c r="U145" s="278"/>
      <c r="V145" s="278"/>
      <c r="W145" s="278"/>
    </row>
    <row r="146" spans="12:23" ht="15" customHeight="1">
      <c r="L146" s="112"/>
      <c r="M146" s="112"/>
      <c r="N146" s="112"/>
      <c r="O146" s="278"/>
      <c r="P146" s="278"/>
      <c r="Q146" s="278"/>
      <c r="R146" s="278"/>
      <c r="S146" s="278"/>
      <c r="T146" s="278"/>
      <c r="U146" s="278"/>
      <c r="V146" s="278"/>
      <c r="W146" s="278"/>
    </row>
    <row r="147" spans="12:23" ht="15" customHeight="1">
      <c r="L147" s="112"/>
      <c r="M147" s="112"/>
      <c r="N147" s="112"/>
      <c r="O147" s="278"/>
      <c r="P147" s="278"/>
      <c r="Q147" s="278"/>
      <c r="R147" s="278"/>
      <c r="S147" s="278"/>
      <c r="T147" s="278"/>
      <c r="U147" s="278"/>
      <c r="V147" s="278"/>
      <c r="W147" s="278"/>
    </row>
    <row r="148" spans="12:23" ht="15" customHeight="1">
      <c r="L148" s="112"/>
      <c r="M148" s="112"/>
      <c r="N148" s="112"/>
      <c r="O148" s="278"/>
      <c r="P148" s="278"/>
      <c r="Q148" s="278"/>
      <c r="R148" s="278"/>
      <c r="S148" s="278"/>
      <c r="T148" s="278"/>
      <c r="U148" s="278"/>
      <c r="V148" s="278"/>
      <c r="W148" s="278"/>
    </row>
    <row r="149" spans="12:23" ht="15" customHeight="1">
      <c r="L149" s="112"/>
      <c r="M149" s="112"/>
      <c r="N149" s="112"/>
      <c r="O149" s="278"/>
      <c r="P149" s="278"/>
      <c r="Q149" s="278"/>
      <c r="R149" s="278"/>
      <c r="S149" s="278"/>
      <c r="T149" s="278"/>
      <c r="U149" s="278"/>
      <c r="V149" s="278"/>
      <c r="W149" s="278"/>
    </row>
    <row r="150" spans="12:23" ht="15" customHeight="1">
      <c r="L150" s="112"/>
      <c r="M150" s="112"/>
      <c r="N150" s="112"/>
      <c r="O150" s="278"/>
      <c r="P150" s="278"/>
      <c r="Q150" s="278"/>
      <c r="R150" s="278"/>
      <c r="S150" s="278"/>
      <c r="T150" s="278"/>
      <c r="U150" s="278"/>
      <c r="V150" s="278"/>
      <c r="W150" s="278"/>
    </row>
    <row r="151" spans="12:23" ht="15" customHeight="1">
      <c r="L151" s="112"/>
      <c r="M151" s="112"/>
      <c r="N151" s="112"/>
      <c r="O151" s="278"/>
      <c r="P151" s="278"/>
      <c r="Q151" s="278"/>
      <c r="R151" s="278"/>
      <c r="S151" s="278"/>
      <c r="T151" s="278"/>
      <c r="U151" s="278"/>
      <c r="V151" s="278"/>
      <c r="W151" s="278"/>
    </row>
    <row r="152" spans="12:23" ht="15" customHeight="1">
      <c r="L152" s="112"/>
      <c r="M152" s="112"/>
      <c r="N152" s="112"/>
      <c r="O152" s="278"/>
      <c r="P152" s="278"/>
      <c r="Q152" s="278"/>
      <c r="R152" s="278"/>
      <c r="S152" s="278"/>
      <c r="T152" s="278"/>
      <c r="U152" s="278"/>
      <c r="V152" s="278"/>
      <c r="W152" s="278"/>
    </row>
    <row r="153" spans="12:23" ht="15" customHeight="1">
      <c r="L153" s="112"/>
      <c r="M153" s="112"/>
      <c r="N153" s="112"/>
      <c r="O153" s="278"/>
      <c r="P153" s="278"/>
      <c r="Q153" s="278"/>
      <c r="R153" s="278"/>
      <c r="S153" s="278"/>
      <c r="T153" s="278"/>
      <c r="U153" s="278"/>
      <c r="V153" s="278"/>
      <c r="W153" s="278"/>
    </row>
    <row r="154" spans="12:23" ht="15" customHeight="1">
      <c r="L154" s="112"/>
      <c r="M154" s="112"/>
      <c r="N154" s="112"/>
      <c r="O154" s="278"/>
      <c r="P154" s="278"/>
      <c r="Q154" s="278"/>
      <c r="R154" s="278"/>
      <c r="S154" s="278"/>
      <c r="T154" s="278"/>
      <c r="U154" s="278"/>
      <c r="V154" s="278"/>
      <c r="W154" s="278"/>
    </row>
    <row r="155" spans="12:23" ht="15" customHeight="1">
      <c r="L155" s="112"/>
      <c r="M155" s="112"/>
      <c r="N155" s="112"/>
      <c r="O155" s="278"/>
      <c r="P155" s="278"/>
      <c r="Q155" s="278"/>
      <c r="R155" s="278"/>
      <c r="S155" s="278"/>
      <c r="T155" s="278"/>
      <c r="U155" s="278"/>
      <c r="V155" s="278"/>
      <c r="W155" s="278"/>
    </row>
    <row r="156" spans="12:23" ht="15" customHeight="1">
      <c r="L156" s="112"/>
      <c r="M156" s="112"/>
      <c r="N156" s="112"/>
      <c r="O156" s="278"/>
      <c r="P156" s="278"/>
      <c r="Q156" s="278"/>
      <c r="R156" s="278"/>
      <c r="S156" s="278"/>
      <c r="T156" s="278"/>
      <c r="U156" s="278"/>
      <c r="V156" s="278"/>
      <c r="W156" s="278"/>
    </row>
    <row r="157" spans="12:23" ht="15" customHeight="1">
      <c r="L157" s="112"/>
      <c r="M157" s="112"/>
      <c r="N157" s="112"/>
      <c r="O157" s="278"/>
      <c r="P157" s="278"/>
      <c r="Q157" s="278"/>
      <c r="R157" s="278"/>
      <c r="S157" s="278"/>
      <c r="T157" s="278"/>
      <c r="U157" s="278"/>
      <c r="V157" s="278"/>
      <c r="W157" s="278"/>
    </row>
    <row r="158" spans="12:23" ht="15" customHeight="1">
      <c r="L158" s="112"/>
      <c r="M158" s="112"/>
      <c r="N158" s="112"/>
      <c r="O158" s="278"/>
      <c r="P158" s="278"/>
      <c r="Q158" s="278"/>
      <c r="R158" s="278"/>
      <c r="S158" s="278"/>
      <c r="T158" s="278"/>
      <c r="U158" s="278"/>
      <c r="V158" s="278"/>
      <c r="W158" s="278"/>
    </row>
    <row r="159" spans="12:23" ht="15" customHeight="1">
      <c r="L159" s="112"/>
      <c r="M159" s="112"/>
      <c r="N159" s="112"/>
      <c r="O159" s="278"/>
      <c r="P159" s="278"/>
      <c r="Q159" s="278"/>
      <c r="R159" s="278"/>
      <c r="S159" s="278"/>
      <c r="T159" s="278"/>
      <c r="U159" s="278"/>
      <c r="V159" s="278"/>
      <c r="W159" s="278"/>
    </row>
    <row r="160" spans="12:23" ht="15" customHeight="1">
      <c r="L160" s="112"/>
      <c r="M160" s="112"/>
      <c r="N160" s="112"/>
      <c r="O160" s="278"/>
      <c r="P160" s="278"/>
      <c r="Q160" s="278"/>
      <c r="R160" s="278"/>
      <c r="S160" s="278"/>
      <c r="T160" s="278"/>
      <c r="U160" s="278"/>
      <c r="V160" s="278"/>
      <c r="W160" s="278"/>
    </row>
    <row r="161" spans="12:23" ht="15" customHeight="1">
      <c r="L161" s="112"/>
      <c r="M161" s="112"/>
      <c r="N161" s="112"/>
      <c r="O161" s="278"/>
      <c r="P161" s="278"/>
      <c r="Q161" s="278"/>
      <c r="R161" s="278"/>
      <c r="S161" s="278"/>
      <c r="T161" s="278"/>
      <c r="U161" s="278"/>
      <c r="V161" s="278"/>
      <c r="W161" s="278"/>
    </row>
    <row r="162" spans="12:23" ht="15" customHeight="1">
      <c r="L162" s="112"/>
      <c r="M162" s="112"/>
      <c r="N162" s="112"/>
      <c r="O162" s="278"/>
      <c r="P162" s="278"/>
      <c r="Q162" s="278"/>
      <c r="R162" s="278"/>
      <c r="S162" s="278"/>
      <c r="T162" s="278"/>
      <c r="U162" s="278"/>
      <c r="V162" s="278"/>
      <c r="W162" s="278"/>
    </row>
    <row r="163" spans="12:23" ht="15" customHeight="1">
      <c r="L163" s="112"/>
      <c r="M163" s="112"/>
      <c r="N163" s="112"/>
      <c r="O163" s="278"/>
      <c r="P163" s="278"/>
      <c r="Q163" s="278"/>
      <c r="R163" s="278"/>
      <c r="S163" s="278"/>
      <c r="T163" s="278"/>
      <c r="U163" s="278"/>
      <c r="V163" s="278"/>
      <c r="W163" s="278"/>
    </row>
    <row r="164" spans="12:23" ht="15" customHeight="1">
      <c r="L164" s="112"/>
      <c r="M164" s="112"/>
      <c r="N164" s="112"/>
      <c r="O164" s="278"/>
      <c r="P164" s="278"/>
      <c r="Q164" s="278"/>
      <c r="R164" s="278"/>
      <c r="S164" s="278"/>
      <c r="T164" s="278"/>
      <c r="U164" s="278"/>
      <c r="V164" s="278"/>
      <c r="W164" s="278"/>
    </row>
    <row r="165" spans="12:23" ht="15" customHeight="1">
      <c r="L165" s="112"/>
      <c r="M165" s="112"/>
      <c r="N165" s="112"/>
      <c r="O165" s="278"/>
      <c r="P165" s="278"/>
      <c r="Q165" s="278"/>
      <c r="R165" s="278"/>
      <c r="S165" s="278"/>
      <c r="T165" s="278"/>
      <c r="U165" s="278"/>
      <c r="V165" s="278"/>
      <c r="W165" s="278"/>
    </row>
    <row r="166" spans="12:23" ht="15" customHeight="1">
      <c r="L166" s="112"/>
      <c r="M166" s="112"/>
      <c r="N166" s="112"/>
      <c r="O166" s="278"/>
      <c r="P166" s="278"/>
      <c r="Q166" s="278"/>
      <c r="R166" s="278"/>
      <c r="S166" s="278"/>
      <c r="T166" s="278"/>
      <c r="U166" s="278"/>
      <c r="V166" s="278"/>
      <c r="W166" s="278"/>
    </row>
    <row r="167" spans="12:23" ht="15" customHeight="1">
      <c r="L167" s="112"/>
      <c r="M167" s="112"/>
      <c r="N167" s="112"/>
      <c r="O167" s="278"/>
      <c r="P167" s="278"/>
      <c r="Q167" s="278"/>
      <c r="R167" s="278"/>
      <c r="S167" s="278"/>
      <c r="T167" s="278"/>
      <c r="U167" s="278"/>
      <c r="V167" s="278"/>
      <c r="W167" s="278"/>
    </row>
    <row r="168" spans="12:23" ht="15" customHeight="1">
      <c r="L168" s="112"/>
      <c r="M168" s="112"/>
      <c r="N168" s="112"/>
      <c r="O168" s="278"/>
      <c r="P168" s="278"/>
      <c r="Q168" s="278"/>
      <c r="R168" s="278"/>
      <c r="S168" s="278"/>
      <c r="T168" s="278"/>
      <c r="U168" s="278"/>
      <c r="V168" s="278"/>
      <c r="W168" s="278"/>
    </row>
    <row r="169" spans="12:23" ht="15" customHeight="1">
      <c r="L169" s="112"/>
      <c r="M169" s="112"/>
      <c r="N169" s="112"/>
      <c r="O169" s="278"/>
      <c r="P169" s="278"/>
      <c r="Q169" s="278"/>
      <c r="R169" s="278"/>
      <c r="S169" s="278"/>
      <c r="T169" s="278"/>
      <c r="U169" s="278"/>
      <c r="V169" s="278"/>
      <c r="W169" s="278"/>
    </row>
    <row r="170" spans="12:23" ht="15" customHeight="1">
      <c r="L170" s="112"/>
      <c r="M170" s="112"/>
      <c r="N170" s="112"/>
      <c r="O170" s="278"/>
      <c r="P170" s="278"/>
      <c r="Q170" s="278"/>
      <c r="R170" s="278"/>
      <c r="S170" s="278"/>
      <c r="T170" s="278"/>
      <c r="U170" s="278"/>
      <c r="V170" s="278"/>
      <c r="W170" s="278"/>
    </row>
    <row r="171" spans="12:23" ht="15" customHeight="1">
      <c r="L171" s="112"/>
      <c r="M171" s="112"/>
      <c r="N171" s="112"/>
      <c r="O171" s="278"/>
      <c r="P171" s="278"/>
      <c r="Q171" s="278"/>
      <c r="R171" s="278"/>
      <c r="S171" s="278"/>
      <c r="T171" s="278"/>
      <c r="U171" s="278"/>
      <c r="V171" s="278"/>
      <c r="W171" s="278"/>
    </row>
    <row r="172" spans="12:23" ht="15" customHeight="1">
      <c r="L172" s="112"/>
      <c r="M172" s="112"/>
      <c r="N172" s="112"/>
      <c r="O172" s="278"/>
      <c r="P172" s="278"/>
      <c r="Q172" s="278"/>
      <c r="R172" s="278"/>
      <c r="S172" s="278"/>
      <c r="T172" s="278"/>
      <c r="U172" s="278"/>
      <c r="V172" s="278"/>
      <c r="W172" s="278"/>
    </row>
    <row r="173" spans="12:23" ht="15" customHeight="1">
      <c r="L173" s="112"/>
      <c r="M173" s="112"/>
      <c r="N173" s="112"/>
      <c r="O173" s="278"/>
      <c r="P173" s="278"/>
      <c r="Q173" s="278"/>
      <c r="R173" s="278"/>
      <c r="S173" s="278"/>
      <c r="T173" s="278"/>
      <c r="U173" s="278"/>
      <c r="V173" s="278"/>
      <c r="W173" s="278"/>
    </row>
    <row r="174" spans="12:23" ht="15" customHeight="1">
      <c r="L174" s="112"/>
      <c r="M174" s="112"/>
      <c r="N174" s="112"/>
      <c r="O174" s="278"/>
      <c r="P174" s="278"/>
      <c r="Q174" s="278"/>
      <c r="R174" s="278"/>
      <c r="S174" s="278"/>
      <c r="T174" s="278"/>
      <c r="U174" s="278"/>
      <c r="V174" s="278"/>
      <c r="W174" s="278"/>
    </row>
    <row r="175" spans="12:23" ht="15" customHeight="1">
      <c r="L175" s="112"/>
      <c r="M175" s="112"/>
      <c r="N175" s="112"/>
      <c r="O175" s="278"/>
      <c r="P175" s="278"/>
      <c r="Q175" s="278"/>
      <c r="R175" s="278"/>
      <c r="S175" s="278"/>
      <c r="T175" s="278"/>
      <c r="U175" s="278"/>
      <c r="V175" s="278"/>
      <c r="W175" s="278"/>
    </row>
    <row r="176" spans="12:23" ht="15" customHeight="1">
      <c r="L176" s="112"/>
      <c r="M176" s="112"/>
      <c r="N176" s="112"/>
      <c r="O176" s="278"/>
      <c r="P176" s="278"/>
      <c r="Q176" s="278"/>
      <c r="R176" s="278"/>
      <c r="S176" s="278"/>
      <c r="T176" s="278"/>
      <c r="U176" s="278"/>
      <c r="V176" s="278"/>
      <c r="W176" s="278"/>
    </row>
    <row r="177" spans="12:23" ht="15" customHeight="1">
      <c r="L177" s="112"/>
      <c r="M177" s="112"/>
      <c r="N177" s="112"/>
      <c r="O177" s="278"/>
      <c r="P177" s="278"/>
      <c r="Q177" s="278"/>
      <c r="R177" s="278"/>
      <c r="S177" s="278"/>
      <c r="T177" s="278"/>
      <c r="U177" s="278"/>
      <c r="V177" s="278"/>
      <c r="W177" s="278"/>
    </row>
    <row r="178" spans="12:23" ht="15" customHeight="1">
      <c r="L178" s="112"/>
      <c r="M178" s="112"/>
      <c r="N178" s="112"/>
      <c r="O178" s="278"/>
      <c r="P178" s="278"/>
      <c r="Q178" s="278"/>
      <c r="R178" s="278"/>
      <c r="S178" s="278"/>
      <c r="T178" s="278"/>
      <c r="U178" s="278"/>
      <c r="V178" s="278"/>
      <c r="W178" s="278"/>
    </row>
    <row r="179" spans="12:23" ht="15" customHeight="1">
      <c r="L179" s="112"/>
      <c r="M179" s="112"/>
      <c r="N179" s="112"/>
      <c r="O179" s="278"/>
      <c r="P179" s="278"/>
      <c r="Q179" s="278"/>
      <c r="R179" s="278"/>
      <c r="S179" s="278"/>
      <c r="T179" s="278"/>
      <c r="U179" s="278"/>
      <c r="V179" s="278"/>
      <c r="W179" s="278"/>
    </row>
    <row r="180" spans="12:23" ht="15" customHeight="1">
      <c r="L180" s="112"/>
      <c r="M180" s="112"/>
      <c r="N180" s="112"/>
      <c r="O180" s="278"/>
      <c r="P180" s="278"/>
      <c r="Q180" s="278"/>
      <c r="R180" s="278"/>
      <c r="S180" s="278"/>
      <c r="T180" s="278"/>
      <c r="U180" s="278"/>
      <c r="V180" s="278"/>
      <c r="W180" s="278"/>
    </row>
    <row r="181" spans="12:23" ht="15" customHeight="1">
      <c r="L181" s="112"/>
      <c r="M181" s="112"/>
      <c r="N181" s="112"/>
      <c r="O181" s="278"/>
      <c r="P181" s="278"/>
      <c r="Q181" s="278"/>
      <c r="R181" s="278"/>
      <c r="S181" s="278"/>
      <c r="T181" s="278"/>
      <c r="U181" s="278"/>
      <c r="V181" s="278"/>
      <c r="W181" s="278"/>
    </row>
    <row r="182" spans="12:23" ht="15" customHeight="1">
      <c r="L182" s="112"/>
      <c r="M182" s="112"/>
      <c r="N182" s="112"/>
      <c r="O182" s="278"/>
      <c r="P182" s="278"/>
      <c r="Q182" s="278"/>
      <c r="R182" s="278"/>
      <c r="S182" s="278"/>
      <c r="T182" s="278"/>
      <c r="U182" s="278"/>
      <c r="V182" s="278"/>
      <c r="W182" s="278"/>
    </row>
    <row r="183" spans="12:23" ht="15" customHeight="1">
      <c r="L183" s="112"/>
      <c r="M183" s="112"/>
      <c r="N183" s="112"/>
      <c r="O183" s="278"/>
      <c r="P183" s="278"/>
      <c r="Q183" s="278"/>
      <c r="R183" s="278"/>
      <c r="S183" s="278"/>
      <c r="T183" s="278"/>
      <c r="U183" s="278"/>
      <c r="V183" s="278"/>
      <c r="W183" s="278"/>
    </row>
    <row r="184" spans="12:23" ht="15" customHeight="1">
      <c r="L184" s="112"/>
      <c r="M184" s="112"/>
      <c r="N184" s="112"/>
      <c r="O184" s="278"/>
      <c r="P184" s="278"/>
      <c r="Q184" s="278"/>
      <c r="R184" s="278"/>
      <c r="S184" s="278"/>
      <c r="T184" s="278"/>
      <c r="U184" s="278"/>
      <c r="V184" s="278"/>
      <c r="W184" s="278"/>
    </row>
    <row r="185" spans="12:23" ht="15" customHeight="1">
      <c r="L185" s="112"/>
      <c r="M185" s="112"/>
      <c r="N185" s="112"/>
      <c r="O185" s="278"/>
      <c r="P185" s="278"/>
      <c r="Q185" s="278"/>
      <c r="R185" s="278"/>
      <c r="S185" s="278"/>
      <c r="T185" s="278"/>
      <c r="U185" s="278"/>
      <c r="V185" s="278"/>
      <c r="W185" s="278"/>
    </row>
    <row r="186" spans="12:23" ht="15" customHeight="1">
      <c r="L186" s="112"/>
      <c r="M186" s="112"/>
      <c r="N186" s="112"/>
      <c r="O186" s="278"/>
      <c r="P186" s="278"/>
      <c r="Q186" s="278"/>
      <c r="R186" s="278"/>
      <c r="S186" s="278"/>
      <c r="T186" s="278"/>
      <c r="U186" s="278"/>
      <c r="V186" s="278"/>
      <c r="W186" s="278"/>
    </row>
    <row r="187" spans="12:23" ht="15" customHeight="1">
      <c r="L187" s="112"/>
      <c r="M187" s="112"/>
      <c r="N187" s="112"/>
      <c r="O187" s="278"/>
      <c r="P187" s="278"/>
      <c r="Q187" s="278"/>
      <c r="R187" s="278"/>
      <c r="S187" s="278"/>
      <c r="T187" s="278"/>
      <c r="U187" s="278"/>
      <c r="V187" s="278"/>
      <c r="W187" s="278"/>
    </row>
    <row r="188" spans="12:23" ht="15" customHeight="1">
      <c r="L188" s="112"/>
      <c r="M188" s="112"/>
      <c r="N188" s="112"/>
      <c r="O188" s="278"/>
      <c r="P188" s="278"/>
      <c r="Q188" s="278"/>
      <c r="R188" s="278"/>
      <c r="S188" s="278"/>
      <c r="T188" s="278"/>
      <c r="U188" s="278"/>
      <c r="V188" s="278"/>
      <c r="W188" s="278"/>
    </row>
    <row r="189" spans="12:23" ht="15" customHeight="1">
      <c r="L189" s="112"/>
      <c r="M189" s="112"/>
      <c r="N189" s="112"/>
      <c r="O189" s="278"/>
      <c r="P189" s="278"/>
      <c r="Q189" s="278"/>
      <c r="R189" s="278"/>
      <c r="S189" s="278"/>
      <c r="T189" s="278"/>
      <c r="U189" s="278"/>
      <c r="V189" s="278"/>
      <c r="W189" s="278"/>
    </row>
    <row r="190" spans="12:23" ht="15" customHeight="1">
      <c r="L190" s="112"/>
      <c r="M190" s="112"/>
      <c r="N190" s="112"/>
      <c r="O190" s="278"/>
      <c r="P190" s="278"/>
      <c r="Q190" s="278"/>
      <c r="R190" s="278"/>
      <c r="S190" s="278"/>
      <c r="T190" s="278"/>
      <c r="U190" s="278"/>
      <c r="V190" s="278"/>
      <c r="W190" s="278"/>
    </row>
    <row r="191" spans="12:23" ht="15" customHeight="1">
      <c r="L191" s="112"/>
      <c r="M191" s="112"/>
      <c r="N191" s="112"/>
      <c r="O191" s="278"/>
      <c r="P191" s="278"/>
      <c r="Q191" s="278"/>
      <c r="R191" s="278"/>
      <c r="S191" s="278"/>
      <c r="T191" s="278"/>
      <c r="U191" s="278"/>
      <c r="V191" s="278"/>
      <c r="W191" s="278"/>
    </row>
    <row r="192" spans="12:23" ht="15" customHeight="1">
      <c r="L192" s="112"/>
      <c r="M192" s="112"/>
      <c r="N192" s="112"/>
      <c r="O192" s="278"/>
      <c r="P192" s="278"/>
      <c r="Q192" s="278"/>
      <c r="R192" s="278"/>
      <c r="S192" s="278"/>
      <c r="T192" s="278"/>
      <c r="U192" s="278"/>
      <c r="V192" s="278"/>
      <c r="W192" s="278"/>
    </row>
    <row r="193" spans="12:23" ht="15" customHeight="1">
      <c r="L193" s="112"/>
      <c r="M193" s="112"/>
      <c r="N193" s="112"/>
      <c r="O193" s="278"/>
      <c r="P193" s="278"/>
      <c r="Q193" s="278"/>
      <c r="R193" s="278"/>
      <c r="S193" s="278"/>
      <c r="T193" s="278"/>
      <c r="U193" s="278"/>
      <c r="V193" s="278"/>
      <c r="W193" s="278"/>
    </row>
    <row r="194" spans="12:23" ht="15" customHeight="1">
      <c r="L194" s="112"/>
      <c r="M194" s="112"/>
      <c r="N194" s="112"/>
      <c r="O194" s="278"/>
      <c r="P194" s="278"/>
      <c r="Q194" s="278"/>
      <c r="R194" s="278"/>
      <c r="S194" s="278"/>
      <c r="T194" s="278"/>
      <c r="U194" s="278"/>
      <c r="V194" s="278"/>
      <c r="W194" s="278"/>
    </row>
    <row r="195" spans="12:23" ht="15" customHeight="1">
      <c r="L195" s="112"/>
      <c r="M195" s="112"/>
      <c r="N195" s="112"/>
      <c r="O195" s="278"/>
      <c r="P195" s="278"/>
      <c r="Q195" s="278"/>
      <c r="R195" s="278"/>
      <c r="S195" s="278"/>
      <c r="T195" s="278"/>
      <c r="U195" s="278"/>
      <c r="V195" s="278"/>
      <c r="W195" s="278"/>
    </row>
    <row r="196" spans="12:23" ht="15" customHeight="1">
      <c r="L196" s="112"/>
      <c r="M196" s="112"/>
      <c r="N196" s="112"/>
      <c r="O196" s="278"/>
      <c r="P196" s="278"/>
      <c r="Q196" s="278"/>
      <c r="R196" s="278"/>
      <c r="S196" s="278"/>
      <c r="T196" s="278"/>
      <c r="U196" s="278"/>
      <c r="V196" s="278"/>
      <c r="W196" s="278"/>
    </row>
    <row r="197" spans="12:23" ht="15" customHeight="1">
      <c r="L197" s="112"/>
      <c r="M197" s="112"/>
      <c r="N197" s="112"/>
      <c r="O197" s="278"/>
      <c r="P197" s="278"/>
      <c r="Q197" s="278"/>
      <c r="R197" s="278"/>
      <c r="S197" s="278"/>
      <c r="T197" s="278"/>
      <c r="U197" s="278"/>
      <c r="V197" s="278"/>
      <c r="W197" s="278"/>
    </row>
    <row r="198" spans="12:23" ht="15" customHeight="1">
      <c r="L198" s="112"/>
      <c r="M198" s="112"/>
      <c r="N198" s="112"/>
      <c r="O198" s="278"/>
      <c r="P198" s="278"/>
      <c r="Q198" s="278"/>
      <c r="R198" s="278"/>
      <c r="S198" s="278"/>
      <c r="T198" s="278"/>
      <c r="U198" s="278"/>
      <c r="V198" s="278"/>
      <c r="W198" s="278"/>
    </row>
    <row r="199" spans="12:23" ht="15" customHeight="1">
      <c r="L199" s="112"/>
      <c r="M199" s="112"/>
      <c r="N199" s="112"/>
      <c r="O199" s="278"/>
      <c r="P199" s="278"/>
      <c r="Q199" s="278"/>
      <c r="R199" s="278"/>
      <c r="S199" s="278"/>
      <c r="T199" s="278"/>
      <c r="U199" s="278"/>
      <c r="V199" s="278"/>
      <c r="W199" s="278"/>
    </row>
    <row r="200" spans="12:23" ht="15" customHeight="1">
      <c r="L200" s="112"/>
      <c r="M200" s="112"/>
      <c r="N200" s="112"/>
      <c r="O200" s="278"/>
      <c r="P200" s="278"/>
      <c r="Q200" s="278"/>
      <c r="R200" s="278"/>
      <c r="S200" s="278"/>
      <c r="T200" s="278"/>
      <c r="U200" s="278"/>
      <c r="V200" s="278"/>
      <c r="W200" s="278"/>
    </row>
    <row r="201" spans="12:23" ht="15" customHeight="1">
      <c r="L201" s="112"/>
      <c r="M201" s="112"/>
      <c r="N201" s="112"/>
      <c r="O201" s="278"/>
      <c r="P201" s="278"/>
      <c r="Q201" s="278"/>
      <c r="R201" s="278"/>
      <c r="S201" s="278"/>
      <c r="T201" s="278"/>
      <c r="U201" s="278"/>
      <c r="V201" s="278"/>
      <c r="W201" s="278"/>
    </row>
    <row r="202" spans="12:23" ht="15" customHeight="1">
      <c r="L202" s="112"/>
      <c r="M202" s="112"/>
      <c r="N202" s="112"/>
      <c r="O202" s="278"/>
      <c r="P202" s="278"/>
      <c r="Q202" s="278"/>
      <c r="R202" s="278"/>
      <c r="S202" s="278"/>
      <c r="T202" s="278"/>
      <c r="U202" s="278"/>
      <c r="V202" s="278"/>
      <c r="W202" s="278"/>
    </row>
    <row r="203" spans="12:23" ht="15" customHeight="1">
      <c r="L203" s="112"/>
      <c r="M203" s="112"/>
      <c r="N203" s="112"/>
      <c r="O203" s="278"/>
      <c r="P203" s="278"/>
      <c r="Q203" s="278"/>
      <c r="R203" s="278"/>
      <c r="S203" s="278"/>
      <c r="T203" s="278"/>
      <c r="U203" s="278"/>
      <c r="V203" s="278"/>
      <c r="W203" s="278"/>
    </row>
    <row r="204" spans="12:23" ht="15" customHeight="1">
      <c r="L204" s="112"/>
      <c r="M204" s="112"/>
      <c r="N204" s="112"/>
      <c r="O204" s="278"/>
      <c r="P204" s="278"/>
      <c r="Q204" s="278"/>
      <c r="R204" s="278"/>
      <c r="S204" s="278"/>
      <c r="T204" s="278"/>
      <c r="U204" s="278"/>
      <c r="V204" s="278"/>
      <c r="W204" s="278"/>
    </row>
    <row r="205" spans="12:23" ht="15" customHeight="1">
      <c r="L205" s="112"/>
      <c r="M205" s="112"/>
      <c r="N205" s="112"/>
      <c r="O205" s="278"/>
      <c r="P205" s="278"/>
      <c r="Q205" s="278"/>
      <c r="R205" s="278"/>
      <c r="S205" s="278"/>
      <c r="T205" s="278"/>
      <c r="U205" s="278"/>
      <c r="V205" s="278"/>
      <c r="W205" s="278"/>
    </row>
    <row r="206" spans="12:23" ht="15" customHeight="1">
      <c r="L206" s="112"/>
      <c r="M206" s="112"/>
      <c r="N206" s="112"/>
      <c r="O206" s="278"/>
      <c r="P206" s="278"/>
      <c r="Q206" s="278"/>
      <c r="R206" s="278"/>
      <c r="S206" s="278"/>
      <c r="T206" s="278"/>
      <c r="U206" s="278"/>
      <c r="V206" s="278"/>
      <c r="W206" s="278"/>
    </row>
    <row r="207" spans="12:23" ht="15" customHeight="1">
      <c r="L207" s="112"/>
      <c r="M207" s="112"/>
      <c r="N207" s="112"/>
      <c r="O207" s="278"/>
      <c r="P207" s="278"/>
      <c r="Q207" s="278"/>
      <c r="R207" s="278"/>
      <c r="S207" s="278"/>
      <c r="T207" s="278"/>
      <c r="U207" s="278"/>
      <c r="V207" s="278"/>
      <c r="W207" s="278"/>
    </row>
    <row r="208" spans="12:23" ht="15" customHeight="1">
      <c r="L208" s="112"/>
      <c r="M208" s="112"/>
      <c r="N208" s="112"/>
      <c r="O208" s="278"/>
      <c r="P208" s="278"/>
      <c r="Q208" s="278"/>
      <c r="R208" s="278"/>
      <c r="S208" s="278"/>
      <c r="T208" s="278"/>
      <c r="U208" s="278"/>
      <c r="V208" s="278"/>
      <c r="W208" s="278"/>
    </row>
    <row r="209" spans="12:23" ht="15" customHeight="1">
      <c r="L209" s="112"/>
      <c r="M209" s="112"/>
      <c r="N209" s="112"/>
      <c r="O209" s="278"/>
      <c r="P209" s="278"/>
      <c r="Q209" s="278"/>
      <c r="R209" s="278"/>
      <c r="S209" s="278"/>
      <c r="T209" s="278"/>
      <c r="U209" s="278"/>
      <c r="V209" s="278"/>
      <c r="W209" s="278"/>
    </row>
    <row r="210" spans="12:23" ht="15" customHeight="1">
      <c r="L210" s="112"/>
      <c r="M210" s="112"/>
      <c r="N210" s="112"/>
      <c r="O210" s="278"/>
      <c r="P210" s="278"/>
      <c r="Q210" s="278"/>
      <c r="R210" s="278"/>
      <c r="S210" s="278"/>
      <c r="T210" s="278"/>
      <c r="U210" s="278"/>
      <c r="V210" s="278"/>
      <c r="W210" s="278"/>
    </row>
    <row r="211" spans="12:23" ht="15" customHeight="1">
      <c r="L211" s="112"/>
      <c r="M211" s="112"/>
      <c r="N211" s="112"/>
      <c r="O211" s="278"/>
      <c r="P211" s="278"/>
      <c r="Q211" s="278"/>
      <c r="R211" s="278"/>
      <c r="S211" s="278"/>
      <c r="T211" s="278"/>
      <c r="U211" s="278"/>
      <c r="V211" s="278"/>
      <c r="W211" s="278"/>
    </row>
    <row r="212" spans="12:23" ht="15" customHeight="1">
      <c r="L212" s="112"/>
      <c r="M212" s="112"/>
      <c r="N212" s="112"/>
      <c r="O212" s="278"/>
      <c r="P212" s="278"/>
      <c r="Q212" s="278"/>
      <c r="R212" s="278"/>
      <c r="S212" s="278"/>
      <c r="T212" s="278"/>
      <c r="U212" s="278"/>
      <c r="V212" s="278"/>
      <c r="W212" s="278"/>
    </row>
  </sheetData>
  <mergeCells count="41">
    <mergeCell ref="A1:A3"/>
    <mergeCell ref="B1:B3"/>
    <mergeCell ref="D1:D3"/>
    <mergeCell ref="E1:E3"/>
    <mergeCell ref="F1:F3"/>
    <mergeCell ref="G1:G3"/>
    <mergeCell ref="H1:H3"/>
    <mergeCell ref="I1:I3"/>
    <mergeCell ref="J1:J3"/>
    <mergeCell ref="K1:K3"/>
    <mergeCell ref="L1:U1"/>
    <mergeCell ref="V1:W1"/>
    <mergeCell ref="X1:X3"/>
    <mergeCell ref="Q2:U2"/>
    <mergeCell ref="V2:V3"/>
    <mergeCell ref="W2:W3"/>
    <mergeCell ref="AB1:AB3"/>
    <mergeCell ref="AC1:AE1"/>
    <mergeCell ref="AF1:AZ1"/>
    <mergeCell ref="L2:L3"/>
    <mergeCell ref="M2:M3"/>
    <mergeCell ref="N2:N3"/>
    <mergeCell ref="O2:O3"/>
    <mergeCell ref="P2:P3"/>
    <mergeCell ref="Y1:Y3"/>
    <mergeCell ref="AY2:AZ2"/>
    <mergeCell ref="C1:C3"/>
    <mergeCell ref="AL2:AM2"/>
    <mergeCell ref="AN2:AO2"/>
    <mergeCell ref="AQ2:AR2"/>
    <mergeCell ref="AS2:AT2"/>
    <mergeCell ref="AU2:AV2"/>
    <mergeCell ref="AW2:AX2"/>
    <mergeCell ref="AC2:AC3"/>
    <mergeCell ref="AD2:AD3"/>
    <mergeCell ref="AE2:AE3"/>
    <mergeCell ref="AF2:AG2"/>
    <mergeCell ref="AH2:AI2"/>
    <mergeCell ref="AJ2:AK2"/>
    <mergeCell ref="Z1:Z3"/>
    <mergeCell ref="AA1:AA3"/>
  </mergeCells>
  <conditionalFormatting sqref="F66">
    <cfRule type="duplicateValues" dxfId="33" priority="7" stopIfTrue="1"/>
  </conditionalFormatting>
  <conditionalFormatting sqref="F70">
    <cfRule type="duplicateValues" dxfId="32" priority="6" stopIfTrue="1"/>
  </conditionalFormatting>
  <conditionalFormatting sqref="F71">
    <cfRule type="duplicateValues" dxfId="31" priority="1" stopIfTrue="1"/>
    <cfRule type="duplicateValues" dxfId="30" priority="2" stopIfTrue="1"/>
    <cfRule type="duplicateValues" dxfId="29" priority="3" stopIfTrue="1"/>
    <cfRule type="duplicateValues" dxfId="28" priority="4" stopIfTrue="1"/>
    <cfRule type="duplicateValues" dxfId="27" priority="5" stopIfTrue="1"/>
  </conditionalFormatting>
  <conditionalFormatting sqref="F88 F33">
    <cfRule type="duplicateValues" dxfId="26" priority="8" stopIfTrue="1"/>
    <cfRule type="duplicateValues" dxfId="25" priority="9" stopIfTrue="1"/>
    <cfRule type="duplicateValues" dxfId="24" priority="10" stopIfTrue="1"/>
    <cfRule type="duplicateValues" dxfId="23" priority="11" stopIfTrue="1"/>
    <cfRule type="duplicateValues" dxfId="22" priority="12" stopIfTrue="1"/>
  </conditionalFormatting>
  <dataValidations count="2">
    <dataValidation type="decimal" allowBlank="1" showInputMessage="1" prompt="INGRESAR NUMERO IDENTIDAD - Debe ingresar el numero del documento de identidad, sin espacios, comas, puntos ni guiones" sqref="F47 F80:F81" xr:uid="{6DBF109B-8673-49DC-B0A2-DB91F78AFE3A}">
      <formula1>1</formula1>
      <formula2>5000000000000000</formula2>
    </dataValidation>
    <dataValidation type="whole" errorStyle="warning" showInputMessage="1" showErrorMessage="1" errorTitle="INGRESAR DATO" error="Debe ingresar Numero del Documento de Identidad Sin espacios, Comas ni guiones." promptTitle="INGRESAR NUMERO IDENTIDAD" prompt="Debe ingresar el numero del documento de identidad, sin espacios, comas, puntos ni guiones" sqref="F66" xr:uid="{0B9C9EA4-3264-45A6-B0B3-83EED33BD44C}">
      <formula1>1</formula1>
      <formula2>5000000000000000</formula2>
    </dataValidation>
  </dataValidations>
  <hyperlinks>
    <hyperlink ref="AB26" r:id="rId1" xr:uid="{3FE77E3E-9583-4032-9D8C-EBE541BD9EE0}"/>
    <hyperlink ref="AB12" r:id="rId2" xr:uid="{136070BA-93AC-49A0-ABAD-3E265BA982F6}"/>
    <hyperlink ref="AB75" r:id="rId3" xr:uid="{C0BFDF74-9AD3-492D-AE2B-9DAC8A9C61EE}"/>
    <hyperlink ref="AB76" r:id="rId4" xr:uid="{DA455424-D10A-4B22-BF48-0D46770A2814}"/>
    <hyperlink ref="AB82" r:id="rId5" xr:uid="{360A503E-5039-4D59-8113-A6AC891BF03C}"/>
    <hyperlink ref="AB35" r:id="rId6" xr:uid="{F617A636-96D2-4574-AAC1-A214AA3D53CD}"/>
    <hyperlink ref="AB18" r:id="rId7" xr:uid="{F292DCAC-6628-4412-8F35-C1CD8CBACA7C}"/>
    <hyperlink ref="AB19" r:id="rId8" xr:uid="{15917841-B9AE-4421-9178-A3266F6B162F}"/>
    <hyperlink ref="AB32" r:id="rId9" xr:uid="{CD07E000-1A21-47C9-AA35-828A8AB6357B}"/>
    <hyperlink ref="AB45" r:id="rId10" xr:uid="{FCAD46E1-A859-4777-A3EC-CE8A0955DE5C}"/>
    <hyperlink ref="AB92" r:id="rId11" xr:uid="{21B8C572-19B5-4DBA-BF1C-9A697B4CC329}"/>
    <hyperlink ref="AB80" r:id="rId12" xr:uid="{49C1ACEA-92DA-44A0-8510-97DA33276E15}"/>
    <hyperlink ref="AB9" r:id="rId13" xr:uid="{6F230D40-7B6B-4B7A-90FD-023EE1397349}"/>
    <hyperlink ref="AB34" r:id="rId14" xr:uid="{E8D5C7FB-0A7A-49CC-974C-8890EEFDF31F}"/>
    <hyperlink ref="AB74" r:id="rId15" xr:uid="{54CBD8D1-A28D-4E0C-905D-727EEB9012E5}"/>
    <hyperlink ref="AB24" r:id="rId16" xr:uid="{B1203835-4B7F-4217-A2A9-FC3E388342AC}"/>
    <hyperlink ref="AB37" r:id="rId17" xr:uid="{DD5FA1B5-9302-4D5F-8216-CB11BB8A32AA}"/>
    <hyperlink ref="AB65" r:id="rId18" xr:uid="{495DC5FF-B92F-4D2E-BD8B-D766696AFD70}"/>
    <hyperlink ref="AB67" r:id="rId19" xr:uid="{7B9869C0-EA56-4353-A934-088CC85855E4}"/>
    <hyperlink ref="AB87" r:id="rId20" xr:uid="{F66B685D-9CB5-47C9-86F8-A3F93C2B4849}"/>
    <hyperlink ref="AB30" r:id="rId21" xr:uid="{F9FEE85D-BBEB-4A2C-A40C-B59C86CA2C45}"/>
    <hyperlink ref="AB33" r:id="rId22" xr:uid="{CF494C47-8393-4BFA-AED3-780C2CCD4202}"/>
    <hyperlink ref="AB4" r:id="rId23" xr:uid="{8F698861-C140-4B0B-BF98-90A651C12D2E}"/>
    <hyperlink ref="AB22" r:id="rId24" xr:uid="{8D046B36-B0CA-4269-A271-4FE5B0525FC5}"/>
    <hyperlink ref="AB17" r:id="rId25" xr:uid="{549CE145-AF30-44BD-9B05-04600D4BFFFC}"/>
    <hyperlink ref="AB43" r:id="rId26" xr:uid="{2A0F856E-66B2-4505-85AB-C48294EF6A63}"/>
    <hyperlink ref="AB41" r:id="rId27" xr:uid="{24F53D30-6E04-43A3-882F-1CDEA689A030}"/>
    <hyperlink ref="AB44" r:id="rId28" xr:uid="{D333D737-2568-4756-8F24-2EFD2DBCBB8D}"/>
    <hyperlink ref="AB38" r:id="rId29" xr:uid="{72E51414-52BA-4729-8A99-E31DD035888E}"/>
    <hyperlink ref="AB46" r:id="rId30" xr:uid="{34FD59C3-9E1F-42EB-9FEC-D1F46032BAF5}"/>
    <hyperlink ref="AB14" r:id="rId31" xr:uid="{7C7D001D-F2D0-4D77-9A06-1F76AEE1CABB}"/>
    <hyperlink ref="AB13" r:id="rId32" xr:uid="{CBCF225A-FE1F-4E49-B64D-A57FEB7C20A7}"/>
    <hyperlink ref="AB36" r:id="rId33" xr:uid="{41227760-DB84-4949-9930-506D376B0FE9}"/>
    <hyperlink ref="AB16" r:id="rId34" xr:uid="{44630A7E-5237-4EB3-A63D-546A42DEDA12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216"/>
  <sheetViews>
    <sheetView topLeftCell="A19" workbookViewId="0">
      <pane xSplit="1" topLeftCell="R1" activePane="topRight" state="frozen"/>
      <selection pane="topRight" activeCell="T13" sqref="T13:V13"/>
    </sheetView>
  </sheetViews>
  <sheetFormatPr baseColWidth="10" defaultColWidth="14.42578125" defaultRowHeight="15" customHeight="1"/>
  <cols>
    <col min="1" max="1" width="30.7109375" customWidth="1"/>
    <col min="2" max="3" width="4.140625" customWidth="1"/>
    <col min="4" max="4" width="14.7109375" style="334" customWidth="1"/>
    <col min="5" max="8" width="14.7109375" customWidth="1"/>
    <col min="9" max="9" width="5.7109375" customWidth="1"/>
    <col min="10" max="19" width="4.7109375" customWidth="1"/>
    <col min="20" max="21" width="6.42578125" customWidth="1"/>
    <col min="22" max="22" width="31.5703125" style="210" customWidth="1"/>
    <col min="23" max="23" width="10.5703125" customWidth="1"/>
    <col min="24" max="24" width="10.28515625" customWidth="1"/>
    <col min="25" max="25" width="13.7109375" customWidth="1"/>
    <col min="26" max="26" width="29.140625" customWidth="1"/>
    <col min="27" max="27" width="22.7109375" customWidth="1"/>
    <col min="28" max="28" width="13.42578125" customWidth="1"/>
    <col min="29" max="29" width="12.140625" customWidth="1"/>
    <col min="30" max="30" width="4.7109375" customWidth="1"/>
    <col min="31" max="31" width="7.140625" customWidth="1"/>
    <col min="32" max="32" width="4.7109375" customWidth="1"/>
    <col min="33" max="33" width="7.140625" customWidth="1"/>
    <col min="34" max="34" width="4.7109375" customWidth="1"/>
    <col min="35" max="35" width="7.140625" customWidth="1"/>
    <col min="36" max="36" width="4.7109375" customWidth="1"/>
    <col min="37" max="37" width="7.140625" customWidth="1"/>
    <col min="38" max="38" width="4.7109375" customWidth="1"/>
    <col min="39" max="40" width="7.140625" customWidth="1"/>
    <col min="41" max="41" width="4.7109375" customWidth="1"/>
    <col min="42" max="42" width="7.140625" customWidth="1"/>
    <col min="43" max="43" width="4.7109375" customWidth="1"/>
    <col min="44" max="44" width="7.140625" customWidth="1"/>
    <col min="45" max="45" width="4.7109375" customWidth="1"/>
    <col min="46" max="46" width="7.140625" customWidth="1"/>
    <col min="47" max="47" width="4.7109375" customWidth="1"/>
    <col min="48" max="48" width="7.140625" customWidth="1"/>
    <col min="49" max="49" width="4.7109375" customWidth="1"/>
    <col min="50" max="50" width="7.140625" style="210" customWidth="1"/>
    <col min="51" max="51" width="12" customWidth="1"/>
    <col min="52" max="52" width="12" style="210" customWidth="1"/>
    <col min="53" max="59" width="6" customWidth="1"/>
    <col min="60" max="60" width="12.28515625" style="69" customWidth="1"/>
  </cols>
  <sheetData>
    <row r="1" spans="1:59" ht="42" customHeight="1" thickBot="1">
      <c r="A1" s="57"/>
      <c r="B1" s="696" t="s">
        <v>0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290"/>
      <c r="U1" s="290"/>
      <c r="V1" s="207"/>
      <c r="W1" s="1"/>
      <c r="X1" s="1"/>
      <c r="Y1" s="1"/>
      <c r="Z1" s="2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698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700"/>
      <c r="AY1" s="5"/>
      <c r="AZ1" s="10"/>
      <c r="BA1" s="6"/>
      <c r="BB1" s="6"/>
      <c r="BC1" s="6"/>
      <c r="BD1" s="6"/>
      <c r="BE1" s="7"/>
      <c r="BF1" s="7"/>
      <c r="BG1" s="7"/>
    </row>
    <row r="2" spans="1:59" ht="19.5" customHeight="1">
      <c r="A2" s="701" t="s">
        <v>1</v>
      </c>
      <c r="B2" s="704" t="s">
        <v>2</v>
      </c>
      <c r="C2" s="704" t="s">
        <v>3</v>
      </c>
      <c r="D2" s="707" t="s">
        <v>4</v>
      </c>
      <c r="E2" s="710" t="s">
        <v>5</v>
      </c>
      <c r="F2" s="713" t="s">
        <v>6</v>
      </c>
      <c r="G2" s="716" t="s">
        <v>7</v>
      </c>
      <c r="H2" s="678" t="s">
        <v>8</v>
      </c>
      <c r="I2" s="681" t="s">
        <v>9</v>
      </c>
      <c r="J2" s="684" t="s">
        <v>10</v>
      </c>
      <c r="K2" s="672"/>
      <c r="L2" s="672"/>
      <c r="M2" s="672"/>
      <c r="N2" s="672"/>
      <c r="O2" s="672"/>
      <c r="P2" s="672"/>
      <c r="Q2" s="672"/>
      <c r="R2" s="672"/>
      <c r="S2" s="673"/>
      <c r="T2" s="685" t="s">
        <v>11</v>
      </c>
      <c r="U2" s="673"/>
      <c r="V2" s="686" t="s">
        <v>12</v>
      </c>
      <c r="W2" s="662" t="s">
        <v>13</v>
      </c>
      <c r="X2" s="662" t="s">
        <v>14</v>
      </c>
      <c r="Y2" s="662" t="s">
        <v>15</v>
      </c>
      <c r="Z2" s="665" t="s">
        <v>16</v>
      </c>
      <c r="AA2" s="668" t="s">
        <v>18</v>
      </c>
      <c r="AB2" s="669"/>
      <c r="AC2" s="670"/>
      <c r="AD2" s="671" t="s">
        <v>19</v>
      </c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  <c r="AT2" s="672"/>
      <c r="AU2" s="672"/>
      <c r="AV2" s="672"/>
      <c r="AW2" s="672"/>
      <c r="AX2" s="673"/>
      <c r="AY2" s="330"/>
      <c r="AZ2" s="10"/>
      <c r="BA2" s="6"/>
      <c r="BB2" s="6"/>
      <c r="BC2" s="6"/>
      <c r="BD2" s="6"/>
      <c r="BE2" s="7"/>
      <c r="BF2" s="7"/>
      <c r="BG2" s="7"/>
    </row>
    <row r="3" spans="1:59" ht="19.5" customHeight="1" thickBot="1">
      <c r="A3" s="702"/>
      <c r="B3" s="705"/>
      <c r="C3" s="705"/>
      <c r="D3" s="708"/>
      <c r="E3" s="711"/>
      <c r="F3" s="714"/>
      <c r="G3" s="717"/>
      <c r="H3" s="679"/>
      <c r="I3" s="682"/>
      <c r="J3" s="674" t="s">
        <v>20</v>
      </c>
      <c r="K3" s="676" t="s">
        <v>21</v>
      </c>
      <c r="L3" s="676" t="s">
        <v>22</v>
      </c>
      <c r="M3" s="676" t="s">
        <v>23</v>
      </c>
      <c r="N3" s="676" t="s">
        <v>546</v>
      </c>
      <c r="O3" s="689" t="s">
        <v>455</v>
      </c>
      <c r="P3" s="690"/>
      <c r="Q3" s="690"/>
      <c r="R3" s="690"/>
      <c r="S3" s="691"/>
      <c r="T3" s="692" t="s">
        <v>463</v>
      </c>
      <c r="U3" s="694" t="s">
        <v>464</v>
      </c>
      <c r="V3" s="687"/>
      <c r="W3" s="663"/>
      <c r="X3" s="663"/>
      <c r="Y3" s="663"/>
      <c r="Z3" s="666"/>
      <c r="AA3" s="655" t="s">
        <v>17</v>
      </c>
      <c r="AB3" s="657" t="s">
        <v>24</v>
      </c>
      <c r="AC3" s="659" t="s">
        <v>25</v>
      </c>
      <c r="AD3" s="661" t="s">
        <v>539</v>
      </c>
      <c r="AE3" s="654"/>
      <c r="AF3" s="661" t="s">
        <v>525</v>
      </c>
      <c r="AG3" s="654"/>
      <c r="AH3" s="654" t="s">
        <v>537</v>
      </c>
      <c r="AI3" s="654"/>
      <c r="AJ3" s="654" t="s">
        <v>26</v>
      </c>
      <c r="AK3" s="654"/>
      <c r="AL3" s="654" t="s">
        <v>27</v>
      </c>
      <c r="AM3" s="654"/>
      <c r="AN3" s="335" t="s">
        <v>538</v>
      </c>
      <c r="AO3" s="649" t="s">
        <v>28</v>
      </c>
      <c r="AP3" s="649"/>
      <c r="AQ3" s="649" t="s">
        <v>29</v>
      </c>
      <c r="AR3" s="649"/>
      <c r="AS3" s="649" t="s">
        <v>529</v>
      </c>
      <c r="AT3" s="649"/>
      <c r="AU3" s="649" t="s">
        <v>30</v>
      </c>
      <c r="AV3" s="649"/>
      <c r="AW3" s="649" t="s">
        <v>31</v>
      </c>
      <c r="AX3" s="650"/>
      <c r="AY3" s="330"/>
      <c r="AZ3" s="10"/>
      <c r="BA3" s="6"/>
      <c r="BB3" s="6"/>
      <c r="BC3" s="6"/>
      <c r="BD3" s="6"/>
      <c r="BE3" s="7"/>
      <c r="BF3" s="7"/>
      <c r="BG3" s="7"/>
    </row>
    <row r="4" spans="1:59" ht="34.5" customHeight="1" thickBot="1">
      <c r="A4" s="703"/>
      <c r="B4" s="706"/>
      <c r="C4" s="706"/>
      <c r="D4" s="709"/>
      <c r="E4" s="712"/>
      <c r="F4" s="715"/>
      <c r="G4" s="718"/>
      <c r="H4" s="680"/>
      <c r="I4" s="683"/>
      <c r="J4" s="675"/>
      <c r="K4" s="677"/>
      <c r="L4" s="677"/>
      <c r="M4" s="677"/>
      <c r="N4" s="677"/>
      <c r="O4" s="328" t="s">
        <v>460</v>
      </c>
      <c r="P4" s="328" t="s">
        <v>461</v>
      </c>
      <c r="Q4" s="328" t="s">
        <v>462</v>
      </c>
      <c r="R4" s="328" t="s">
        <v>458</v>
      </c>
      <c r="S4" s="329" t="s">
        <v>459</v>
      </c>
      <c r="T4" s="693"/>
      <c r="U4" s="695"/>
      <c r="V4" s="688"/>
      <c r="W4" s="664"/>
      <c r="X4" s="664"/>
      <c r="Y4" s="664"/>
      <c r="Z4" s="667"/>
      <c r="AA4" s="656"/>
      <c r="AB4" s="658"/>
      <c r="AC4" s="660"/>
      <c r="AD4" s="403" t="s">
        <v>456</v>
      </c>
      <c r="AE4" s="404" t="s">
        <v>540</v>
      </c>
      <c r="AF4" s="403" t="s">
        <v>456</v>
      </c>
      <c r="AG4" s="404" t="s">
        <v>540</v>
      </c>
      <c r="AH4" s="403" t="s">
        <v>456</v>
      </c>
      <c r="AI4" s="404" t="s">
        <v>540</v>
      </c>
      <c r="AJ4" s="403" t="s">
        <v>456</v>
      </c>
      <c r="AK4" s="404" t="s">
        <v>540</v>
      </c>
      <c r="AL4" s="403" t="s">
        <v>456</v>
      </c>
      <c r="AM4" s="404" t="s">
        <v>540</v>
      </c>
      <c r="AN4" s="403" t="s">
        <v>456</v>
      </c>
      <c r="AO4" s="405" t="s">
        <v>456</v>
      </c>
      <c r="AP4" s="405" t="s">
        <v>540</v>
      </c>
      <c r="AQ4" s="405" t="s">
        <v>456</v>
      </c>
      <c r="AR4" s="405" t="s">
        <v>540</v>
      </c>
      <c r="AS4" s="405" t="s">
        <v>456</v>
      </c>
      <c r="AT4" s="405" t="s">
        <v>540</v>
      </c>
      <c r="AU4" s="405" t="s">
        <v>456</v>
      </c>
      <c r="AV4" s="405" t="s">
        <v>540</v>
      </c>
      <c r="AW4" s="405" t="s">
        <v>456</v>
      </c>
      <c r="AX4" s="406" t="s">
        <v>457</v>
      </c>
      <c r="AY4" s="331" t="s">
        <v>38</v>
      </c>
      <c r="AZ4" s="214" t="s">
        <v>39</v>
      </c>
      <c r="BA4" s="286" t="s">
        <v>541</v>
      </c>
      <c r="BB4" s="287" t="s">
        <v>33</v>
      </c>
      <c r="BC4" s="287" t="s">
        <v>34</v>
      </c>
      <c r="BD4" s="287" t="s">
        <v>35</v>
      </c>
      <c r="BE4" s="288" t="s">
        <v>36</v>
      </c>
      <c r="BF4" s="288" t="s">
        <v>37</v>
      </c>
      <c r="BG4" s="289" t="s">
        <v>542</v>
      </c>
    </row>
    <row r="5" spans="1:59" ht="32.25" customHeight="1">
      <c r="A5" s="323" t="s">
        <v>40</v>
      </c>
      <c r="B5" s="269">
        <f ca="1">INT((TODAY()-AY5)/365.25)</f>
        <v>55</v>
      </c>
      <c r="C5" s="269" t="s">
        <v>41</v>
      </c>
      <c r="D5" s="204">
        <v>13493255</v>
      </c>
      <c r="E5" s="248" t="s">
        <v>477</v>
      </c>
      <c r="F5" s="31" t="s">
        <v>42</v>
      </c>
      <c r="G5" s="31" t="s">
        <v>43</v>
      </c>
      <c r="H5" s="248" t="s">
        <v>101</v>
      </c>
      <c r="I5" s="273" t="s">
        <v>45</v>
      </c>
      <c r="J5" s="492"/>
      <c r="K5" s="248" t="s">
        <v>46</v>
      </c>
      <c r="L5" s="248"/>
      <c r="M5" s="248" t="s">
        <v>46</v>
      </c>
      <c r="N5" s="248" t="s">
        <v>46</v>
      </c>
      <c r="O5" s="248" t="s">
        <v>46</v>
      </c>
      <c r="P5" s="441"/>
      <c r="Q5" s="441"/>
      <c r="R5" s="441"/>
      <c r="S5" s="442"/>
      <c r="T5" s="332"/>
      <c r="U5" s="333"/>
      <c r="V5" s="206" t="s">
        <v>432</v>
      </c>
      <c r="W5" s="25"/>
      <c r="X5" s="25"/>
      <c r="Y5" s="248">
        <v>3222207604</v>
      </c>
      <c r="Z5" s="396" t="s">
        <v>47</v>
      </c>
      <c r="AA5" s="397" t="s">
        <v>48</v>
      </c>
      <c r="AB5" s="25">
        <v>3002656467</v>
      </c>
      <c r="AC5" s="398" t="s">
        <v>49</v>
      </c>
      <c r="AD5" s="228" t="s">
        <v>46</v>
      </c>
      <c r="AE5" s="408">
        <v>45748</v>
      </c>
      <c r="AF5" s="248" t="s">
        <v>46</v>
      </c>
      <c r="AG5" s="408">
        <v>45809</v>
      </c>
      <c r="AH5" s="248" t="s">
        <v>46</v>
      </c>
      <c r="AI5" s="409"/>
      <c r="AJ5" s="248" t="s">
        <v>46</v>
      </c>
      <c r="AK5" s="408">
        <v>45717</v>
      </c>
      <c r="AL5" s="248"/>
      <c r="AM5" s="248"/>
      <c r="AN5" s="430" t="s">
        <v>46</v>
      </c>
      <c r="AO5" s="248"/>
      <c r="AP5" s="410"/>
      <c r="AQ5" s="410"/>
      <c r="AR5" s="248"/>
      <c r="AS5" s="248"/>
      <c r="AT5" s="410"/>
      <c r="AU5" s="423"/>
      <c r="AV5" s="410"/>
      <c r="AW5" s="248" t="s">
        <v>46</v>
      </c>
      <c r="AX5" s="170"/>
      <c r="AY5" s="399">
        <v>25176</v>
      </c>
      <c r="AZ5" s="92" t="s">
        <v>51</v>
      </c>
      <c r="BA5" s="43"/>
      <c r="BB5" s="43"/>
      <c r="BC5" s="43"/>
      <c r="BD5" s="43"/>
      <c r="BE5" s="43"/>
      <c r="BF5" s="43"/>
      <c r="BG5" s="44"/>
    </row>
    <row r="6" spans="1:59" ht="32.25" customHeight="1">
      <c r="A6" s="495" t="s">
        <v>548</v>
      </c>
      <c r="B6" s="265">
        <f ca="1">INT((TODAY()-AY6)/365.25)</f>
        <v>39</v>
      </c>
      <c r="C6" s="265" t="s">
        <v>41</v>
      </c>
      <c r="D6" s="19">
        <v>88034632</v>
      </c>
      <c r="E6" s="68" t="s">
        <v>32</v>
      </c>
      <c r="F6" s="68" t="s">
        <v>54</v>
      </c>
      <c r="G6" s="68" t="s">
        <v>55</v>
      </c>
      <c r="H6" s="68" t="s">
        <v>101</v>
      </c>
      <c r="I6" s="62" t="s">
        <v>45</v>
      </c>
      <c r="J6" s="493"/>
      <c r="K6" s="475"/>
      <c r="L6" s="475"/>
      <c r="M6" s="475"/>
      <c r="N6" s="475"/>
      <c r="O6" s="475"/>
      <c r="P6" s="477"/>
      <c r="Q6" s="477"/>
      <c r="R6" s="477"/>
      <c r="S6" s="478"/>
      <c r="T6" s="332"/>
      <c r="U6" s="333"/>
      <c r="V6" s="486" t="s">
        <v>549</v>
      </c>
      <c r="W6" s="25"/>
      <c r="X6" s="25"/>
      <c r="Y6" s="475">
        <v>3505103736</v>
      </c>
      <c r="Z6" s="504" t="s">
        <v>551</v>
      </c>
      <c r="AA6" s="487" t="s">
        <v>550</v>
      </c>
      <c r="AB6" s="25">
        <v>3156384186</v>
      </c>
      <c r="AC6" s="488" t="s">
        <v>165</v>
      </c>
      <c r="AD6" s="476" t="s">
        <v>46</v>
      </c>
      <c r="AE6" s="479">
        <v>45962</v>
      </c>
      <c r="AF6" s="475"/>
      <c r="AG6" s="489"/>
      <c r="AH6" s="475" t="s">
        <v>46</v>
      </c>
      <c r="AI6" s="479">
        <v>46113</v>
      </c>
      <c r="AJ6" s="490"/>
      <c r="AK6" s="489"/>
      <c r="AL6" s="490"/>
      <c r="AM6" s="490"/>
      <c r="AN6" s="491"/>
      <c r="AO6" s="490"/>
      <c r="AP6" s="480"/>
      <c r="AQ6" s="480"/>
      <c r="AR6" s="475"/>
      <c r="AS6" s="475"/>
      <c r="AT6" s="480"/>
      <c r="AU6" s="481"/>
      <c r="AV6" s="480"/>
      <c r="AW6" s="475"/>
      <c r="AX6" s="482"/>
      <c r="AY6" s="483">
        <v>31080</v>
      </c>
      <c r="AZ6" s="92" t="s">
        <v>404</v>
      </c>
      <c r="BA6" s="484"/>
      <c r="BB6" s="484"/>
      <c r="BC6" s="484"/>
      <c r="BD6" s="484"/>
      <c r="BE6" s="484"/>
      <c r="BF6" s="484"/>
      <c r="BG6" s="485"/>
    </row>
    <row r="7" spans="1:59" ht="32.25" customHeight="1">
      <c r="A7" s="27" t="s">
        <v>76</v>
      </c>
      <c r="B7" s="265">
        <f t="shared" ref="B7:B49" ca="1" si="0">INT((TODAY()-AY7)/365.25)</f>
        <v>39</v>
      </c>
      <c r="C7" s="265" t="s">
        <v>53</v>
      </c>
      <c r="D7" s="19">
        <v>60447959</v>
      </c>
      <c r="E7" s="163" t="s">
        <v>352</v>
      </c>
      <c r="F7" s="163" t="s">
        <v>78</v>
      </c>
      <c r="G7" s="18" t="s">
        <v>79</v>
      </c>
      <c r="H7" s="68" t="s">
        <v>101</v>
      </c>
      <c r="I7" s="62" t="s">
        <v>45</v>
      </c>
      <c r="J7" s="474" t="s">
        <v>46</v>
      </c>
      <c r="K7" s="68" t="s">
        <v>46</v>
      </c>
      <c r="L7" s="68"/>
      <c r="M7" s="68"/>
      <c r="N7" s="68"/>
      <c r="O7" s="68" t="s">
        <v>46</v>
      </c>
      <c r="P7" s="91"/>
      <c r="Q7" s="91"/>
      <c r="R7" s="91"/>
      <c r="S7" s="443"/>
      <c r="T7" s="279"/>
      <c r="U7" s="280"/>
      <c r="V7" s="29" t="s">
        <v>80</v>
      </c>
      <c r="W7" s="18"/>
      <c r="X7" s="18"/>
      <c r="Y7" s="68">
        <v>3134308659</v>
      </c>
      <c r="Z7" s="347" t="s">
        <v>81</v>
      </c>
      <c r="AA7" s="35" t="s">
        <v>82</v>
      </c>
      <c r="AB7" s="18">
        <v>3115856682</v>
      </c>
      <c r="AC7" s="23" t="s">
        <v>83</v>
      </c>
      <c r="AD7" s="84" t="s">
        <v>46</v>
      </c>
      <c r="AE7" s="411">
        <v>45778</v>
      </c>
      <c r="AF7" s="68" t="s">
        <v>46</v>
      </c>
      <c r="AG7" s="411">
        <v>45809</v>
      </c>
      <c r="AH7" s="68" t="s">
        <v>46</v>
      </c>
      <c r="AI7" s="479">
        <v>46113</v>
      </c>
      <c r="AJ7" s="68" t="s">
        <v>46</v>
      </c>
      <c r="AK7" s="411">
        <v>45839</v>
      </c>
      <c r="AL7" s="68"/>
      <c r="AM7" s="68"/>
      <c r="AN7" s="73"/>
      <c r="AO7" s="68"/>
      <c r="AP7" s="99"/>
      <c r="AQ7" s="99"/>
      <c r="AR7" s="68"/>
      <c r="AS7" s="68"/>
      <c r="AT7" s="99"/>
      <c r="AU7" s="424" t="s">
        <v>46</v>
      </c>
      <c r="AV7" s="411">
        <v>45839</v>
      </c>
      <c r="AW7" s="68"/>
      <c r="AX7" s="172"/>
      <c r="AY7" s="400">
        <v>31189</v>
      </c>
      <c r="AZ7" s="92" t="s">
        <v>51</v>
      </c>
      <c r="BA7" s="20" t="s">
        <v>46</v>
      </c>
      <c r="BB7" s="20" t="s">
        <v>46</v>
      </c>
      <c r="BC7" s="20" t="s">
        <v>46</v>
      </c>
      <c r="BD7" s="20"/>
      <c r="BE7" s="20"/>
      <c r="BF7" s="20"/>
      <c r="BG7" s="32" t="s">
        <v>46</v>
      </c>
    </row>
    <row r="8" spans="1:59" ht="32.25" customHeight="1">
      <c r="A8" s="134" t="s">
        <v>487</v>
      </c>
      <c r="B8" s="265">
        <f t="shared" ca="1" si="0"/>
        <v>37</v>
      </c>
      <c r="C8" s="266" t="s">
        <v>41</v>
      </c>
      <c r="D8" s="19">
        <v>1094162293</v>
      </c>
      <c r="E8" s="18" t="s">
        <v>32</v>
      </c>
      <c r="F8" s="18" t="s">
        <v>54</v>
      </c>
      <c r="G8" s="68" t="s">
        <v>43</v>
      </c>
      <c r="H8" s="68" t="s">
        <v>101</v>
      </c>
      <c r="I8" s="172" t="s">
        <v>57</v>
      </c>
      <c r="J8" s="474"/>
      <c r="K8" s="68"/>
      <c r="L8" s="68"/>
      <c r="M8" s="68"/>
      <c r="N8" s="68"/>
      <c r="O8" s="68"/>
      <c r="P8" s="91"/>
      <c r="Q8" s="91"/>
      <c r="R8" s="91"/>
      <c r="S8" s="443"/>
      <c r="T8" s="279"/>
      <c r="U8" s="280"/>
      <c r="V8" s="159" t="s">
        <v>505</v>
      </c>
      <c r="W8" s="18"/>
      <c r="X8" s="18"/>
      <c r="Y8" s="68">
        <v>3134972386</v>
      </c>
      <c r="Z8" s="347" t="s">
        <v>536</v>
      </c>
      <c r="AA8" s="115" t="s">
        <v>506</v>
      </c>
      <c r="AB8" s="18">
        <v>3144490675</v>
      </c>
      <c r="AC8" s="212" t="s">
        <v>105</v>
      </c>
      <c r="AD8" s="84" t="s">
        <v>46</v>
      </c>
      <c r="AE8" s="413">
        <v>46113</v>
      </c>
      <c r="AF8" s="68"/>
      <c r="AG8" s="59"/>
      <c r="AH8" s="68" t="s">
        <v>46</v>
      </c>
      <c r="AI8" s="413">
        <v>45931</v>
      </c>
      <c r="AJ8" s="68"/>
      <c r="AK8" s="59"/>
      <c r="AL8" s="68"/>
      <c r="AM8" s="68"/>
      <c r="AN8" s="70"/>
      <c r="AO8" s="68"/>
      <c r="AP8" s="59"/>
      <c r="AQ8" s="59"/>
      <c r="AR8" s="68"/>
      <c r="AS8" s="68"/>
      <c r="AT8" s="59"/>
      <c r="AU8" s="424"/>
      <c r="AV8" s="59"/>
      <c r="AW8" s="68"/>
      <c r="AX8" s="172"/>
      <c r="AY8" s="400">
        <v>31964</v>
      </c>
      <c r="AZ8" s="92" t="s">
        <v>51</v>
      </c>
      <c r="BA8" s="20"/>
      <c r="BB8" s="20"/>
      <c r="BC8" s="20"/>
      <c r="BD8" s="20"/>
      <c r="BE8" s="20"/>
      <c r="BF8" s="20"/>
      <c r="BG8" s="32"/>
    </row>
    <row r="9" spans="1:59" ht="32.25" customHeight="1">
      <c r="A9" s="324" t="s">
        <v>291</v>
      </c>
      <c r="B9" s="265">
        <f t="shared" ca="1" si="0"/>
        <v>28</v>
      </c>
      <c r="C9" s="268" t="s">
        <v>41</v>
      </c>
      <c r="D9" s="19">
        <v>1090579796</v>
      </c>
      <c r="E9" s="18" t="s">
        <v>32</v>
      </c>
      <c r="F9" s="68" t="s">
        <v>180</v>
      </c>
      <c r="G9" s="20" t="s">
        <v>55</v>
      </c>
      <c r="H9" s="68" t="s">
        <v>101</v>
      </c>
      <c r="I9" s="32" t="s">
        <v>57</v>
      </c>
      <c r="J9" s="474" t="s">
        <v>46</v>
      </c>
      <c r="K9" s="68" t="s">
        <v>46</v>
      </c>
      <c r="L9" s="68" t="s">
        <v>46</v>
      </c>
      <c r="M9" s="68" t="s">
        <v>46</v>
      </c>
      <c r="N9" s="59"/>
      <c r="O9" s="68" t="s">
        <v>46</v>
      </c>
      <c r="P9" s="91"/>
      <c r="Q9" s="91"/>
      <c r="R9" s="91"/>
      <c r="S9" s="443"/>
      <c r="T9" s="279"/>
      <c r="U9" s="280"/>
      <c r="V9" s="29" t="s">
        <v>84</v>
      </c>
      <c r="W9" s="20"/>
      <c r="X9" s="20"/>
      <c r="Y9" s="59" t="s">
        <v>298</v>
      </c>
      <c r="Z9" s="47" t="s">
        <v>85</v>
      </c>
      <c r="AA9" s="36" t="s">
        <v>86</v>
      </c>
      <c r="AB9" s="20">
        <v>3143963839</v>
      </c>
      <c r="AC9" s="23" t="s">
        <v>165</v>
      </c>
      <c r="AD9" s="84" t="s">
        <v>46</v>
      </c>
      <c r="AE9" s="413">
        <v>45901</v>
      </c>
      <c r="AF9" s="59" t="s">
        <v>46</v>
      </c>
      <c r="AG9" s="414">
        <v>45505</v>
      </c>
      <c r="AH9" s="59" t="s">
        <v>46</v>
      </c>
      <c r="AI9" s="413">
        <v>45992</v>
      </c>
      <c r="AJ9" s="59"/>
      <c r="AK9" s="59"/>
      <c r="AL9" s="59"/>
      <c r="AM9" s="59"/>
      <c r="AN9" s="431" t="s">
        <v>46</v>
      </c>
      <c r="AO9" s="59"/>
      <c r="AP9" s="59"/>
      <c r="AQ9" s="59"/>
      <c r="AR9" s="59"/>
      <c r="AS9" s="59" t="s">
        <v>46</v>
      </c>
      <c r="AT9" s="413">
        <v>45962</v>
      </c>
      <c r="AU9" s="424"/>
      <c r="AV9" s="59"/>
      <c r="AW9" s="59"/>
      <c r="AX9" s="172"/>
      <c r="AY9" s="400">
        <v>35147</v>
      </c>
      <c r="AZ9" s="18" t="s">
        <v>87</v>
      </c>
      <c r="BA9" s="20"/>
      <c r="BB9" s="20"/>
      <c r="BC9" s="20"/>
      <c r="BD9" s="20"/>
      <c r="BE9" s="20"/>
      <c r="BF9" s="20"/>
      <c r="BG9" s="32"/>
    </row>
    <row r="10" spans="1:59" ht="32.25" customHeight="1">
      <c r="A10" s="27" t="s">
        <v>94</v>
      </c>
      <c r="B10" s="265">
        <f t="shared" ca="1" si="0"/>
        <v>29</v>
      </c>
      <c r="C10" s="265" t="s">
        <v>53</v>
      </c>
      <c r="D10" s="21">
        <v>1090485969</v>
      </c>
      <c r="E10" s="163" t="s">
        <v>352</v>
      </c>
      <c r="F10" s="163" t="s">
        <v>480</v>
      </c>
      <c r="G10" s="68" t="s">
        <v>434</v>
      </c>
      <c r="H10" s="68" t="s">
        <v>101</v>
      </c>
      <c r="I10" s="62" t="s">
        <v>45</v>
      </c>
      <c r="J10" s="474"/>
      <c r="K10" s="68"/>
      <c r="L10" s="68"/>
      <c r="M10" s="68" t="s">
        <v>452</v>
      </c>
      <c r="N10" s="68"/>
      <c r="O10" s="68" t="s">
        <v>46</v>
      </c>
      <c r="P10" s="91"/>
      <c r="Q10" s="91"/>
      <c r="R10" s="91"/>
      <c r="S10" s="443"/>
      <c r="T10" s="279"/>
      <c r="U10" s="281"/>
      <c r="V10" s="29" t="s">
        <v>95</v>
      </c>
      <c r="W10" s="18"/>
      <c r="X10" s="18"/>
      <c r="Y10" s="68">
        <v>3219240152</v>
      </c>
      <c r="Z10" s="22" t="s">
        <v>96</v>
      </c>
      <c r="AA10" s="115" t="s">
        <v>97</v>
      </c>
      <c r="AB10" s="18">
        <v>3115186560</v>
      </c>
      <c r="AC10" s="23" t="s">
        <v>98</v>
      </c>
      <c r="AD10" s="84" t="s">
        <v>46</v>
      </c>
      <c r="AE10" s="411">
        <v>45778</v>
      </c>
      <c r="AF10" s="68" t="s">
        <v>46</v>
      </c>
      <c r="AG10" s="411">
        <v>45809</v>
      </c>
      <c r="AH10" s="68" t="s">
        <v>46</v>
      </c>
      <c r="AI10" s="412"/>
      <c r="AJ10" s="68"/>
      <c r="AK10" s="99"/>
      <c r="AL10" s="68"/>
      <c r="AM10" s="68"/>
      <c r="AN10" s="73"/>
      <c r="AO10" s="68"/>
      <c r="AP10" s="99"/>
      <c r="AQ10" s="99"/>
      <c r="AR10" s="68"/>
      <c r="AS10" s="68" t="s">
        <v>46</v>
      </c>
      <c r="AT10" s="413">
        <v>45962</v>
      </c>
      <c r="AU10" s="424"/>
      <c r="AV10" s="99"/>
      <c r="AW10" s="68" t="s">
        <v>46</v>
      </c>
      <c r="AX10" s="172"/>
      <c r="AY10" s="400">
        <v>34762</v>
      </c>
      <c r="AZ10" s="92" t="s">
        <v>51</v>
      </c>
      <c r="BA10" s="20"/>
      <c r="BB10" s="20"/>
      <c r="BC10" s="20" t="s">
        <v>46</v>
      </c>
      <c r="BD10" s="20"/>
      <c r="BE10" s="20"/>
      <c r="BF10" s="20"/>
      <c r="BG10" s="32"/>
    </row>
    <row r="11" spans="1:59" s="96" customFormat="1" ht="32.450000000000003" customHeight="1">
      <c r="A11" s="132" t="s">
        <v>324</v>
      </c>
      <c r="B11" s="265">
        <f t="shared" ca="1" si="0"/>
        <v>28</v>
      </c>
      <c r="C11" s="267" t="s">
        <v>41</v>
      </c>
      <c r="D11" s="101">
        <v>1090492749</v>
      </c>
      <c r="E11" s="21" t="s">
        <v>32</v>
      </c>
      <c r="F11" s="163" t="s">
        <v>246</v>
      </c>
      <c r="G11" s="92" t="s">
        <v>55</v>
      </c>
      <c r="H11" s="68" t="s">
        <v>101</v>
      </c>
      <c r="I11" s="105" t="s">
        <v>57</v>
      </c>
      <c r="J11" s="223"/>
      <c r="K11" s="92"/>
      <c r="L11" s="92"/>
      <c r="M11" s="92"/>
      <c r="N11" s="92"/>
      <c r="O11" s="92"/>
      <c r="P11" s="91"/>
      <c r="Q11" s="91"/>
      <c r="R11" s="91"/>
      <c r="S11" s="443"/>
      <c r="T11" s="279"/>
      <c r="U11" s="281"/>
      <c r="V11" s="139" t="s">
        <v>340</v>
      </c>
      <c r="W11" s="92"/>
      <c r="X11" s="92"/>
      <c r="Y11" s="92">
        <v>3125867188</v>
      </c>
      <c r="Z11" s="103" t="s">
        <v>341</v>
      </c>
      <c r="AA11" s="104" t="s">
        <v>523</v>
      </c>
      <c r="AB11" s="92">
        <v>3142423272</v>
      </c>
      <c r="AC11" s="121" t="s">
        <v>165</v>
      </c>
      <c r="AD11" s="84" t="s">
        <v>46</v>
      </c>
      <c r="AE11" s="411">
        <v>46113</v>
      </c>
      <c r="AF11" s="92"/>
      <c r="AG11" s="99"/>
      <c r="AH11" s="68" t="s">
        <v>46</v>
      </c>
      <c r="AI11" s="479">
        <v>46113</v>
      </c>
      <c r="AJ11" s="92"/>
      <c r="AK11" s="99"/>
      <c r="AL11" s="92"/>
      <c r="AM11" s="92"/>
      <c r="AN11" s="121"/>
      <c r="AO11" s="92" t="s">
        <v>46</v>
      </c>
      <c r="AP11" s="415"/>
      <c r="AQ11" s="99" t="s">
        <v>46</v>
      </c>
      <c r="AR11" s="415"/>
      <c r="AS11" s="92"/>
      <c r="AT11" s="99"/>
      <c r="AU11" s="99"/>
      <c r="AV11" s="99"/>
      <c r="AW11" s="92" t="s">
        <v>46</v>
      </c>
      <c r="AX11" s="105"/>
      <c r="AY11" s="106">
        <v>35015</v>
      </c>
      <c r="AZ11" s="92" t="s">
        <v>51</v>
      </c>
      <c r="BA11" s="99" t="s">
        <v>46</v>
      </c>
      <c r="BB11" s="99"/>
      <c r="BC11" s="99"/>
      <c r="BD11" s="99"/>
      <c r="BE11" s="100"/>
      <c r="BF11" s="100"/>
      <c r="BG11" s="108"/>
    </row>
    <row r="12" spans="1:59" s="96" customFormat="1" ht="32.450000000000003" customHeight="1">
      <c r="A12" s="134" t="s">
        <v>429</v>
      </c>
      <c r="B12" s="265">
        <f t="shared" ca="1" si="0"/>
        <v>38</v>
      </c>
      <c r="C12" s="267" t="s">
        <v>41</v>
      </c>
      <c r="D12" s="101">
        <v>1090370221</v>
      </c>
      <c r="E12" s="68" t="s">
        <v>77</v>
      </c>
      <c r="F12" s="68" t="s">
        <v>481</v>
      </c>
      <c r="G12" s="20" t="s">
        <v>55</v>
      </c>
      <c r="H12" s="68" t="s">
        <v>101</v>
      </c>
      <c r="I12" s="62" t="s">
        <v>45</v>
      </c>
      <c r="J12" s="474"/>
      <c r="K12" s="68"/>
      <c r="L12" s="59"/>
      <c r="M12" s="68"/>
      <c r="N12" s="68"/>
      <c r="O12" s="68"/>
      <c r="P12" s="91"/>
      <c r="Q12" s="91"/>
      <c r="R12" s="91"/>
      <c r="S12" s="443"/>
      <c r="T12" s="279"/>
      <c r="U12" s="281"/>
      <c r="V12" s="139" t="s">
        <v>474</v>
      </c>
      <c r="W12" s="92"/>
      <c r="X12" s="92"/>
      <c r="Y12" s="59">
        <v>3014794594</v>
      </c>
      <c r="Z12" s="213" t="s">
        <v>475</v>
      </c>
      <c r="AA12" s="104" t="s">
        <v>476</v>
      </c>
      <c r="AB12" s="92">
        <v>3005565140</v>
      </c>
      <c r="AC12" s="121" t="s">
        <v>207</v>
      </c>
      <c r="AD12" s="84" t="s">
        <v>46</v>
      </c>
      <c r="AE12" s="411">
        <v>45931</v>
      </c>
      <c r="AF12" s="92"/>
      <c r="AG12" s="99"/>
      <c r="AH12" s="68" t="s">
        <v>46</v>
      </c>
      <c r="AI12" s="479">
        <v>46113</v>
      </c>
      <c r="AJ12" s="92"/>
      <c r="AK12" s="99"/>
      <c r="AL12" s="92"/>
      <c r="AM12" s="92"/>
      <c r="AN12" s="73"/>
      <c r="AO12" s="92"/>
      <c r="AP12" s="99"/>
      <c r="AQ12" s="99"/>
      <c r="AR12" s="92"/>
      <c r="AS12" s="92"/>
      <c r="AT12" s="99"/>
      <c r="AU12" s="99"/>
      <c r="AV12" s="99"/>
      <c r="AW12" s="92"/>
      <c r="AX12" s="105"/>
      <c r="AY12" s="106">
        <v>31603</v>
      </c>
      <c r="AZ12" s="92" t="s">
        <v>51</v>
      </c>
      <c r="BA12" s="99"/>
      <c r="BB12" s="99"/>
      <c r="BC12" s="99"/>
      <c r="BD12" s="99"/>
      <c r="BE12" s="100"/>
      <c r="BF12" s="100"/>
      <c r="BG12" s="108"/>
    </row>
    <row r="13" spans="1:59" ht="32.25" customHeight="1">
      <c r="A13" s="324" t="s">
        <v>270</v>
      </c>
      <c r="B13" s="265">
        <f t="shared" ca="1" si="0"/>
        <v>27</v>
      </c>
      <c r="C13" s="268" t="s">
        <v>41</v>
      </c>
      <c r="D13" s="20">
        <v>1094580478</v>
      </c>
      <c r="E13" s="18" t="s">
        <v>32</v>
      </c>
      <c r="F13" s="18" t="s">
        <v>54</v>
      </c>
      <c r="G13" s="20" t="s">
        <v>55</v>
      </c>
      <c r="H13" s="68" t="s">
        <v>101</v>
      </c>
      <c r="I13" s="32" t="s">
        <v>57</v>
      </c>
      <c r="J13" s="474" t="s">
        <v>46</v>
      </c>
      <c r="K13" s="59"/>
      <c r="L13" s="59"/>
      <c r="M13" s="59"/>
      <c r="N13" s="59"/>
      <c r="O13" s="59"/>
      <c r="P13" s="91"/>
      <c r="Q13" s="91"/>
      <c r="R13" s="91"/>
      <c r="S13" s="443"/>
      <c r="T13" s="279"/>
      <c r="U13" s="281"/>
      <c r="V13" s="159" t="s">
        <v>515</v>
      </c>
      <c r="W13" s="20"/>
      <c r="X13" s="20"/>
      <c r="Y13" s="59">
        <v>3185066794</v>
      </c>
      <c r="Z13" s="47" t="s">
        <v>271</v>
      </c>
      <c r="AA13" s="339" t="s">
        <v>498</v>
      </c>
      <c r="AB13" s="20">
        <v>3113049381</v>
      </c>
      <c r="AC13" s="23" t="s">
        <v>165</v>
      </c>
      <c r="AD13" s="84" t="s">
        <v>46</v>
      </c>
      <c r="AE13" s="413">
        <v>45901</v>
      </c>
      <c r="AF13" s="59"/>
      <c r="AG13" s="59"/>
      <c r="AH13" s="59" t="s">
        <v>46</v>
      </c>
      <c r="AI13" s="413">
        <v>45992</v>
      </c>
      <c r="AJ13" s="59"/>
      <c r="AK13" s="59"/>
      <c r="AL13" s="59"/>
      <c r="AM13" s="59"/>
      <c r="AN13" s="79"/>
      <c r="AO13" s="59"/>
      <c r="AP13" s="59"/>
      <c r="AQ13" s="59"/>
      <c r="AR13" s="59"/>
      <c r="AS13" s="59"/>
      <c r="AT13" s="59"/>
      <c r="AU13" s="424"/>
      <c r="AV13" s="59"/>
      <c r="AW13" s="59"/>
      <c r="AX13" s="172"/>
      <c r="AY13" s="400">
        <v>35576</v>
      </c>
      <c r="AZ13" s="68" t="s">
        <v>87</v>
      </c>
      <c r="BA13" s="20"/>
      <c r="BB13" s="20"/>
      <c r="BC13" s="20"/>
      <c r="BD13" s="20" t="s">
        <v>46</v>
      </c>
      <c r="BE13" s="20"/>
      <c r="BF13" s="20"/>
      <c r="BG13" s="32" t="s">
        <v>46</v>
      </c>
    </row>
    <row r="14" spans="1:59" ht="32.25" customHeight="1">
      <c r="A14" s="134" t="s">
        <v>431</v>
      </c>
      <c r="B14" s="265">
        <f t="shared" ca="1" si="0"/>
        <v>33</v>
      </c>
      <c r="C14" s="270" t="s">
        <v>53</v>
      </c>
      <c r="D14" s="20">
        <v>1094266271</v>
      </c>
      <c r="E14" s="18" t="s">
        <v>32</v>
      </c>
      <c r="F14" s="18" t="s">
        <v>54</v>
      </c>
      <c r="G14" s="20" t="s">
        <v>55</v>
      </c>
      <c r="H14" s="68" t="s">
        <v>101</v>
      </c>
      <c r="I14" s="62" t="s">
        <v>45</v>
      </c>
      <c r="J14" s="474"/>
      <c r="K14" s="68"/>
      <c r="L14" s="59"/>
      <c r="M14" s="68"/>
      <c r="N14" s="68"/>
      <c r="O14" s="68"/>
      <c r="P14" s="91"/>
      <c r="Q14" s="91"/>
      <c r="R14" s="91"/>
      <c r="S14" s="443"/>
      <c r="T14" s="279"/>
      <c r="U14" s="281"/>
      <c r="V14" s="159" t="s">
        <v>516</v>
      </c>
      <c r="W14" s="20"/>
      <c r="X14" s="20"/>
      <c r="Y14" s="59">
        <v>3143172629</v>
      </c>
      <c r="Z14" s="343" t="s">
        <v>517</v>
      </c>
      <c r="AA14" s="339" t="s">
        <v>518</v>
      </c>
      <c r="AB14" s="20">
        <v>3118682624</v>
      </c>
      <c r="AC14" s="188" t="s">
        <v>519</v>
      </c>
      <c r="AD14" s="84" t="s">
        <v>46</v>
      </c>
      <c r="AE14" s="413">
        <v>46113</v>
      </c>
      <c r="AF14" s="59"/>
      <c r="AG14" s="59"/>
      <c r="AH14" s="68" t="s">
        <v>46</v>
      </c>
      <c r="AI14" s="479">
        <v>46113</v>
      </c>
      <c r="AJ14" s="59"/>
      <c r="AK14" s="59"/>
      <c r="AL14" s="59"/>
      <c r="AM14" s="59"/>
      <c r="AN14" s="73"/>
      <c r="AO14" s="59"/>
      <c r="AP14" s="59"/>
      <c r="AQ14" s="59"/>
      <c r="AR14" s="59"/>
      <c r="AS14" s="59" t="s">
        <v>46</v>
      </c>
      <c r="AT14" s="413">
        <v>45962</v>
      </c>
      <c r="AU14" s="424"/>
      <c r="AV14" s="59"/>
      <c r="AW14" s="59" t="s">
        <v>46</v>
      </c>
      <c r="AX14" s="172" t="s">
        <v>496</v>
      </c>
      <c r="AY14" s="400">
        <v>33291</v>
      </c>
      <c r="AZ14" s="92" t="s">
        <v>404</v>
      </c>
      <c r="BA14" s="20"/>
      <c r="BB14" s="20"/>
      <c r="BC14" s="20"/>
      <c r="BD14" s="20"/>
      <c r="BE14" s="20"/>
      <c r="BF14" s="20"/>
      <c r="BG14" s="32"/>
    </row>
    <row r="15" spans="1:59" ht="32.25" customHeight="1">
      <c r="A15" s="28" t="s">
        <v>99</v>
      </c>
      <c r="B15" s="265">
        <f t="shared" ca="1" si="0"/>
        <v>53</v>
      </c>
      <c r="C15" s="265" t="s">
        <v>41</v>
      </c>
      <c r="D15" s="21">
        <v>13502757</v>
      </c>
      <c r="E15" s="163" t="s">
        <v>89</v>
      </c>
      <c r="F15" s="163" t="s">
        <v>479</v>
      </c>
      <c r="G15" s="18" t="s">
        <v>100</v>
      </c>
      <c r="H15" s="68" t="s">
        <v>101</v>
      </c>
      <c r="I15" s="62" t="s">
        <v>45</v>
      </c>
      <c r="J15" s="474" t="s">
        <v>46</v>
      </c>
      <c r="K15" s="68"/>
      <c r="L15" s="68"/>
      <c r="M15" s="68"/>
      <c r="N15" s="68"/>
      <c r="O15" s="68" t="s">
        <v>46</v>
      </c>
      <c r="P15" s="91"/>
      <c r="Q15" s="91"/>
      <c r="R15" s="91"/>
      <c r="S15" s="443"/>
      <c r="T15" s="279"/>
      <c r="U15" s="280"/>
      <c r="V15" s="29" t="s">
        <v>102</v>
      </c>
      <c r="W15" s="18"/>
      <c r="X15" s="18"/>
      <c r="Y15" s="68">
        <v>3195365592</v>
      </c>
      <c r="Z15" s="48" t="s">
        <v>103</v>
      </c>
      <c r="AA15" s="35" t="s">
        <v>104</v>
      </c>
      <c r="AB15" s="18">
        <v>3114848618</v>
      </c>
      <c r="AC15" s="23" t="s">
        <v>105</v>
      </c>
      <c r="AD15" s="84" t="s">
        <v>46</v>
      </c>
      <c r="AE15" s="413">
        <v>46113</v>
      </c>
      <c r="AF15" s="68"/>
      <c r="AG15" s="59"/>
      <c r="AH15" s="68" t="s">
        <v>46</v>
      </c>
      <c r="AI15" s="413">
        <v>45778</v>
      </c>
      <c r="AJ15" s="68" t="s">
        <v>46</v>
      </c>
      <c r="AK15" s="411">
        <v>45839</v>
      </c>
      <c r="AL15" s="68"/>
      <c r="AM15" s="68"/>
      <c r="AN15" s="71"/>
      <c r="AO15" s="68"/>
      <c r="AP15" s="59"/>
      <c r="AQ15" s="424" t="s">
        <v>46</v>
      </c>
      <c r="AR15" s="413">
        <v>45901</v>
      </c>
      <c r="AS15" s="68"/>
      <c r="AT15" s="59"/>
      <c r="AU15" s="424" t="s">
        <v>46</v>
      </c>
      <c r="AV15" s="413">
        <v>45809</v>
      </c>
      <c r="AW15" s="68"/>
      <c r="AX15" s="172"/>
      <c r="AY15" s="400">
        <v>25807</v>
      </c>
      <c r="AZ15" s="92" t="s">
        <v>51</v>
      </c>
      <c r="BA15" s="20"/>
      <c r="BB15" s="20"/>
      <c r="BC15" s="20"/>
      <c r="BD15" s="20" t="s">
        <v>46</v>
      </c>
      <c r="BE15" s="20"/>
      <c r="BF15" s="20"/>
      <c r="BG15" s="32"/>
    </row>
    <row r="16" spans="1:59" ht="32.25" customHeight="1">
      <c r="A16" s="28" t="s">
        <v>111</v>
      </c>
      <c r="B16" s="265">
        <f t="shared" ca="1" si="0"/>
        <v>39</v>
      </c>
      <c r="C16" s="268" t="s">
        <v>53</v>
      </c>
      <c r="D16" s="19">
        <v>27722898</v>
      </c>
      <c r="E16" s="21" t="s">
        <v>32</v>
      </c>
      <c r="F16" s="21" t="s">
        <v>54</v>
      </c>
      <c r="G16" s="20" t="s">
        <v>55</v>
      </c>
      <c r="H16" s="68" t="s">
        <v>101</v>
      </c>
      <c r="I16" s="32" t="s">
        <v>57</v>
      </c>
      <c r="J16" s="224"/>
      <c r="K16" s="59"/>
      <c r="L16" s="59"/>
      <c r="M16" s="59"/>
      <c r="N16" s="59"/>
      <c r="O16" s="68" t="s">
        <v>46</v>
      </c>
      <c r="P16" s="91"/>
      <c r="Q16" s="91"/>
      <c r="R16" s="91"/>
      <c r="S16" s="443"/>
      <c r="T16" s="279"/>
      <c r="U16" s="280"/>
      <c r="V16" s="29" t="s">
        <v>112</v>
      </c>
      <c r="W16" s="20"/>
      <c r="X16" s="20"/>
      <c r="Y16" s="59">
        <v>3228201067</v>
      </c>
      <c r="Z16" s="35" t="s">
        <v>113</v>
      </c>
      <c r="AA16" s="36" t="s">
        <v>114</v>
      </c>
      <c r="AB16" s="20">
        <v>3232818116</v>
      </c>
      <c r="AC16" s="24" t="s">
        <v>115</v>
      </c>
      <c r="AD16" s="84" t="s">
        <v>46</v>
      </c>
      <c r="AE16" s="416">
        <v>45566</v>
      </c>
      <c r="AF16" s="59"/>
      <c r="AG16" s="99"/>
      <c r="AH16" s="59" t="s">
        <v>46</v>
      </c>
      <c r="AI16" s="411">
        <v>45778</v>
      </c>
      <c r="AJ16" s="59" t="s">
        <v>46</v>
      </c>
      <c r="AK16" s="411">
        <v>45839</v>
      </c>
      <c r="AL16" s="59"/>
      <c r="AM16" s="59"/>
      <c r="AN16" s="79"/>
      <c r="AO16" s="59"/>
      <c r="AP16" s="99"/>
      <c r="AQ16" s="99"/>
      <c r="AR16" s="59"/>
      <c r="AS16" s="59"/>
      <c r="AT16" s="99"/>
      <c r="AU16" s="424"/>
      <c r="AV16" s="99"/>
      <c r="AW16" s="59"/>
      <c r="AX16" s="172"/>
      <c r="AY16" s="400">
        <v>31213</v>
      </c>
      <c r="AZ16" s="68" t="s">
        <v>484</v>
      </c>
      <c r="BA16" s="20"/>
      <c r="BB16" s="20"/>
      <c r="BC16" s="20"/>
      <c r="BD16" s="20"/>
      <c r="BE16" s="20"/>
      <c r="BF16" s="20"/>
      <c r="BG16" s="32"/>
    </row>
    <row r="17" spans="1:59" ht="32.25" customHeight="1">
      <c r="A17" s="27" t="s">
        <v>122</v>
      </c>
      <c r="B17" s="265">
        <f t="shared" ca="1" si="0"/>
        <v>37</v>
      </c>
      <c r="C17" s="268" t="s">
        <v>41</v>
      </c>
      <c r="D17" s="19">
        <v>1090377197</v>
      </c>
      <c r="E17" s="163" t="s">
        <v>32</v>
      </c>
      <c r="F17" s="163" t="s">
        <v>89</v>
      </c>
      <c r="G17" s="18" t="s">
        <v>43</v>
      </c>
      <c r="H17" s="68" t="s">
        <v>101</v>
      </c>
      <c r="I17" s="32" t="s">
        <v>57</v>
      </c>
      <c r="J17" s="474" t="s">
        <v>46</v>
      </c>
      <c r="K17" s="59"/>
      <c r="L17" s="59"/>
      <c r="M17" s="59"/>
      <c r="N17" s="59"/>
      <c r="O17" s="59"/>
      <c r="P17" s="91"/>
      <c r="Q17" s="91"/>
      <c r="R17" s="91"/>
      <c r="S17" s="443"/>
      <c r="T17" s="279"/>
      <c r="U17" s="281"/>
      <c r="V17" s="29" t="s">
        <v>123</v>
      </c>
      <c r="W17" s="20"/>
      <c r="X17" s="20"/>
      <c r="Y17" s="59">
        <v>3003745978</v>
      </c>
      <c r="Z17" s="35" t="s">
        <v>124</v>
      </c>
      <c r="AA17" s="36" t="s">
        <v>125</v>
      </c>
      <c r="AB17" s="20">
        <v>3123786040</v>
      </c>
      <c r="AC17" s="23" t="s">
        <v>49</v>
      </c>
      <c r="AD17" s="84" t="s">
        <v>46</v>
      </c>
      <c r="AE17" s="411">
        <v>46113</v>
      </c>
      <c r="AF17" s="59" t="s">
        <v>46</v>
      </c>
      <c r="AG17" s="411">
        <v>45809</v>
      </c>
      <c r="AH17" s="59" t="s">
        <v>46</v>
      </c>
      <c r="AI17" s="416">
        <v>45536</v>
      </c>
      <c r="AJ17" s="59"/>
      <c r="AK17" s="99"/>
      <c r="AL17" s="59"/>
      <c r="AM17" s="59"/>
      <c r="AN17" s="79"/>
      <c r="AO17" s="59"/>
      <c r="AP17" s="99"/>
      <c r="AQ17" s="99"/>
      <c r="AR17" s="59"/>
      <c r="AS17" s="59"/>
      <c r="AT17" s="99"/>
      <c r="AU17" s="424"/>
      <c r="AV17" s="99"/>
      <c r="AW17" s="59" t="s">
        <v>46</v>
      </c>
      <c r="AX17" s="172"/>
      <c r="AY17" s="400">
        <v>31830</v>
      </c>
      <c r="AZ17" s="18" t="s">
        <v>127</v>
      </c>
      <c r="BA17" s="20"/>
      <c r="BB17" s="20" t="s">
        <v>46</v>
      </c>
      <c r="BC17" s="20"/>
      <c r="BD17" s="20"/>
      <c r="BE17" s="20"/>
      <c r="BF17" s="20"/>
      <c r="BG17" s="32"/>
    </row>
    <row r="18" spans="1:59" ht="32.25" customHeight="1">
      <c r="A18" s="27" t="s">
        <v>128</v>
      </c>
      <c r="B18" s="265">
        <f t="shared" ca="1" si="0"/>
        <v>40</v>
      </c>
      <c r="C18" s="265" t="s">
        <v>53</v>
      </c>
      <c r="D18" s="21">
        <v>37506220</v>
      </c>
      <c r="E18" s="163" t="s">
        <v>77</v>
      </c>
      <c r="F18" s="21" t="s">
        <v>129</v>
      </c>
      <c r="G18" s="20" t="s">
        <v>55</v>
      </c>
      <c r="H18" s="68" t="s">
        <v>101</v>
      </c>
      <c r="I18" s="62" t="s">
        <v>45</v>
      </c>
      <c r="J18" s="474" t="s">
        <v>46</v>
      </c>
      <c r="K18" s="68" t="s">
        <v>46</v>
      </c>
      <c r="L18" s="68"/>
      <c r="M18" s="68"/>
      <c r="N18" s="68"/>
      <c r="O18" s="68" t="s">
        <v>46</v>
      </c>
      <c r="P18" s="91"/>
      <c r="Q18" s="91"/>
      <c r="R18" s="91"/>
      <c r="S18" s="443"/>
      <c r="T18" s="279"/>
      <c r="U18" s="280"/>
      <c r="V18" s="50" t="s">
        <v>131</v>
      </c>
      <c r="W18" s="18">
        <v>5785857</v>
      </c>
      <c r="X18" s="18"/>
      <c r="Y18" s="68">
        <v>3187055620</v>
      </c>
      <c r="Z18" s="455" t="s">
        <v>132</v>
      </c>
      <c r="AA18" s="456" t="s">
        <v>133</v>
      </c>
      <c r="AB18" s="18">
        <v>3143545904</v>
      </c>
      <c r="AC18" s="23" t="s">
        <v>98</v>
      </c>
      <c r="AD18" s="84" t="s">
        <v>46</v>
      </c>
      <c r="AE18" s="411">
        <v>45809</v>
      </c>
      <c r="AF18" s="68" t="s">
        <v>46</v>
      </c>
      <c r="AG18" s="411">
        <v>45809</v>
      </c>
      <c r="AH18" s="68" t="s">
        <v>46</v>
      </c>
      <c r="AI18" s="479">
        <v>46113</v>
      </c>
      <c r="AJ18" s="68" t="s">
        <v>46</v>
      </c>
      <c r="AK18" s="411">
        <v>45839</v>
      </c>
      <c r="AL18" s="68"/>
      <c r="AM18" s="68"/>
      <c r="AN18" s="431" t="s">
        <v>46</v>
      </c>
      <c r="AO18" s="68"/>
      <c r="AP18" s="99"/>
      <c r="AQ18" s="99"/>
      <c r="AR18" s="68"/>
      <c r="AS18" s="68"/>
      <c r="AT18" s="99"/>
      <c r="AU18" s="424"/>
      <c r="AV18" s="99"/>
      <c r="AW18" s="68" t="s">
        <v>46</v>
      </c>
      <c r="AX18" s="172"/>
      <c r="AY18" s="400">
        <v>30577</v>
      </c>
      <c r="AZ18" s="18" t="s">
        <v>127</v>
      </c>
      <c r="BA18" s="20"/>
      <c r="BB18" s="20" t="s">
        <v>46</v>
      </c>
      <c r="BC18" s="20" t="s">
        <v>46</v>
      </c>
      <c r="BD18" s="20" t="s">
        <v>46</v>
      </c>
      <c r="BE18" s="20" t="s">
        <v>46</v>
      </c>
      <c r="BF18" s="20" t="s">
        <v>46</v>
      </c>
      <c r="BG18" s="32" t="s">
        <v>46</v>
      </c>
    </row>
    <row r="19" spans="1:59" ht="32.25" customHeight="1">
      <c r="A19" s="324" t="s">
        <v>299</v>
      </c>
      <c r="B19" s="265">
        <f t="shared" ca="1" si="0"/>
        <v>47</v>
      </c>
      <c r="C19" s="268" t="s">
        <v>41</v>
      </c>
      <c r="D19" s="19">
        <v>88284232</v>
      </c>
      <c r="E19" s="163" t="s">
        <v>89</v>
      </c>
      <c r="F19" s="163" t="s">
        <v>393</v>
      </c>
      <c r="G19" s="18" t="s">
        <v>134</v>
      </c>
      <c r="H19" s="68" t="s">
        <v>101</v>
      </c>
      <c r="I19" s="32" t="s">
        <v>45</v>
      </c>
      <c r="J19" s="474"/>
      <c r="K19" s="59"/>
      <c r="L19" s="59"/>
      <c r="M19" s="59"/>
      <c r="N19" s="59"/>
      <c r="O19" s="59"/>
      <c r="P19" s="91"/>
      <c r="Q19" s="91"/>
      <c r="R19" s="91"/>
      <c r="S19" s="443"/>
      <c r="T19" s="279"/>
      <c r="U19" s="281"/>
      <c r="V19" s="29" t="s">
        <v>135</v>
      </c>
      <c r="W19" s="20"/>
      <c r="X19" s="20"/>
      <c r="Y19" s="59">
        <v>3125962979</v>
      </c>
      <c r="Z19" s="344" t="s">
        <v>547</v>
      </c>
      <c r="AA19" s="457" t="s">
        <v>136</v>
      </c>
      <c r="AB19" s="20">
        <v>3204320287</v>
      </c>
      <c r="AC19" s="23" t="s">
        <v>49</v>
      </c>
      <c r="AD19" s="84" t="s">
        <v>46</v>
      </c>
      <c r="AE19" s="411">
        <v>45901</v>
      </c>
      <c r="AF19" s="59" t="s">
        <v>46</v>
      </c>
      <c r="AG19" s="416">
        <v>45505</v>
      </c>
      <c r="AH19" s="59" t="s">
        <v>46</v>
      </c>
      <c r="AI19" s="411">
        <v>45992</v>
      </c>
      <c r="AJ19" s="59"/>
      <c r="AK19" s="99"/>
      <c r="AL19" s="59"/>
      <c r="AM19" s="59"/>
      <c r="AN19" s="79"/>
      <c r="AO19" s="59"/>
      <c r="AP19" s="99"/>
      <c r="AQ19" s="99"/>
      <c r="AR19" s="59"/>
      <c r="AS19" s="59" t="s">
        <v>46</v>
      </c>
      <c r="AT19" s="413">
        <v>45962</v>
      </c>
      <c r="AU19" s="424"/>
      <c r="AV19" s="99"/>
      <c r="AW19" s="59" t="s">
        <v>46</v>
      </c>
      <c r="AX19" s="172"/>
      <c r="AY19" s="400">
        <v>28313</v>
      </c>
      <c r="AZ19" s="18" t="s">
        <v>87</v>
      </c>
      <c r="BA19" s="20"/>
      <c r="BB19" s="20"/>
      <c r="BC19" s="20" t="s">
        <v>46</v>
      </c>
      <c r="BD19" s="59" t="s">
        <v>46</v>
      </c>
      <c r="BE19" s="20"/>
      <c r="BF19" s="20"/>
      <c r="BG19" s="32"/>
    </row>
    <row r="20" spans="1:59" ht="32.25" customHeight="1">
      <c r="A20" s="324" t="s">
        <v>294</v>
      </c>
      <c r="B20" s="265">
        <f t="shared" ca="1" si="0"/>
        <v>29</v>
      </c>
      <c r="C20" s="268" t="s">
        <v>41</v>
      </c>
      <c r="D20" s="19">
        <v>1094578900</v>
      </c>
      <c r="E20" s="21" t="s">
        <v>32</v>
      </c>
      <c r="F20" s="163" t="s">
        <v>246</v>
      </c>
      <c r="G20" s="18" t="s">
        <v>134</v>
      </c>
      <c r="H20" s="68" t="s">
        <v>101</v>
      </c>
      <c r="I20" s="32" t="s">
        <v>57</v>
      </c>
      <c r="J20" s="474" t="s">
        <v>46</v>
      </c>
      <c r="K20" s="68" t="s">
        <v>46</v>
      </c>
      <c r="L20" s="68" t="s">
        <v>46</v>
      </c>
      <c r="M20" s="68" t="s">
        <v>46</v>
      </c>
      <c r="N20" s="68" t="s">
        <v>46</v>
      </c>
      <c r="O20" s="68" t="s">
        <v>46</v>
      </c>
      <c r="P20" s="91"/>
      <c r="Q20" s="91"/>
      <c r="R20" s="91"/>
      <c r="S20" s="443"/>
      <c r="T20" s="279"/>
      <c r="U20" s="280"/>
      <c r="V20" s="29" t="s">
        <v>142</v>
      </c>
      <c r="W20" s="20"/>
      <c r="X20" s="20"/>
      <c r="Y20" s="59">
        <v>3144009381</v>
      </c>
      <c r="Z20" s="458" t="s">
        <v>143</v>
      </c>
      <c r="AA20" s="457" t="s">
        <v>144</v>
      </c>
      <c r="AB20" s="20">
        <v>3118553039</v>
      </c>
      <c r="AC20" s="23" t="s">
        <v>49</v>
      </c>
      <c r="AD20" s="84" t="s">
        <v>46</v>
      </c>
      <c r="AE20" s="413">
        <v>45901</v>
      </c>
      <c r="AF20" s="59" t="s">
        <v>46</v>
      </c>
      <c r="AG20" s="416">
        <v>45505</v>
      </c>
      <c r="AH20" s="59" t="s">
        <v>46</v>
      </c>
      <c r="AI20" s="413">
        <v>45992</v>
      </c>
      <c r="AJ20" s="59"/>
      <c r="AK20" s="59"/>
      <c r="AL20" s="59"/>
      <c r="AM20" s="59"/>
      <c r="AN20" s="79"/>
      <c r="AO20" s="59"/>
      <c r="AP20" s="59"/>
      <c r="AQ20" s="59"/>
      <c r="AR20" s="59"/>
      <c r="AS20" s="59"/>
      <c r="AT20" s="413">
        <v>45962</v>
      </c>
      <c r="AU20" s="424"/>
      <c r="AV20" s="59"/>
      <c r="AW20" s="59"/>
      <c r="AX20" s="172"/>
      <c r="AY20" s="400">
        <v>34729</v>
      </c>
      <c r="AZ20" s="18" t="s">
        <v>87</v>
      </c>
      <c r="BA20" s="20"/>
      <c r="BB20" s="20"/>
      <c r="BC20" s="20" t="s">
        <v>46</v>
      </c>
      <c r="BD20" s="20" t="s">
        <v>46</v>
      </c>
      <c r="BE20" s="20"/>
      <c r="BF20" s="20"/>
      <c r="BG20" s="32" t="s">
        <v>46</v>
      </c>
    </row>
    <row r="21" spans="1:59" ht="32.25" customHeight="1">
      <c r="A21" s="27" t="s">
        <v>145</v>
      </c>
      <c r="B21" s="265">
        <f t="shared" ca="1" si="0"/>
        <v>49</v>
      </c>
      <c r="C21" s="268" t="s">
        <v>41</v>
      </c>
      <c r="D21" s="19">
        <v>88289601</v>
      </c>
      <c r="E21" s="18" t="s">
        <v>32</v>
      </c>
      <c r="F21" s="18" t="s">
        <v>54</v>
      </c>
      <c r="G21" s="18" t="s">
        <v>146</v>
      </c>
      <c r="H21" s="68" t="s">
        <v>101</v>
      </c>
      <c r="I21" s="32" t="s">
        <v>45</v>
      </c>
      <c r="J21" s="224"/>
      <c r="K21" s="59"/>
      <c r="L21" s="59"/>
      <c r="M21" s="59"/>
      <c r="N21" s="59"/>
      <c r="O21" s="59"/>
      <c r="P21" s="92"/>
      <c r="Q21" s="92"/>
      <c r="R21" s="92"/>
      <c r="S21" s="444"/>
      <c r="T21" s="279"/>
      <c r="U21" s="281"/>
      <c r="V21" s="29" t="s">
        <v>147</v>
      </c>
      <c r="W21" s="20"/>
      <c r="X21" s="20"/>
      <c r="Y21" s="59">
        <v>3103249645</v>
      </c>
      <c r="Z21" s="47" t="s">
        <v>148</v>
      </c>
      <c r="AA21" s="36" t="s">
        <v>149</v>
      </c>
      <c r="AB21" s="20">
        <v>3104630756</v>
      </c>
      <c r="AC21" s="24" t="s">
        <v>150</v>
      </c>
      <c r="AD21" s="84" t="s">
        <v>46</v>
      </c>
      <c r="AE21" s="414">
        <v>45597</v>
      </c>
      <c r="AF21" s="59" t="s">
        <v>46</v>
      </c>
      <c r="AG21" s="411">
        <v>45809</v>
      </c>
      <c r="AH21" s="68" t="s">
        <v>46</v>
      </c>
      <c r="AI21" s="479">
        <v>46113</v>
      </c>
      <c r="AJ21" s="59" t="s">
        <v>46</v>
      </c>
      <c r="AK21" s="411">
        <v>45839</v>
      </c>
      <c r="AL21" s="59"/>
      <c r="AM21" s="59"/>
      <c r="AN21" s="79"/>
      <c r="AO21" s="59"/>
      <c r="AP21" s="59"/>
      <c r="AQ21" s="59"/>
      <c r="AR21" s="59"/>
      <c r="AS21" s="59"/>
      <c r="AT21" s="59"/>
      <c r="AU21" s="424"/>
      <c r="AV21" s="59"/>
      <c r="AW21" s="59"/>
      <c r="AX21" s="172"/>
      <c r="AY21" s="400">
        <v>27508</v>
      </c>
      <c r="AZ21" s="18" t="s">
        <v>151</v>
      </c>
      <c r="BA21" s="20"/>
      <c r="BB21" s="20"/>
      <c r="BC21" s="20"/>
      <c r="BD21" s="20"/>
      <c r="BE21" s="20"/>
      <c r="BF21" s="20"/>
      <c r="BG21" s="32" t="s">
        <v>46</v>
      </c>
    </row>
    <row r="22" spans="1:59" ht="32.25" customHeight="1">
      <c r="A22" s="27" t="s">
        <v>152</v>
      </c>
      <c r="B22" s="265">
        <f t="shared" ca="1" si="0"/>
        <v>41</v>
      </c>
      <c r="C22" s="265" t="s">
        <v>53</v>
      </c>
      <c r="D22" s="21">
        <v>37391566</v>
      </c>
      <c r="E22" s="21" t="s">
        <v>32</v>
      </c>
      <c r="F22" s="163" t="s">
        <v>180</v>
      </c>
      <c r="G22" s="20" t="s">
        <v>55</v>
      </c>
      <c r="H22" s="68" t="s">
        <v>101</v>
      </c>
      <c r="I22" s="62" t="s">
        <v>45</v>
      </c>
      <c r="J22" s="474" t="s">
        <v>46</v>
      </c>
      <c r="K22" s="68" t="s">
        <v>46</v>
      </c>
      <c r="L22" s="68"/>
      <c r="M22" s="68"/>
      <c r="N22" s="68"/>
      <c r="O22" s="68" t="s">
        <v>46</v>
      </c>
      <c r="P22" s="91"/>
      <c r="Q22" s="91"/>
      <c r="R22" s="91"/>
      <c r="S22" s="443"/>
      <c r="T22" s="279"/>
      <c r="U22" s="281"/>
      <c r="V22" s="29" t="s">
        <v>153</v>
      </c>
      <c r="W22" s="18"/>
      <c r="X22" s="18"/>
      <c r="Y22" s="68">
        <v>3507284232</v>
      </c>
      <c r="Z22" s="48" t="s">
        <v>154</v>
      </c>
      <c r="AA22" s="35" t="s">
        <v>155</v>
      </c>
      <c r="AB22" s="18">
        <v>3224218692</v>
      </c>
      <c r="AC22" s="23" t="s">
        <v>156</v>
      </c>
      <c r="AD22" s="84" t="s">
        <v>46</v>
      </c>
      <c r="AE22" s="411">
        <v>45748</v>
      </c>
      <c r="AF22" s="68" t="s">
        <v>46</v>
      </c>
      <c r="AG22" s="411">
        <v>45809</v>
      </c>
      <c r="AH22" s="68" t="s">
        <v>46</v>
      </c>
      <c r="AI22" s="411">
        <v>45778</v>
      </c>
      <c r="AJ22" s="68" t="s">
        <v>46</v>
      </c>
      <c r="AK22" s="411">
        <v>45839</v>
      </c>
      <c r="AL22" s="68"/>
      <c r="AM22" s="68"/>
      <c r="AN22" s="73"/>
      <c r="AO22" s="68"/>
      <c r="AP22" s="99"/>
      <c r="AQ22" s="424" t="s">
        <v>46</v>
      </c>
      <c r="AR22" s="411">
        <v>46082</v>
      </c>
      <c r="AS22" s="68"/>
      <c r="AT22" s="99"/>
      <c r="AU22" s="424" t="s">
        <v>46</v>
      </c>
      <c r="AV22" s="411">
        <v>45839</v>
      </c>
      <c r="AW22" s="68"/>
      <c r="AX22" s="172"/>
      <c r="AY22" s="400">
        <v>30365</v>
      </c>
      <c r="AZ22" s="92" t="s">
        <v>51</v>
      </c>
      <c r="BA22" s="20"/>
      <c r="BB22" s="20"/>
      <c r="BC22" s="20"/>
      <c r="BD22" s="20"/>
      <c r="BE22" s="20"/>
      <c r="BF22" s="20"/>
      <c r="BG22" s="32"/>
    </row>
    <row r="23" spans="1:59" ht="32.25" customHeight="1">
      <c r="A23" s="293" t="s">
        <v>472</v>
      </c>
      <c r="B23" s="265">
        <f t="shared" ca="1" si="0"/>
        <v>37</v>
      </c>
      <c r="C23" s="266" t="s">
        <v>41</v>
      </c>
      <c r="D23" s="165">
        <v>1094241942</v>
      </c>
      <c r="E23" s="18" t="s">
        <v>32</v>
      </c>
      <c r="F23" s="18" t="s">
        <v>54</v>
      </c>
      <c r="G23" s="68" t="s">
        <v>43</v>
      </c>
      <c r="H23" s="68" t="s">
        <v>101</v>
      </c>
      <c r="I23" s="172" t="s">
        <v>45</v>
      </c>
      <c r="J23" s="474"/>
      <c r="K23" s="68"/>
      <c r="L23" s="59"/>
      <c r="M23" s="68"/>
      <c r="N23" s="68"/>
      <c r="O23" s="68"/>
      <c r="P23" s="91"/>
      <c r="Q23" s="91"/>
      <c r="R23" s="91"/>
      <c r="S23" s="443"/>
      <c r="T23" s="279"/>
      <c r="U23" s="281"/>
      <c r="V23" s="159" t="s">
        <v>507</v>
      </c>
      <c r="W23" s="18"/>
      <c r="X23" s="18"/>
      <c r="Y23" s="59">
        <v>3118918779</v>
      </c>
      <c r="Z23" s="347" t="s">
        <v>535</v>
      </c>
      <c r="AA23" s="115" t="s">
        <v>508</v>
      </c>
      <c r="AB23" s="18">
        <v>3118775197</v>
      </c>
      <c r="AC23" s="212" t="s">
        <v>49</v>
      </c>
      <c r="AD23" s="84" t="s">
        <v>46</v>
      </c>
      <c r="AE23" s="413">
        <v>45931</v>
      </c>
      <c r="AF23" s="68"/>
      <c r="AG23" s="59"/>
      <c r="AH23" s="68"/>
      <c r="AI23" s="59"/>
      <c r="AJ23" s="68"/>
      <c r="AK23" s="59"/>
      <c r="AL23" s="68"/>
      <c r="AM23" s="68"/>
      <c r="AN23" s="71"/>
      <c r="AO23" s="68"/>
      <c r="AP23" s="59"/>
      <c r="AQ23" s="59"/>
      <c r="AR23" s="68"/>
      <c r="AS23" s="68"/>
      <c r="AT23" s="59"/>
      <c r="AU23" s="424"/>
      <c r="AV23" s="59"/>
      <c r="AW23" s="68"/>
      <c r="AX23" s="172"/>
      <c r="AY23" s="400">
        <v>31759</v>
      </c>
      <c r="AZ23" s="68" t="s">
        <v>404</v>
      </c>
      <c r="BA23" s="20"/>
      <c r="BB23" s="20"/>
      <c r="BC23" s="20"/>
      <c r="BD23" s="20"/>
      <c r="BE23" s="20"/>
      <c r="BF23" s="20"/>
      <c r="BG23" s="32"/>
    </row>
    <row r="24" spans="1:59" ht="32.25" customHeight="1">
      <c r="A24" s="324" t="s">
        <v>266</v>
      </c>
      <c r="B24" s="265">
        <f t="shared" ca="1" si="0"/>
        <v>54</v>
      </c>
      <c r="C24" s="268" t="s">
        <v>41</v>
      </c>
      <c r="D24" s="19">
        <v>88286132</v>
      </c>
      <c r="E24" s="18" t="s">
        <v>32</v>
      </c>
      <c r="F24" s="18" t="s">
        <v>54</v>
      </c>
      <c r="G24" s="20" t="s">
        <v>55</v>
      </c>
      <c r="H24" s="68" t="s">
        <v>101</v>
      </c>
      <c r="I24" s="32" t="s">
        <v>57</v>
      </c>
      <c r="J24" s="474" t="s">
        <v>46</v>
      </c>
      <c r="K24" s="59"/>
      <c r="L24" s="59"/>
      <c r="M24" s="59"/>
      <c r="N24" s="59"/>
      <c r="O24" s="68" t="s">
        <v>46</v>
      </c>
      <c r="P24" s="91"/>
      <c r="Q24" s="91"/>
      <c r="R24" s="91"/>
      <c r="S24" s="443"/>
      <c r="T24" s="279"/>
      <c r="U24" s="281"/>
      <c r="V24" s="29" t="s">
        <v>267</v>
      </c>
      <c r="W24" s="20"/>
      <c r="X24" s="20"/>
      <c r="Y24" s="59">
        <v>3118278438</v>
      </c>
      <c r="Z24" s="47" t="s">
        <v>268</v>
      </c>
      <c r="AA24" s="459"/>
      <c r="AB24" s="460"/>
      <c r="AC24" s="461"/>
      <c r="AD24" s="84" t="s">
        <v>46</v>
      </c>
      <c r="AE24" s="413">
        <v>45901</v>
      </c>
      <c r="AF24" s="59"/>
      <c r="AG24" s="59"/>
      <c r="AH24" s="59" t="s">
        <v>46</v>
      </c>
      <c r="AI24" s="413">
        <v>45992</v>
      </c>
      <c r="AJ24" s="59"/>
      <c r="AK24" s="59"/>
      <c r="AL24" s="59"/>
      <c r="AM24" s="59"/>
      <c r="AN24" s="79"/>
      <c r="AO24" s="59"/>
      <c r="AP24" s="59"/>
      <c r="AQ24" s="59"/>
      <c r="AR24" s="59"/>
      <c r="AS24" s="59"/>
      <c r="AT24" s="59"/>
      <c r="AU24" s="424"/>
      <c r="AV24" s="59"/>
      <c r="AW24" s="59"/>
      <c r="AX24" s="172"/>
      <c r="AY24" s="400">
        <v>25700</v>
      </c>
      <c r="AZ24" s="18" t="s">
        <v>87</v>
      </c>
      <c r="BA24" s="20"/>
      <c r="BB24" s="20"/>
      <c r="BC24" s="20"/>
      <c r="BD24" s="20"/>
      <c r="BE24" s="20"/>
      <c r="BF24" s="20"/>
      <c r="BG24" s="32"/>
    </row>
    <row r="25" spans="1:59" s="96" customFormat="1" ht="32.450000000000003" customHeight="1">
      <c r="A25" s="134" t="s">
        <v>327</v>
      </c>
      <c r="B25" s="267">
        <f ca="1">INT((TODAY()-AY25)/365.25)</f>
        <v>25</v>
      </c>
      <c r="C25" s="267" t="s">
        <v>41</v>
      </c>
      <c r="D25" s="101">
        <v>1090522149</v>
      </c>
      <c r="E25" s="101" t="s">
        <v>32</v>
      </c>
      <c r="F25" s="101" t="s">
        <v>54</v>
      </c>
      <c r="G25" s="502"/>
      <c r="H25" s="502"/>
      <c r="I25" s="503"/>
      <c r="J25" s="474"/>
      <c r="K25" s="68"/>
      <c r="L25" s="68"/>
      <c r="M25" s="68"/>
      <c r="N25" s="68"/>
      <c r="O25" s="68"/>
      <c r="P25" s="91"/>
      <c r="Q25" s="91"/>
      <c r="R25" s="91"/>
      <c r="S25" s="443"/>
      <c r="T25" s="279"/>
      <c r="U25" s="281"/>
      <c r="V25" s="104" t="s">
        <v>365</v>
      </c>
      <c r="W25" s="92"/>
      <c r="X25" s="92"/>
      <c r="Y25" s="92">
        <v>3160480024</v>
      </c>
      <c r="Z25" s="500"/>
      <c r="AA25" s="501"/>
      <c r="AB25" s="502"/>
      <c r="AC25" s="502"/>
      <c r="AD25" s="92" t="s">
        <v>46</v>
      </c>
      <c r="AE25" s="413">
        <v>46113</v>
      </c>
      <c r="AF25" s="68" t="s">
        <v>46</v>
      </c>
      <c r="AG25" s="415"/>
      <c r="AH25" s="92" t="s">
        <v>46</v>
      </c>
      <c r="AI25" s="413">
        <v>46113</v>
      </c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105"/>
      <c r="AY25" s="106">
        <v>36109</v>
      </c>
      <c r="AZ25" s="121" t="s">
        <v>51</v>
      </c>
      <c r="BA25" s="107"/>
      <c r="BB25" s="99"/>
      <c r="BC25" s="99"/>
      <c r="BD25" s="99"/>
      <c r="BE25" s="100"/>
      <c r="BF25" s="100"/>
      <c r="BG25" s="108"/>
    </row>
    <row r="26" spans="1:59" ht="32.25" customHeight="1">
      <c r="A26" s="28" t="s">
        <v>157</v>
      </c>
      <c r="B26" s="18">
        <f ca="1">INT((TODAY()-AY26)/365.25)</f>
        <v>49</v>
      </c>
      <c r="C26" s="18" t="s">
        <v>41</v>
      </c>
      <c r="D26" s="21">
        <v>88210148</v>
      </c>
      <c r="E26" s="18" t="s">
        <v>32</v>
      </c>
      <c r="F26" s="18" t="s">
        <v>54</v>
      </c>
      <c r="G26" s="18" t="s">
        <v>64</v>
      </c>
      <c r="H26" s="18" t="s">
        <v>130</v>
      </c>
      <c r="I26" s="62" t="s">
        <v>45</v>
      </c>
      <c r="J26" s="474"/>
      <c r="K26" s="68"/>
      <c r="L26" s="68"/>
      <c r="M26" s="68"/>
      <c r="N26" s="68"/>
      <c r="O26" s="68"/>
      <c r="P26" s="91"/>
      <c r="Q26" s="91"/>
      <c r="R26" s="91"/>
      <c r="S26" s="443"/>
      <c r="T26" s="279"/>
      <c r="U26" s="281"/>
      <c r="V26" s="29" t="s">
        <v>158</v>
      </c>
      <c r="W26" s="18"/>
      <c r="X26" s="18"/>
      <c r="Y26" s="18">
        <v>3006145013</v>
      </c>
      <c r="Z26" s="48" t="s">
        <v>159</v>
      </c>
      <c r="AA26" s="35" t="s">
        <v>160</v>
      </c>
      <c r="AB26" s="18">
        <v>3506682092</v>
      </c>
      <c r="AC26" s="18" t="s">
        <v>49</v>
      </c>
      <c r="AD26" s="92" t="s">
        <v>46</v>
      </c>
      <c r="AE26" s="414">
        <v>45323</v>
      </c>
      <c r="AF26" s="68" t="s">
        <v>46</v>
      </c>
      <c r="AG26" s="411">
        <v>45778</v>
      </c>
      <c r="AH26" s="18"/>
      <c r="AI26" s="18"/>
      <c r="AJ26" s="68" t="s">
        <v>46</v>
      </c>
      <c r="AK26" s="411">
        <v>45839</v>
      </c>
      <c r="AL26" s="18"/>
      <c r="AM26" s="18"/>
      <c r="AN26" s="18"/>
      <c r="AO26" s="18"/>
      <c r="AP26" s="18"/>
      <c r="AQ26" s="18"/>
      <c r="AR26" s="18"/>
      <c r="AS26" s="68" t="s">
        <v>46</v>
      </c>
      <c r="AT26" s="413">
        <v>45962</v>
      </c>
      <c r="AU26" s="18"/>
      <c r="AV26" s="18"/>
      <c r="AW26" s="18"/>
      <c r="AX26" s="23"/>
      <c r="AY26" s="46">
        <v>27294</v>
      </c>
      <c r="AZ26" s="18" t="s">
        <v>51</v>
      </c>
      <c r="BA26" s="20"/>
      <c r="BB26" s="20"/>
      <c r="BC26" s="20"/>
      <c r="BD26" s="20"/>
      <c r="BE26" s="20"/>
      <c r="BF26" s="20"/>
      <c r="BG26" s="32"/>
    </row>
    <row r="27" spans="1:59" ht="32.25" customHeight="1">
      <c r="A27" s="27" t="s">
        <v>161</v>
      </c>
      <c r="B27" s="265">
        <f t="shared" ca="1" si="0"/>
        <v>32</v>
      </c>
      <c r="C27" s="265" t="s">
        <v>41</v>
      </c>
      <c r="D27" s="21">
        <v>1090448162</v>
      </c>
      <c r="E27" s="163" t="s">
        <v>89</v>
      </c>
      <c r="F27" s="163" t="s">
        <v>479</v>
      </c>
      <c r="G27" s="18" t="s">
        <v>79</v>
      </c>
      <c r="H27" s="68" t="s">
        <v>101</v>
      </c>
      <c r="I27" s="62" t="s">
        <v>57</v>
      </c>
      <c r="J27" s="474"/>
      <c r="K27" s="68"/>
      <c r="L27" s="68"/>
      <c r="M27" s="68"/>
      <c r="N27" s="68"/>
      <c r="O27" s="68"/>
      <c r="P27" s="91"/>
      <c r="Q27" s="91"/>
      <c r="R27" s="91"/>
      <c r="S27" s="443"/>
      <c r="T27" s="279"/>
      <c r="U27" s="281"/>
      <c r="V27" s="29" t="s">
        <v>162</v>
      </c>
      <c r="W27" s="18"/>
      <c r="X27" s="18"/>
      <c r="Y27" s="68">
        <v>3107867451</v>
      </c>
      <c r="Z27" s="45" t="s">
        <v>163</v>
      </c>
      <c r="AA27" s="35" t="s">
        <v>164</v>
      </c>
      <c r="AB27" s="18">
        <v>3204321157</v>
      </c>
      <c r="AC27" s="23" t="s">
        <v>165</v>
      </c>
      <c r="AD27" s="84" t="s">
        <v>46</v>
      </c>
      <c r="AE27" s="411">
        <v>45778</v>
      </c>
      <c r="AF27" s="68" t="s">
        <v>46</v>
      </c>
      <c r="AG27" s="411">
        <v>45809</v>
      </c>
      <c r="AH27" s="68" t="s">
        <v>46</v>
      </c>
      <c r="AI27" s="479">
        <v>46113</v>
      </c>
      <c r="AJ27" s="68" t="s">
        <v>46</v>
      </c>
      <c r="AK27" s="411">
        <v>45839</v>
      </c>
      <c r="AL27" s="68"/>
      <c r="AM27" s="68"/>
      <c r="AN27" s="73"/>
      <c r="AO27" s="68"/>
      <c r="AP27" s="99"/>
      <c r="AQ27" s="99"/>
      <c r="AR27" s="68"/>
      <c r="AS27" s="68" t="s">
        <v>46</v>
      </c>
      <c r="AT27" s="413">
        <v>45962</v>
      </c>
      <c r="AU27" s="424"/>
      <c r="AV27" s="99"/>
      <c r="AW27" s="68"/>
      <c r="AX27" s="172"/>
      <c r="AY27" s="400">
        <v>33620</v>
      </c>
      <c r="AZ27" s="92" t="s">
        <v>51</v>
      </c>
      <c r="BA27" s="20"/>
      <c r="BB27" s="20"/>
      <c r="BC27" s="20"/>
      <c r="BD27" s="20"/>
      <c r="BE27" s="20"/>
      <c r="BF27" s="20"/>
      <c r="BG27" s="32"/>
    </row>
    <row r="28" spans="1:59" ht="32.25" customHeight="1">
      <c r="A28" s="29" t="s">
        <v>166</v>
      </c>
      <c r="B28" s="265">
        <f t="shared" ca="1" si="0"/>
        <v>31</v>
      </c>
      <c r="C28" s="265" t="s">
        <v>41</v>
      </c>
      <c r="D28" s="19">
        <v>1090457764</v>
      </c>
      <c r="E28" s="18" t="s">
        <v>32</v>
      </c>
      <c r="F28" s="18" t="s">
        <v>54</v>
      </c>
      <c r="G28" s="20" t="s">
        <v>55</v>
      </c>
      <c r="H28" s="68" t="s">
        <v>101</v>
      </c>
      <c r="I28" s="62" t="s">
        <v>45</v>
      </c>
      <c r="J28" s="474"/>
      <c r="K28" s="68"/>
      <c r="L28" s="68"/>
      <c r="M28" s="68"/>
      <c r="N28" s="68"/>
      <c r="O28" s="68"/>
      <c r="P28" s="91"/>
      <c r="Q28" s="91"/>
      <c r="R28" s="91"/>
      <c r="S28" s="443"/>
      <c r="T28" s="279"/>
      <c r="U28" s="281"/>
      <c r="V28" s="29" t="s">
        <v>167</v>
      </c>
      <c r="W28" s="18"/>
      <c r="X28" s="18"/>
      <c r="Y28" s="68">
        <v>3163973496</v>
      </c>
      <c r="Z28" s="45" t="s">
        <v>168</v>
      </c>
      <c r="AA28" s="35" t="s">
        <v>169</v>
      </c>
      <c r="AB28" s="18">
        <v>3224104894</v>
      </c>
      <c r="AC28" s="23" t="s">
        <v>105</v>
      </c>
      <c r="AD28" s="84" t="s">
        <v>46</v>
      </c>
      <c r="AE28" s="411">
        <v>45870</v>
      </c>
      <c r="AF28" s="68"/>
      <c r="AG28" s="99"/>
      <c r="AH28" s="68" t="s">
        <v>46</v>
      </c>
      <c r="AI28" s="479">
        <v>46113</v>
      </c>
      <c r="AJ28" s="68" t="s">
        <v>46</v>
      </c>
      <c r="AK28" s="411">
        <v>45839</v>
      </c>
      <c r="AL28" s="68"/>
      <c r="AM28" s="68"/>
      <c r="AN28" s="73"/>
      <c r="AO28" s="68"/>
      <c r="AP28" s="99"/>
      <c r="AQ28" s="99"/>
      <c r="AR28" s="68"/>
      <c r="AS28" s="68" t="s">
        <v>46</v>
      </c>
      <c r="AT28" s="413">
        <v>45962</v>
      </c>
      <c r="AU28" s="424"/>
      <c r="AV28" s="99"/>
      <c r="AW28" s="68"/>
      <c r="AX28" s="172"/>
      <c r="AY28" s="400">
        <v>33956</v>
      </c>
      <c r="AZ28" s="92" t="s">
        <v>51</v>
      </c>
      <c r="BA28" s="20"/>
      <c r="BB28" s="20"/>
      <c r="BC28" s="20"/>
      <c r="BD28" s="20"/>
      <c r="BE28" s="20"/>
      <c r="BF28" s="20"/>
      <c r="BG28" s="32"/>
    </row>
    <row r="29" spans="1:59" ht="32.25" customHeight="1">
      <c r="A29" s="28" t="s">
        <v>170</v>
      </c>
      <c r="B29" s="265">
        <f t="shared" ca="1" si="0"/>
        <v>54</v>
      </c>
      <c r="C29" s="265" t="s">
        <v>41</v>
      </c>
      <c r="D29" s="21">
        <v>88186061</v>
      </c>
      <c r="E29" s="21" t="s">
        <v>77</v>
      </c>
      <c r="F29" s="21" t="s">
        <v>171</v>
      </c>
      <c r="G29" s="20" t="s">
        <v>55</v>
      </c>
      <c r="H29" s="68" t="s">
        <v>101</v>
      </c>
      <c r="I29" s="62" t="s">
        <v>45</v>
      </c>
      <c r="J29" s="474" t="s">
        <v>46</v>
      </c>
      <c r="K29" s="452"/>
      <c r="L29" s="68" t="s">
        <v>46</v>
      </c>
      <c r="M29" s="68"/>
      <c r="N29" s="68"/>
      <c r="O29" s="68" t="s">
        <v>46</v>
      </c>
      <c r="P29" s="91"/>
      <c r="Q29" s="91"/>
      <c r="R29" s="91"/>
      <c r="S29" s="443"/>
      <c r="T29" s="279"/>
      <c r="U29" s="281"/>
      <c r="V29" s="29" t="s">
        <v>172</v>
      </c>
      <c r="W29" s="18">
        <v>5703549</v>
      </c>
      <c r="X29" s="18"/>
      <c r="Y29" s="68">
        <v>3102686711</v>
      </c>
      <c r="Z29" s="45" t="s">
        <v>173</v>
      </c>
      <c r="AA29" s="35" t="s">
        <v>174</v>
      </c>
      <c r="AB29" s="18">
        <v>3208721502</v>
      </c>
      <c r="AC29" s="23" t="s">
        <v>49</v>
      </c>
      <c r="AD29" s="84" t="s">
        <v>46</v>
      </c>
      <c r="AE29" s="411">
        <v>45809</v>
      </c>
      <c r="AF29" s="68" t="s">
        <v>46</v>
      </c>
      <c r="AG29" s="411">
        <v>45809</v>
      </c>
      <c r="AH29" s="68" t="s">
        <v>46</v>
      </c>
      <c r="AI29" s="411">
        <v>45992</v>
      </c>
      <c r="AJ29" s="68" t="s">
        <v>46</v>
      </c>
      <c r="AK29" s="411">
        <v>45839</v>
      </c>
      <c r="AL29" s="68"/>
      <c r="AM29" s="68"/>
      <c r="AN29" s="73"/>
      <c r="AO29" s="68"/>
      <c r="AP29" s="99"/>
      <c r="AQ29" s="99"/>
      <c r="AR29" s="68"/>
      <c r="AS29" s="68" t="s">
        <v>46</v>
      </c>
      <c r="AT29" s="413">
        <v>45962</v>
      </c>
      <c r="AU29" s="424"/>
      <c r="AV29" s="99"/>
      <c r="AW29" s="68"/>
      <c r="AX29" s="172"/>
      <c r="AY29" s="400">
        <v>25406</v>
      </c>
      <c r="AZ29" s="92" t="s">
        <v>51</v>
      </c>
      <c r="BA29" s="20"/>
      <c r="BB29" s="20"/>
      <c r="BC29" s="20"/>
      <c r="BD29" s="20"/>
      <c r="BE29" s="20"/>
      <c r="BF29" s="20"/>
      <c r="BG29" s="32"/>
    </row>
    <row r="30" spans="1:59" ht="32.25" customHeight="1">
      <c r="A30" s="28" t="s">
        <v>175</v>
      </c>
      <c r="B30" s="265">
        <f t="shared" ca="1" si="0"/>
        <v>35</v>
      </c>
      <c r="C30" s="265" t="s">
        <v>41</v>
      </c>
      <c r="D30" s="21">
        <v>1094162710</v>
      </c>
      <c r="E30" s="18" t="s">
        <v>32</v>
      </c>
      <c r="F30" s="21" t="s">
        <v>54</v>
      </c>
      <c r="G30" s="20" t="s">
        <v>55</v>
      </c>
      <c r="H30" s="68" t="s">
        <v>101</v>
      </c>
      <c r="I30" s="62" t="s">
        <v>45</v>
      </c>
      <c r="J30" s="474" t="s">
        <v>46</v>
      </c>
      <c r="K30" s="68" t="s">
        <v>46</v>
      </c>
      <c r="L30" s="68"/>
      <c r="M30" s="68"/>
      <c r="N30" s="68" t="s">
        <v>46</v>
      </c>
      <c r="O30" s="68" t="s">
        <v>46</v>
      </c>
      <c r="P30" s="91"/>
      <c r="Q30" s="91"/>
      <c r="R30" s="91"/>
      <c r="S30" s="443"/>
      <c r="T30" s="279"/>
      <c r="U30" s="281"/>
      <c r="V30" s="28" t="s">
        <v>176</v>
      </c>
      <c r="W30" s="18"/>
      <c r="X30" s="18"/>
      <c r="Y30" s="68">
        <v>3176068686</v>
      </c>
      <c r="Z30" s="45" t="s">
        <v>177</v>
      </c>
      <c r="AA30" s="35" t="s">
        <v>178</v>
      </c>
      <c r="AB30" s="18">
        <v>3114980287</v>
      </c>
      <c r="AC30" s="23" t="s">
        <v>165</v>
      </c>
      <c r="AD30" s="84" t="s">
        <v>46</v>
      </c>
      <c r="AE30" s="413">
        <v>45809</v>
      </c>
      <c r="AF30" s="68" t="s">
        <v>46</v>
      </c>
      <c r="AG30" s="413">
        <v>45809</v>
      </c>
      <c r="AH30" s="68" t="s">
        <v>46</v>
      </c>
      <c r="AI30" s="417"/>
      <c r="AJ30" s="68" t="s">
        <v>46</v>
      </c>
      <c r="AK30" s="411">
        <v>45839</v>
      </c>
      <c r="AL30" s="68"/>
      <c r="AM30" s="68"/>
      <c r="AN30" s="431" t="s">
        <v>46</v>
      </c>
      <c r="AO30" s="68"/>
      <c r="AP30" s="59"/>
      <c r="AQ30" s="424" t="s">
        <v>46</v>
      </c>
      <c r="AR30" s="415"/>
      <c r="AS30" s="68" t="s">
        <v>46</v>
      </c>
      <c r="AT30" s="413">
        <v>45962</v>
      </c>
      <c r="AU30" s="424"/>
      <c r="AV30" s="59"/>
      <c r="AW30" s="68"/>
      <c r="AX30" s="172"/>
      <c r="AY30" s="401">
        <v>32510</v>
      </c>
      <c r="AZ30" s="92" t="s">
        <v>51</v>
      </c>
      <c r="BA30" s="20"/>
      <c r="BB30" s="20"/>
      <c r="BC30" s="20" t="s">
        <v>46</v>
      </c>
      <c r="BD30" s="20" t="s">
        <v>46</v>
      </c>
      <c r="BE30" s="20"/>
      <c r="BF30" s="20"/>
      <c r="BG30" s="32"/>
    </row>
    <row r="31" spans="1:59" ht="32.25" customHeight="1">
      <c r="A31" s="293" t="s">
        <v>465</v>
      </c>
      <c r="B31" s="265">
        <f ca="1">INT((TODAY()-AY31)/365.25)</f>
        <v>30</v>
      </c>
      <c r="C31" s="266" t="s">
        <v>41</v>
      </c>
      <c r="D31" s="21">
        <v>1093141211</v>
      </c>
      <c r="E31" s="18" t="s">
        <v>32</v>
      </c>
      <c r="F31" s="21" t="s">
        <v>54</v>
      </c>
      <c r="G31" s="20" t="s">
        <v>55</v>
      </c>
      <c r="H31" s="68" t="s">
        <v>101</v>
      </c>
      <c r="I31" s="62" t="s">
        <v>45</v>
      </c>
      <c r="J31" s="474"/>
      <c r="K31" s="68"/>
      <c r="L31" s="68"/>
      <c r="M31" s="68"/>
      <c r="N31" s="68"/>
      <c r="O31" s="68"/>
      <c r="P31" s="91"/>
      <c r="Q31" s="91"/>
      <c r="R31" s="91"/>
      <c r="S31" s="443"/>
      <c r="T31" s="279"/>
      <c r="U31" s="281"/>
      <c r="V31" s="88" t="s">
        <v>466</v>
      </c>
      <c r="W31" s="18"/>
      <c r="X31" s="18"/>
      <c r="Y31" s="68">
        <v>3222834734</v>
      </c>
      <c r="Z31" s="213" t="s">
        <v>467</v>
      </c>
      <c r="AA31" s="115" t="s">
        <v>468</v>
      </c>
      <c r="AB31" s="18">
        <v>3123267767</v>
      </c>
      <c r="AC31" s="23" t="s">
        <v>165</v>
      </c>
      <c r="AD31" s="84" t="s">
        <v>46</v>
      </c>
      <c r="AE31" s="413">
        <v>45809</v>
      </c>
      <c r="AF31" s="68"/>
      <c r="AG31" s="59"/>
      <c r="AH31" s="68" t="s">
        <v>46</v>
      </c>
      <c r="AI31" s="479">
        <v>46113</v>
      </c>
      <c r="AJ31" s="68"/>
      <c r="AK31" s="59"/>
      <c r="AL31" s="68"/>
      <c r="AM31" s="68"/>
      <c r="AN31" s="73"/>
      <c r="AO31" s="68"/>
      <c r="AP31" s="59"/>
      <c r="AQ31" s="424"/>
      <c r="AR31" s="59"/>
      <c r="AS31" s="68"/>
      <c r="AT31" s="59"/>
      <c r="AU31" s="424"/>
      <c r="AV31" s="59"/>
      <c r="AW31" s="68"/>
      <c r="AX31" s="172"/>
      <c r="AY31" s="400">
        <v>34479</v>
      </c>
      <c r="AZ31" s="68" t="s">
        <v>404</v>
      </c>
      <c r="BA31" s="20"/>
      <c r="BB31" s="20"/>
      <c r="BC31" s="20"/>
      <c r="BD31" s="20"/>
      <c r="BE31" s="20"/>
      <c r="BF31" s="20"/>
      <c r="BG31" s="32"/>
    </row>
    <row r="32" spans="1:59" s="131" customFormat="1" ht="32.450000000000003" customHeight="1">
      <c r="A32" s="134" t="s">
        <v>394</v>
      </c>
      <c r="B32" s="265">
        <f t="shared" ca="1" si="0"/>
        <v>24</v>
      </c>
      <c r="C32" s="267" t="s">
        <v>41</v>
      </c>
      <c r="D32" s="165">
        <v>1004921926</v>
      </c>
      <c r="E32" s="92" t="s">
        <v>32</v>
      </c>
      <c r="F32" s="92" t="s">
        <v>246</v>
      </c>
      <c r="G32" s="20" t="s">
        <v>55</v>
      </c>
      <c r="H32" s="68" t="s">
        <v>101</v>
      </c>
      <c r="I32" s="105" t="s">
        <v>215</v>
      </c>
      <c r="J32" s="474"/>
      <c r="K32" s="68"/>
      <c r="L32" s="59"/>
      <c r="M32" s="68"/>
      <c r="N32" s="68"/>
      <c r="O32" s="68"/>
      <c r="P32" s="91"/>
      <c r="Q32" s="91"/>
      <c r="R32" s="91"/>
      <c r="S32" s="443"/>
      <c r="T32" s="279"/>
      <c r="U32" s="281"/>
      <c r="V32" s="139" t="s">
        <v>395</v>
      </c>
      <c r="W32" s="92"/>
      <c r="X32" s="92"/>
      <c r="Y32" s="59">
        <v>3203456363</v>
      </c>
      <c r="Z32" s="103" t="s">
        <v>396</v>
      </c>
      <c r="AA32" s="104" t="s">
        <v>532</v>
      </c>
      <c r="AB32" s="92">
        <v>3115956201</v>
      </c>
      <c r="AC32" s="121" t="s">
        <v>165</v>
      </c>
      <c r="AD32" s="84" t="s">
        <v>46</v>
      </c>
      <c r="AE32" s="411">
        <v>45870</v>
      </c>
      <c r="AF32" s="92" t="s">
        <v>46</v>
      </c>
      <c r="AG32" s="415"/>
      <c r="AH32" s="92" t="s">
        <v>46</v>
      </c>
      <c r="AI32" s="415"/>
      <c r="AJ32" s="92" t="s">
        <v>46</v>
      </c>
      <c r="AK32" s="415"/>
      <c r="AL32" s="92"/>
      <c r="AM32" s="92"/>
      <c r="AN32" s="73"/>
      <c r="AO32" s="92" t="s">
        <v>46</v>
      </c>
      <c r="AP32" s="415"/>
      <c r="AQ32" s="99" t="s">
        <v>46</v>
      </c>
      <c r="AR32" s="415"/>
      <c r="AS32" s="92" t="s">
        <v>46</v>
      </c>
      <c r="AT32" s="415"/>
      <c r="AU32" s="128"/>
      <c r="AV32" s="99"/>
      <c r="AW32" s="92"/>
      <c r="AX32" s="105"/>
      <c r="AY32" s="106">
        <v>36411</v>
      </c>
      <c r="AZ32" s="92" t="s">
        <v>51</v>
      </c>
      <c r="BA32" s="99"/>
      <c r="BB32" s="99"/>
      <c r="BC32" s="99"/>
      <c r="BD32" s="99"/>
      <c r="BE32" s="100"/>
      <c r="BF32" s="100"/>
      <c r="BG32" s="108"/>
    </row>
    <row r="33" spans="1:59" s="131" customFormat="1" ht="32.450000000000003" customHeight="1">
      <c r="A33" s="262" t="s">
        <v>321</v>
      </c>
      <c r="B33" s="265">
        <f t="shared" ca="1" si="0"/>
        <v>30</v>
      </c>
      <c r="C33" s="267" t="s">
        <v>41</v>
      </c>
      <c r="D33" s="101">
        <v>1004945224</v>
      </c>
      <c r="E33" s="18" t="s">
        <v>32</v>
      </c>
      <c r="F33" s="21" t="s">
        <v>54</v>
      </c>
      <c r="G33" s="59" t="s">
        <v>134</v>
      </c>
      <c r="H33" s="68" t="s">
        <v>101</v>
      </c>
      <c r="I33" s="172" t="s">
        <v>57</v>
      </c>
      <c r="J33" s="427"/>
      <c r="K33" s="173"/>
      <c r="L33" s="173"/>
      <c r="M33" s="173"/>
      <c r="N33" s="173"/>
      <c r="O33" s="173"/>
      <c r="P33" s="91"/>
      <c r="Q33" s="91"/>
      <c r="R33" s="91"/>
      <c r="S33" s="443"/>
      <c r="T33" s="279"/>
      <c r="U33" s="281"/>
      <c r="V33" s="139" t="s">
        <v>469</v>
      </c>
      <c r="W33" s="92"/>
      <c r="X33" s="92"/>
      <c r="Y33" s="227">
        <v>3204606211</v>
      </c>
      <c r="Z33" s="213" t="s">
        <v>470</v>
      </c>
      <c r="AA33" s="104" t="s">
        <v>471</v>
      </c>
      <c r="AB33" s="92">
        <v>3106044257</v>
      </c>
      <c r="AC33" s="23" t="s">
        <v>49</v>
      </c>
      <c r="AD33" s="84" t="s">
        <v>46</v>
      </c>
      <c r="AE33" s="411">
        <v>46113</v>
      </c>
      <c r="AF33" s="92"/>
      <c r="AG33" s="99"/>
      <c r="AH33" s="68" t="s">
        <v>46</v>
      </c>
      <c r="AI33" s="479">
        <v>46113</v>
      </c>
      <c r="AJ33" s="92"/>
      <c r="AK33" s="99"/>
      <c r="AL33" s="92"/>
      <c r="AM33" s="92"/>
      <c r="AN33" s="187"/>
      <c r="AO33" s="92"/>
      <c r="AP33" s="99"/>
      <c r="AQ33" s="99"/>
      <c r="AR33" s="92"/>
      <c r="AS33" s="92"/>
      <c r="AT33" s="99"/>
      <c r="AU33" s="128"/>
      <c r="AV33" s="99"/>
      <c r="AW33" s="92" t="s">
        <v>46</v>
      </c>
      <c r="AX33" s="105" t="s">
        <v>496</v>
      </c>
      <c r="AY33" s="106">
        <v>34230</v>
      </c>
      <c r="AZ33" s="92" t="s">
        <v>87</v>
      </c>
      <c r="BA33" s="99"/>
      <c r="BB33" s="99"/>
      <c r="BC33" s="99"/>
      <c r="BD33" s="99"/>
      <c r="BE33" s="100"/>
      <c r="BF33" s="100"/>
      <c r="BG33" s="108"/>
    </row>
    <row r="34" spans="1:59" ht="32.25" customHeight="1">
      <c r="A34" s="324" t="s">
        <v>179</v>
      </c>
      <c r="B34" s="265">
        <f t="shared" ca="1" si="0"/>
        <v>34</v>
      </c>
      <c r="C34" s="268" t="s">
        <v>41</v>
      </c>
      <c r="D34" s="19">
        <v>1094575891</v>
      </c>
      <c r="E34" s="18" t="s">
        <v>32</v>
      </c>
      <c r="F34" s="68" t="s">
        <v>54</v>
      </c>
      <c r="G34" s="20" t="s">
        <v>55</v>
      </c>
      <c r="H34" s="68" t="s">
        <v>101</v>
      </c>
      <c r="I34" s="32" t="s">
        <v>45</v>
      </c>
      <c r="J34" s="474" t="s">
        <v>46</v>
      </c>
      <c r="K34" s="59"/>
      <c r="L34" s="59"/>
      <c r="M34" s="59"/>
      <c r="N34" s="59"/>
      <c r="O34" s="68" t="s">
        <v>46</v>
      </c>
      <c r="P34" s="91"/>
      <c r="Q34" s="91"/>
      <c r="R34" s="91"/>
      <c r="S34" s="443"/>
      <c r="T34" s="279"/>
      <c r="U34" s="281"/>
      <c r="V34" s="29" t="s">
        <v>181</v>
      </c>
      <c r="W34" s="20"/>
      <c r="X34" s="20"/>
      <c r="Y34" s="59">
        <v>3138263468</v>
      </c>
      <c r="Z34" s="47" t="s">
        <v>182</v>
      </c>
      <c r="AA34" s="339" t="s">
        <v>497</v>
      </c>
      <c r="AB34" s="20">
        <v>3223952868</v>
      </c>
      <c r="AC34" s="23" t="s">
        <v>165</v>
      </c>
      <c r="AD34" s="84" t="s">
        <v>46</v>
      </c>
      <c r="AE34" s="413">
        <v>45901</v>
      </c>
      <c r="AF34" s="59"/>
      <c r="AG34" s="59"/>
      <c r="AH34" s="59" t="s">
        <v>46</v>
      </c>
      <c r="AI34" s="413">
        <v>45992</v>
      </c>
      <c r="AJ34" s="59"/>
      <c r="AK34" s="59"/>
      <c r="AL34" s="59"/>
      <c r="AM34" s="59"/>
      <c r="AN34" s="79"/>
      <c r="AO34" s="59"/>
      <c r="AP34" s="59"/>
      <c r="AQ34" s="59"/>
      <c r="AR34" s="59"/>
      <c r="AS34" s="59"/>
      <c r="AT34" s="59"/>
      <c r="AU34" s="424"/>
      <c r="AV34" s="59"/>
      <c r="AW34" s="59"/>
      <c r="AX34" s="172"/>
      <c r="AY34" s="400">
        <v>32998</v>
      </c>
      <c r="AZ34" s="18" t="s">
        <v>87</v>
      </c>
      <c r="BA34" s="20"/>
      <c r="BB34" s="20"/>
      <c r="BC34" s="20"/>
      <c r="BD34" s="20"/>
      <c r="BE34" s="20"/>
      <c r="BF34" s="20" t="s">
        <v>46</v>
      </c>
      <c r="BG34" s="32"/>
    </row>
    <row r="35" spans="1:59" ht="32.25" customHeight="1">
      <c r="A35" s="28" t="s">
        <v>188</v>
      </c>
      <c r="B35" s="265">
        <f t="shared" ca="1" si="0"/>
        <v>29</v>
      </c>
      <c r="C35" s="265" t="s">
        <v>53</v>
      </c>
      <c r="D35" s="163">
        <v>1093779032</v>
      </c>
      <c r="E35" s="163" t="s">
        <v>32</v>
      </c>
      <c r="F35" s="68" t="s">
        <v>54</v>
      </c>
      <c r="G35" s="59" t="s">
        <v>55</v>
      </c>
      <c r="H35" s="68" t="s">
        <v>101</v>
      </c>
      <c r="I35" s="62" t="s">
        <v>189</v>
      </c>
      <c r="J35" s="474" t="s">
        <v>46</v>
      </c>
      <c r="K35" s="68" t="s">
        <v>46</v>
      </c>
      <c r="L35" s="68"/>
      <c r="M35" s="68"/>
      <c r="N35" s="68"/>
      <c r="O35" s="68" t="s">
        <v>46</v>
      </c>
      <c r="P35" s="91"/>
      <c r="Q35" s="91"/>
      <c r="R35" s="91"/>
      <c r="S35" s="443"/>
      <c r="T35" s="279"/>
      <c r="U35" s="281"/>
      <c r="V35" s="29" t="s">
        <v>190</v>
      </c>
      <c r="W35" s="18"/>
      <c r="X35" s="18"/>
      <c r="Y35" s="68">
        <v>3124428168</v>
      </c>
      <c r="Z35" s="45" t="s">
        <v>191</v>
      </c>
      <c r="AA35" s="35" t="s">
        <v>192</v>
      </c>
      <c r="AB35" s="18">
        <v>3188846192</v>
      </c>
      <c r="AC35" s="23" t="s">
        <v>165</v>
      </c>
      <c r="AD35" s="84" t="s">
        <v>46</v>
      </c>
      <c r="AE35" s="411">
        <v>45809</v>
      </c>
      <c r="AF35" s="68" t="s">
        <v>46</v>
      </c>
      <c r="AG35" s="411">
        <v>45778</v>
      </c>
      <c r="AH35" s="68" t="s">
        <v>46</v>
      </c>
      <c r="AI35" s="479">
        <v>46113</v>
      </c>
      <c r="AJ35" s="68" t="s">
        <v>46</v>
      </c>
      <c r="AK35" s="415"/>
      <c r="AL35" s="68"/>
      <c r="AM35" s="68"/>
      <c r="AN35" s="73"/>
      <c r="AO35" s="68"/>
      <c r="AP35" s="99"/>
      <c r="AQ35" s="424" t="s">
        <v>46</v>
      </c>
      <c r="AR35" s="415"/>
      <c r="AS35" s="68"/>
      <c r="AT35" s="99"/>
      <c r="AU35" s="424" t="s">
        <v>46</v>
      </c>
      <c r="AV35" s="411">
        <v>45689</v>
      </c>
      <c r="AW35" s="68"/>
      <c r="AX35" s="172"/>
      <c r="AY35" s="400">
        <v>34856</v>
      </c>
      <c r="AZ35" s="92" t="s">
        <v>51</v>
      </c>
      <c r="BA35" s="20"/>
      <c r="BB35" s="20"/>
      <c r="BC35" s="20"/>
      <c r="BD35" s="20"/>
      <c r="BE35" s="20" t="s">
        <v>46</v>
      </c>
      <c r="BF35" s="20"/>
      <c r="BG35" s="32"/>
    </row>
    <row r="36" spans="1:59" ht="32.25" customHeight="1">
      <c r="A36" s="29" t="s">
        <v>205</v>
      </c>
      <c r="B36" s="265">
        <f t="shared" ca="1" si="0"/>
        <v>34</v>
      </c>
      <c r="C36" s="265" t="s">
        <v>41</v>
      </c>
      <c r="D36" s="165">
        <v>1090421507</v>
      </c>
      <c r="E36" s="68" t="s">
        <v>32</v>
      </c>
      <c r="F36" s="68" t="s">
        <v>54</v>
      </c>
      <c r="G36" s="68" t="s">
        <v>134</v>
      </c>
      <c r="H36" s="68" t="s">
        <v>101</v>
      </c>
      <c r="I36" s="62" t="s">
        <v>57</v>
      </c>
      <c r="J36" s="474" t="s">
        <v>46</v>
      </c>
      <c r="K36" s="68" t="s">
        <v>46</v>
      </c>
      <c r="L36" s="68"/>
      <c r="M36" s="68"/>
      <c r="N36" s="68"/>
      <c r="O36" s="68" t="s">
        <v>46</v>
      </c>
      <c r="P36" s="91"/>
      <c r="Q36" s="91"/>
      <c r="R36" s="91"/>
      <c r="S36" s="443"/>
      <c r="T36" s="279"/>
      <c r="U36" s="280"/>
      <c r="V36" s="29" t="s">
        <v>58</v>
      </c>
      <c r="W36" s="18"/>
      <c r="X36" s="18"/>
      <c r="Y36" s="68">
        <v>3505474094</v>
      </c>
      <c r="Z36" s="45" t="s">
        <v>59</v>
      </c>
      <c r="AA36" s="35" t="s">
        <v>206</v>
      </c>
      <c r="AB36" s="18">
        <v>3112545741</v>
      </c>
      <c r="AC36" s="23" t="s">
        <v>207</v>
      </c>
      <c r="AD36" s="84" t="s">
        <v>46</v>
      </c>
      <c r="AE36" s="411">
        <v>45870</v>
      </c>
      <c r="AF36" s="68"/>
      <c r="AG36" s="99"/>
      <c r="AH36" s="68"/>
      <c r="AI36" s="99"/>
      <c r="AJ36" s="68"/>
      <c r="AK36" s="99"/>
      <c r="AL36" s="68"/>
      <c r="AM36" s="68"/>
      <c r="AN36" s="73"/>
      <c r="AO36" s="68"/>
      <c r="AP36" s="99"/>
      <c r="AQ36" s="424"/>
      <c r="AR36" s="99"/>
      <c r="AS36" s="68"/>
      <c r="AT36" s="99"/>
      <c r="AU36" s="424"/>
      <c r="AV36" s="99"/>
      <c r="AW36" s="68" t="s">
        <v>46</v>
      </c>
      <c r="AX36" s="172" t="s">
        <v>296</v>
      </c>
      <c r="AY36" s="400">
        <v>32975</v>
      </c>
      <c r="AZ36" s="92" t="s">
        <v>51</v>
      </c>
      <c r="BA36" s="20"/>
      <c r="BB36" s="20"/>
      <c r="BC36" s="20"/>
      <c r="BD36" s="20"/>
      <c r="BE36" s="20"/>
      <c r="BF36" s="20"/>
      <c r="BG36" s="32"/>
    </row>
    <row r="37" spans="1:59" ht="32.25" customHeight="1">
      <c r="A37" s="28" t="s">
        <v>214</v>
      </c>
      <c r="B37" s="265">
        <f t="shared" ca="1" si="0"/>
        <v>51</v>
      </c>
      <c r="C37" s="265" t="s">
        <v>53</v>
      </c>
      <c r="D37" s="163">
        <v>60355300</v>
      </c>
      <c r="E37" s="163" t="s">
        <v>77</v>
      </c>
      <c r="F37" s="163" t="s">
        <v>63</v>
      </c>
      <c r="G37" s="68" t="s">
        <v>134</v>
      </c>
      <c r="H37" s="68" t="s">
        <v>101</v>
      </c>
      <c r="I37" s="62" t="s">
        <v>215</v>
      </c>
      <c r="J37" s="474" t="s">
        <v>46</v>
      </c>
      <c r="K37" s="68"/>
      <c r="L37" s="68"/>
      <c r="M37" s="68"/>
      <c r="N37" s="68" t="s">
        <v>46</v>
      </c>
      <c r="O37" s="68" t="s">
        <v>46</v>
      </c>
      <c r="P37" s="91"/>
      <c r="Q37" s="91"/>
      <c r="R37" s="91"/>
      <c r="S37" s="443"/>
      <c r="T37" s="279"/>
      <c r="U37" s="280"/>
      <c r="V37" s="29" t="s">
        <v>216</v>
      </c>
      <c r="W37" s="18"/>
      <c r="X37" s="18"/>
      <c r="Y37" s="68">
        <v>3102471042</v>
      </c>
      <c r="Z37" s="48" t="s">
        <v>217</v>
      </c>
      <c r="AA37" s="35" t="s">
        <v>218</v>
      </c>
      <c r="AB37" s="18">
        <v>3123026920</v>
      </c>
      <c r="AC37" s="23" t="s">
        <v>219</v>
      </c>
      <c r="AD37" s="84" t="s">
        <v>46</v>
      </c>
      <c r="AE37" s="413">
        <v>45748</v>
      </c>
      <c r="AF37" s="68" t="s">
        <v>46</v>
      </c>
      <c r="AG37" s="413">
        <v>45809</v>
      </c>
      <c r="AH37" s="68" t="s">
        <v>46</v>
      </c>
      <c r="AI37" s="413">
        <v>45778</v>
      </c>
      <c r="AJ37" s="68" t="s">
        <v>46</v>
      </c>
      <c r="AK37" s="411">
        <v>45839</v>
      </c>
      <c r="AL37" s="68"/>
      <c r="AM37" s="68"/>
      <c r="AN37" s="73"/>
      <c r="AO37" s="68"/>
      <c r="AP37" s="59"/>
      <c r="AQ37" s="424"/>
      <c r="AR37" s="59"/>
      <c r="AS37" s="68"/>
      <c r="AT37" s="59"/>
      <c r="AU37" s="424" t="s">
        <v>46</v>
      </c>
      <c r="AV37" s="411">
        <v>45839</v>
      </c>
      <c r="AW37" s="68" t="s">
        <v>46</v>
      </c>
      <c r="AX37" s="172"/>
      <c r="AY37" s="400">
        <v>26784</v>
      </c>
      <c r="AZ37" s="92" t="s">
        <v>51</v>
      </c>
      <c r="BA37" s="20"/>
      <c r="BB37" s="20" t="s">
        <v>46</v>
      </c>
      <c r="BC37" s="20"/>
      <c r="BD37" s="20"/>
      <c r="BE37" s="20"/>
      <c r="BF37" s="20"/>
      <c r="BG37" s="32"/>
    </row>
    <row r="38" spans="1:59" ht="32.25" customHeight="1">
      <c r="A38" s="325" t="s">
        <v>220</v>
      </c>
      <c r="B38" s="265">
        <f t="shared" ca="1" si="0"/>
        <v>44</v>
      </c>
      <c r="C38" s="265" t="s">
        <v>53</v>
      </c>
      <c r="D38" s="163">
        <v>60264657</v>
      </c>
      <c r="E38" s="163" t="s">
        <v>32</v>
      </c>
      <c r="F38" s="163" t="s">
        <v>54</v>
      </c>
      <c r="G38" s="68" t="s">
        <v>434</v>
      </c>
      <c r="H38" s="68" t="s">
        <v>101</v>
      </c>
      <c r="I38" s="62" t="s">
        <v>45</v>
      </c>
      <c r="J38" s="474" t="s">
        <v>46</v>
      </c>
      <c r="K38" s="68" t="s">
        <v>46</v>
      </c>
      <c r="L38" s="68"/>
      <c r="M38" s="68"/>
      <c r="N38" s="68" t="s">
        <v>46</v>
      </c>
      <c r="O38" s="68" t="s">
        <v>46</v>
      </c>
      <c r="P38" s="91"/>
      <c r="Q38" s="91"/>
      <c r="R38" s="91"/>
      <c r="S38" s="443"/>
      <c r="T38" s="279"/>
      <c r="U38" s="281"/>
      <c r="V38" s="28" t="s">
        <v>222</v>
      </c>
      <c r="W38" s="18"/>
      <c r="X38" s="18">
        <v>5683393</v>
      </c>
      <c r="Y38" s="338">
        <v>3165333893</v>
      </c>
      <c r="Z38" s="45" t="s">
        <v>223</v>
      </c>
      <c r="AA38" s="35" t="s">
        <v>224</v>
      </c>
      <c r="AB38" s="18">
        <v>3112242940</v>
      </c>
      <c r="AC38" s="23" t="s">
        <v>61</v>
      </c>
      <c r="AD38" s="84" t="s">
        <v>46</v>
      </c>
      <c r="AE38" s="411">
        <v>45962</v>
      </c>
      <c r="AF38" s="68" t="s">
        <v>46</v>
      </c>
      <c r="AG38" s="411">
        <v>45778</v>
      </c>
      <c r="AH38" s="68" t="s">
        <v>46</v>
      </c>
      <c r="AI38" s="416">
        <v>45536</v>
      </c>
      <c r="AJ38" s="68" t="s">
        <v>46</v>
      </c>
      <c r="AK38" s="411">
        <v>45839</v>
      </c>
      <c r="AL38" s="68"/>
      <c r="AM38" s="68"/>
      <c r="AN38" s="431" t="s">
        <v>46</v>
      </c>
      <c r="AO38" s="68"/>
      <c r="AP38" s="99"/>
      <c r="AQ38" s="424" t="s">
        <v>46</v>
      </c>
      <c r="AR38" s="411">
        <v>45689</v>
      </c>
      <c r="AS38" s="68" t="s">
        <v>46</v>
      </c>
      <c r="AT38" s="413">
        <v>45962</v>
      </c>
      <c r="AU38" s="424"/>
      <c r="AV38" s="99"/>
      <c r="AW38" s="68"/>
      <c r="AX38" s="172"/>
      <c r="AY38" s="401">
        <v>29340</v>
      </c>
      <c r="AZ38" s="18" t="s">
        <v>225</v>
      </c>
      <c r="BA38" s="20"/>
      <c r="BB38" s="20" t="s">
        <v>46</v>
      </c>
      <c r="BC38" s="20" t="s">
        <v>46</v>
      </c>
      <c r="BD38" s="20"/>
      <c r="BE38" s="20" t="s">
        <v>46</v>
      </c>
      <c r="BF38" s="20"/>
      <c r="BG38" s="32"/>
    </row>
    <row r="39" spans="1:59" ht="32.25" customHeight="1">
      <c r="A39" s="326" t="s">
        <v>310</v>
      </c>
      <c r="B39" s="265">
        <f t="shared" ca="1" si="0"/>
        <v>35</v>
      </c>
      <c r="C39" s="268" t="s">
        <v>53</v>
      </c>
      <c r="D39" s="165">
        <v>1094575275</v>
      </c>
      <c r="E39" s="68" t="s">
        <v>32</v>
      </c>
      <c r="F39" s="68" t="s">
        <v>54</v>
      </c>
      <c r="G39" s="68" t="s">
        <v>134</v>
      </c>
      <c r="H39" s="68" t="s">
        <v>101</v>
      </c>
      <c r="I39" s="32" t="s">
        <v>45</v>
      </c>
      <c r="J39" s="474"/>
      <c r="K39" s="68"/>
      <c r="L39" s="68"/>
      <c r="M39" s="68"/>
      <c r="N39" s="68"/>
      <c r="O39" s="68"/>
      <c r="P39" s="91"/>
      <c r="Q39" s="91"/>
      <c r="R39" s="91"/>
      <c r="S39" s="443"/>
      <c r="T39" s="279"/>
      <c r="U39" s="281"/>
      <c r="V39" s="159" t="s">
        <v>482</v>
      </c>
      <c r="W39" s="37"/>
      <c r="X39" s="37"/>
      <c r="Y39" s="338">
        <v>3223198585</v>
      </c>
      <c r="Z39" s="344" t="s">
        <v>522</v>
      </c>
      <c r="AA39" s="54" t="s">
        <v>521</v>
      </c>
      <c r="AB39" s="59">
        <v>31333084529</v>
      </c>
      <c r="AC39" s="23" t="s">
        <v>98</v>
      </c>
      <c r="AD39" s="84" t="s">
        <v>46</v>
      </c>
      <c r="AE39" s="411">
        <v>45901</v>
      </c>
      <c r="AF39" s="59" t="s">
        <v>46</v>
      </c>
      <c r="AG39" s="416">
        <v>45505</v>
      </c>
      <c r="AH39" s="59" t="s">
        <v>46</v>
      </c>
      <c r="AI39" s="411">
        <v>45992</v>
      </c>
      <c r="AJ39" s="59" t="s">
        <v>46</v>
      </c>
      <c r="AK39" s="411">
        <v>45839</v>
      </c>
      <c r="AL39" s="59"/>
      <c r="AM39" s="59"/>
      <c r="AN39" s="195"/>
      <c r="AO39" s="59"/>
      <c r="AP39" s="99"/>
      <c r="AQ39" s="99"/>
      <c r="AR39" s="59"/>
      <c r="AS39" s="59" t="s">
        <v>46</v>
      </c>
      <c r="AT39" s="413">
        <v>45962</v>
      </c>
      <c r="AU39" s="424"/>
      <c r="AV39" s="99"/>
      <c r="AW39" s="59"/>
      <c r="AX39" s="172"/>
      <c r="AY39" s="400">
        <v>32615</v>
      </c>
      <c r="AZ39" s="18" t="s">
        <v>87</v>
      </c>
      <c r="BA39" s="37"/>
      <c r="BB39" s="37"/>
      <c r="BC39" s="37"/>
      <c r="BD39" s="37"/>
      <c r="BE39" s="38"/>
      <c r="BF39" s="38"/>
      <c r="BG39" s="17"/>
    </row>
    <row r="40" spans="1:59" ht="32.25" customHeight="1">
      <c r="A40" s="29" t="s">
        <v>226</v>
      </c>
      <c r="B40" s="265">
        <f t="shared" ca="1" si="0"/>
        <v>24</v>
      </c>
      <c r="C40" s="265" t="s">
        <v>41</v>
      </c>
      <c r="D40" s="165">
        <v>1004912233</v>
      </c>
      <c r="E40" s="68" t="s">
        <v>32</v>
      </c>
      <c r="F40" s="68" t="s">
        <v>54</v>
      </c>
      <c r="G40" s="68" t="s">
        <v>43</v>
      </c>
      <c r="H40" s="68" t="s">
        <v>101</v>
      </c>
      <c r="I40" s="62" t="s">
        <v>45</v>
      </c>
      <c r="J40" s="474"/>
      <c r="K40" s="68"/>
      <c r="L40" s="68"/>
      <c r="M40" s="68"/>
      <c r="N40" s="68"/>
      <c r="O40" s="68"/>
      <c r="P40" s="91"/>
      <c r="Q40" s="91"/>
      <c r="R40" s="91"/>
      <c r="S40" s="443"/>
      <c r="T40" s="279"/>
      <c r="U40" s="281"/>
      <c r="V40" s="29" t="s">
        <v>227</v>
      </c>
      <c r="W40" s="18"/>
      <c r="X40" s="18"/>
      <c r="Y40" s="68">
        <v>3133130030</v>
      </c>
      <c r="Z40" s="45" t="s">
        <v>228</v>
      </c>
      <c r="AA40" s="35" t="s">
        <v>229</v>
      </c>
      <c r="AB40" s="18" t="s">
        <v>230</v>
      </c>
      <c r="AC40" s="23" t="s">
        <v>165</v>
      </c>
      <c r="AD40" s="84" t="s">
        <v>46</v>
      </c>
      <c r="AE40" s="411">
        <v>45809</v>
      </c>
      <c r="AF40" s="68" t="s">
        <v>46</v>
      </c>
      <c r="AG40" s="415"/>
      <c r="AH40" s="68" t="s">
        <v>46</v>
      </c>
      <c r="AI40" s="479">
        <v>46113</v>
      </c>
      <c r="AJ40" s="68" t="s">
        <v>46</v>
      </c>
      <c r="AK40" s="411">
        <v>45839</v>
      </c>
      <c r="AL40" s="68"/>
      <c r="AM40" s="68"/>
      <c r="AN40" s="71"/>
      <c r="AO40" s="68"/>
      <c r="AP40" s="99"/>
      <c r="AQ40" s="424" t="s">
        <v>46</v>
      </c>
      <c r="AR40" s="411">
        <v>46082</v>
      </c>
      <c r="AS40" s="68"/>
      <c r="AT40" s="99"/>
      <c r="AU40" s="424" t="s">
        <v>46</v>
      </c>
      <c r="AV40" s="411">
        <v>45839</v>
      </c>
      <c r="AW40" s="68"/>
      <c r="AX40" s="172"/>
      <c r="AY40" s="400">
        <v>36476</v>
      </c>
      <c r="AZ40" s="18" t="s">
        <v>127</v>
      </c>
      <c r="BA40" s="20"/>
      <c r="BB40" s="20" t="s">
        <v>46</v>
      </c>
      <c r="BC40" s="20"/>
      <c r="BD40" s="20"/>
      <c r="BE40" s="20"/>
      <c r="BF40" s="20"/>
      <c r="BG40" s="32"/>
    </row>
    <row r="41" spans="1:59" ht="32.25" customHeight="1">
      <c r="A41" s="27" t="s">
        <v>231</v>
      </c>
      <c r="B41" s="265">
        <f t="shared" ca="1" si="0"/>
        <v>55</v>
      </c>
      <c r="C41" s="265" t="s">
        <v>53</v>
      </c>
      <c r="D41" s="163">
        <v>60334854</v>
      </c>
      <c r="E41" s="163" t="s">
        <v>89</v>
      </c>
      <c r="F41" s="163" t="s">
        <v>232</v>
      </c>
      <c r="G41" s="68" t="s">
        <v>434</v>
      </c>
      <c r="H41" s="68" t="s">
        <v>101</v>
      </c>
      <c r="I41" s="62" t="s">
        <v>45</v>
      </c>
      <c r="J41" s="474"/>
      <c r="K41" s="68" t="s">
        <v>46</v>
      </c>
      <c r="L41" s="68" t="s">
        <v>46</v>
      </c>
      <c r="M41" s="68" t="s">
        <v>46</v>
      </c>
      <c r="N41" s="68"/>
      <c r="O41" s="68" t="s">
        <v>46</v>
      </c>
      <c r="P41" s="91"/>
      <c r="Q41" s="91"/>
      <c r="R41" s="91"/>
      <c r="S41" s="443"/>
      <c r="T41" s="279"/>
      <c r="U41" s="281"/>
      <c r="V41" s="29" t="s">
        <v>233</v>
      </c>
      <c r="W41" s="18"/>
      <c r="X41" s="18"/>
      <c r="Y41" s="68">
        <v>3112688793</v>
      </c>
      <c r="Z41" s="45" t="s">
        <v>234</v>
      </c>
      <c r="AA41" s="35" t="s">
        <v>235</v>
      </c>
      <c r="AB41" s="18">
        <v>3102553092</v>
      </c>
      <c r="AC41" s="23" t="s">
        <v>165</v>
      </c>
      <c r="AD41" s="84" t="s">
        <v>46</v>
      </c>
      <c r="AE41" s="411">
        <v>45748</v>
      </c>
      <c r="AF41" s="68" t="s">
        <v>46</v>
      </c>
      <c r="AG41" s="411">
        <v>45809</v>
      </c>
      <c r="AH41" s="68" t="s">
        <v>46</v>
      </c>
      <c r="AI41" s="479">
        <v>46113</v>
      </c>
      <c r="AJ41" s="68" t="s">
        <v>46</v>
      </c>
      <c r="AK41" s="411">
        <v>45839</v>
      </c>
      <c r="AL41" s="68"/>
      <c r="AM41" s="68"/>
      <c r="AN41" s="71"/>
      <c r="AO41" s="68"/>
      <c r="AP41" s="99"/>
      <c r="AQ41" s="99"/>
      <c r="AR41" s="68"/>
      <c r="AS41" s="68" t="s">
        <v>46</v>
      </c>
      <c r="AT41" s="413">
        <v>45962</v>
      </c>
      <c r="AU41" s="424"/>
      <c r="AV41" s="99"/>
      <c r="AW41" s="68"/>
      <c r="AX41" s="172"/>
      <c r="AY41" s="400">
        <v>25358</v>
      </c>
      <c r="AZ41" s="92" t="s">
        <v>51</v>
      </c>
      <c r="BA41" s="20"/>
      <c r="BB41" s="20"/>
      <c r="BC41" s="20"/>
      <c r="BD41" s="20"/>
      <c r="BE41" s="20"/>
      <c r="BF41" s="20"/>
      <c r="BG41" s="32"/>
    </row>
    <row r="42" spans="1:59" ht="32.25" customHeight="1">
      <c r="A42" s="134" t="s">
        <v>503</v>
      </c>
      <c r="B42" s="265">
        <f t="shared" ref="B42" ca="1" si="1">INT((TODAY()-AY42)/365.25)</f>
        <v>26</v>
      </c>
      <c r="C42" s="266" t="s">
        <v>41</v>
      </c>
      <c r="D42" s="163">
        <v>1094370914</v>
      </c>
      <c r="E42" s="68" t="s">
        <v>32</v>
      </c>
      <c r="F42" s="68" t="s">
        <v>54</v>
      </c>
      <c r="G42" s="68" t="s">
        <v>55</v>
      </c>
      <c r="H42" s="68" t="s">
        <v>101</v>
      </c>
      <c r="I42" s="62" t="s">
        <v>45</v>
      </c>
      <c r="J42" s="474"/>
      <c r="K42" s="68"/>
      <c r="L42" s="68"/>
      <c r="M42" s="68"/>
      <c r="N42" s="68"/>
      <c r="O42" s="68"/>
      <c r="P42" s="91"/>
      <c r="Q42" s="91"/>
      <c r="R42" s="91"/>
      <c r="S42" s="443"/>
      <c r="T42" s="279"/>
      <c r="U42" s="281"/>
      <c r="V42" s="159" t="s">
        <v>499</v>
      </c>
      <c r="W42" s="18"/>
      <c r="X42" s="18"/>
      <c r="Y42" s="68">
        <v>3223104808</v>
      </c>
      <c r="Z42" s="213" t="s">
        <v>500</v>
      </c>
      <c r="AA42" s="115" t="s">
        <v>501</v>
      </c>
      <c r="AB42" s="18">
        <v>3188417611</v>
      </c>
      <c r="AC42" s="23" t="s">
        <v>165</v>
      </c>
      <c r="AD42" s="84" t="s">
        <v>46</v>
      </c>
      <c r="AE42" s="411">
        <v>45870</v>
      </c>
      <c r="AF42" s="68"/>
      <c r="AG42" s="99"/>
      <c r="AH42" s="68" t="s">
        <v>46</v>
      </c>
      <c r="AI42" s="479">
        <v>46113</v>
      </c>
      <c r="AJ42" s="68"/>
      <c r="AK42" s="99"/>
      <c r="AL42" s="68"/>
      <c r="AM42" s="68"/>
      <c r="AN42" s="71"/>
      <c r="AO42" s="68"/>
      <c r="AP42" s="99"/>
      <c r="AQ42" s="99"/>
      <c r="AR42" s="68"/>
      <c r="AS42" s="68"/>
      <c r="AT42" s="99"/>
      <c r="AU42" s="424"/>
      <c r="AV42" s="99"/>
      <c r="AW42" s="68" t="s">
        <v>46</v>
      </c>
      <c r="AX42" s="172" t="s">
        <v>502</v>
      </c>
      <c r="AY42" s="400">
        <v>35975</v>
      </c>
      <c r="AZ42" s="68" t="s">
        <v>514</v>
      </c>
      <c r="BA42" s="20"/>
      <c r="BB42" s="20"/>
      <c r="BC42" s="20"/>
      <c r="BD42" s="20"/>
      <c r="BE42" s="20"/>
      <c r="BF42" s="20"/>
      <c r="BG42" s="32"/>
    </row>
    <row r="43" spans="1:59" ht="32.25" customHeight="1">
      <c r="A43" s="27" t="s">
        <v>236</v>
      </c>
      <c r="B43" s="265">
        <f t="shared" ca="1" si="0"/>
        <v>47</v>
      </c>
      <c r="C43" s="265" t="s">
        <v>41</v>
      </c>
      <c r="D43" s="163">
        <v>88289484</v>
      </c>
      <c r="E43" s="68" t="s">
        <v>32</v>
      </c>
      <c r="F43" s="68" t="s">
        <v>54</v>
      </c>
      <c r="G43" s="68" t="s">
        <v>134</v>
      </c>
      <c r="H43" s="68" t="s">
        <v>101</v>
      </c>
      <c r="I43" s="62" t="s">
        <v>45</v>
      </c>
      <c r="J43" s="474" t="s">
        <v>46</v>
      </c>
      <c r="K43" s="68" t="s">
        <v>46</v>
      </c>
      <c r="L43" s="68"/>
      <c r="M43" s="68"/>
      <c r="N43" s="68"/>
      <c r="O43" s="68" t="s">
        <v>46</v>
      </c>
      <c r="P43" s="98"/>
      <c r="Q43" s="98"/>
      <c r="R43" s="98"/>
      <c r="S43" s="445"/>
      <c r="T43" s="282"/>
      <c r="U43" s="283"/>
      <c r="V43" s="29" t="s">
        <v>237</v>
      </c>
      <c r="W43" s="18"/>
      <c r="X43" s="18"/>
      <c r="Y43" s="68">
        <v>3163946582</v>
      </c>
      <c r="Z43" s="45" t="s">
        <v>238</v>
      </c>
      <c r="AA43" s="35" t="s">
        <v>239</v>
      </c>
      <c r="AB43" s="18">
        <v>3107832103</v>
      </c>
      <c r="AC43" s="23" t="s">
        <v>49</v>
      </c>
      <c r="AD43" s="84" t="s">
        <v>46</v>
      </c>
      <c r="AE43" s="411">
        <v>45809</v>
      </c>
      <c r="AF43" s="68" t="s">
        <v>46</v>
      </c>
      <c r="AG43" s="411">
        <v>45809</v>
      </c>
      <c r="AH43" s="68" t="s">
        <v>46</v>
      </c>
      <c r="AI43" s="411">
        <v>45778</v>
      </c>
      <c r="AJ43" s="68" t="s">
        <v>46</v>
      </c>
      <c r="AK43" s="411">
        <v>45839</v>
      </c>
      <c r="AL43" s="68"/>
      <c r="AM43" s="68"/>
      <c r="AN43" s="71"/>
      <c r="AO43" s="68"/>
      <c r="AP43" s="99"/>
      <c r="AQ43" s="99"/>
      <c r="AR43" s="68"/>
      <c r="AS43" s="68" t="s">
        <v>46</v>
      </c>
      <c r="AT43" s="413">
        <v>45962</v>
      </c>
      <c r="AU43" s="424" t="s">
        <v>46</v>
      </c>
      <c r="AV43" s="411">
        <v>45809</v>
      </c>
      <c r="AW43" s="68" t="s">
        <v>46</v>
      </c>
      <c r="AX43" s="172" t="s">
        <v>317</v>
      </c>
      <c r="AY43" s="400">
        <v>28011</v>
      </c>
      <c r="AZ43" s="92" t="s">
        <v>51</v>
      </c>
      <c r="BA43" s="20"/>
      <c r="BB43" s="20"/>
      <c r="BC43" s="20"/>
      <c r="BD43" s="20"/>
      <c r="BE43" s="20" t="s">
        <v>46</v>
      </c>
      <c r="BF43" s="20"/>
      <c r="BG43" s="32"/>
    </row>
    <row r="44" spans="1:59" ht="32.25" customHeight="1">
      <c r="A44" s="28" t="s">
        <v>245</v>
      </c>
      <c r="B44" s="265">
        <f t="shared" ca="1" si="0"/>
        <v>34</v>
      </c>
      <c r="C44" s="265" t="s">
        <v>41</v>
      </c>
      <c r="D44" s="163">
        <v>1093753048</v>
      </c>
      <c r="E44" s="163" t="s">
        <v>77</v>
      </c>
      <c r="F44" s="163" t="s">
        <v>433</v>
      </c>
      <c r="G44" s="59" t="s">
        <v>55</v>
      </c>
      <c r="H44" s="68" t="s">
        <v>101</v>
      </c>
      <c r="I44" s="62" t="s">
        <v>45</v>
      </c>
      <c r="J44" s="474" t="s">
        <v>46</v>
      </c>
      <c r="K44" s="68" t="s">
        <v>46</v>
      </c>
      <c r="L44" s="68"/>
      <c r="M44" s="68" t="s">
        <v>46</v>
      </c>
      <c r="N44" s="68" t="s">
        <v>46</v>
      </c>
      <c r="O44" s="68" t="s">
        <v>46</v>
      </c>
      <c r="P44" s="435"/>
      <c r="Q44" s="435"/>
      <c r="R44" s="435"/>
      <c r="S44" s="446"/>
      <c r="T44" s="284"/>
      <c r="U44" s="285"/>
      <c r="V44" s="29" t="s">
        <v>247</v>
      </c>
      <c r="W44" s="18"/>
      <c r="X44" s="18"/>
      <c r="Y44" s="68">
        <v>3118044352</v>
      </c>
      <c r="Z44" s="45" t="s">
        <v>248</v>
      </c>
      <c r="AA44" s="35" t="s">
        <v>249</v>
      </c>
      <c r="AB44" s="18">
        <v>3173750010</v>
      </c>
      <c r="AC44" s="23" t="s">
        <v>165</v>
      </c>
      <c r="AD44" s="84" t="s">
        <v>46</v>
      </c>
      <c r="AE44" s="411">
        <v>45748</v>
      </c>
      <c r="AF44" s="68" t="s">
        <v>46</v>
      </c>
      <c r="AG44" s="411">
        <v>45809</v>
      </c>
      <c r="AH44" s="68" t="s">
        <v>46</v>
      </c>
      <c r="AI44" s="411">
        <v>45992</v>
      </c>
      <c r="AJ44" s="68" t="s">
        <v>46</v>
      </c>
      <c r="AK44" s="411">
        <v>45839</v>
      </c>
      <c r="AL44" s="68"/>
      <c r="AM44" s="68"/>
      <c r="AN44" s="71"/>
      <c r="AO44" s="68" t="s">
        <v>46</v>
      </c>
      <c r="AP44" s="415"/>
      <c r="AQ44" s="99"/>
      <c r="AR44" s="68"/>
      <c r="AS44" s="68" t="s">
        <v>46</v>
      </c>
      <c r="AT44" s="415"/>
      <c r="AU44" s="424" t="s">
        <v>46</v>
      </c>
      <c r="AV44" s="411">
        <v>45839</v>
      </c>
      <c r="AW44" s="68" t="s">
        <v>46</v>
      </c>
      <c r="AX44" s="418" t="s">
        <v>318</v>
      </c>
      <c r="AY44" s="400">
        <v>32979</v>
      </c>
      <c r="AZ44" s="92" t="s">
        <v>51</v>
      </c>
      <c r="BA44" s="20"/>
      <c r="BB44" s="20"/>
      <c r="BC44" s="20"/>
      <c r="BD44" s="20"/>
      <c r="BE44" s="20"/>
      <c r="BF44" s="20"/>
      <c r="BG44" s="32"/>
    </row>
    <row r="45" spans="1:59" ht="32.25" customHeight="1">
      <c r="A45" s="324" t="s">
        <v>250</v>
      </c>
      <c r="B45" s="265">
        <f t="shared" ca="1" si="0"/>
        <v>22</v>
      </c>
      <c r="C45" s="268" t="s">
        <v>53</v>
      </c>
      <c r="D45" s="165">
        <v>1005075285</v>
      </c>
      <c r="E45" s="68" t="s">
        <v>32</v>
      </c>
      <c r="F45" s="68" t="s">
        <v>54</v>
      </c>
      <c r="G45" s="68" t="s">
        <v>134</v>
      </c>
      <c r="H45" s="68" t="s">
        <v>101</v>
      </c>
      <c r="I45" s="32" t="s">
        <v>57</v>
      </c>
      <c r="J45" s="474"/>
      <c r="K45" s="59"/>
      <c r="L45" s="59"/>
      <c r="M45" s="59"/>
      <c r="N45" s="59"/>
      <c r="O45" s="59"/>
      <c r="P45" s="435"/>
      <c r="Q45" s="435"/>
      <c r="R45" s="435"/>
      <c r="S45" s="446"/>
      <c r="T45" s="284"/>
      <c r="U45" s="285"/>
      <c r="V45" s="29" t="s">
        <v>251</v>
      </c>
      <c r="W45" s="20"/>
      <c r="X45" s="20"/>
      <c r="Y45" s="59">
        <v>3223359179</v>
      </c>
      <c r="Z45" s="47" t="s">
        <v>252</v>
      </c>
      <c r="AA45" s="36" t="s">
        <v>253</v>
      </c>
      <c r="AB45" s="20">
        <v>3223146126</v>
      </c>
      <c r="AC45" s="188" t="s">
        <v>105</v>
      </c>
      <c r="AD45" s="84" t="s">
        <v>46</v>
      </c>
      <c r="AE45" s="411">
        <v>45901</v>
      </c>
      <c r="AF45" s="59"/>
      <c r="AG45" s="99"/>
      <c r="AH45" s="59" t="s">
        <v>46</v>
      </c>
      <c r="AI45" s="411">
        <v>45992</v>
      </c>
      <c r="AJ45" s="59"/>
      <c r="AK45" s="99"/>
      <c r="AL45" s="59"/>
      <c r="AM45" s="59"/>
      <c r="AN45" s="76"/>
      <c r="AO45" s="59"/>
      <c r="AP45" s="99"/>
      <c r="AQ45" s="99"/>
      <c r="AR45" s="59"/>
      <c r="AS45" s="59"/>
      <c r="AT45" s="99"/>
      <c r="AU45" s="424"/>
      <c r="AV45" s="99"/>
      <c r="AW45" s="59"/>
      <c r="AX45" s="172"/>
      <c r="AY45" s="400">
        <v>37377</v>
      </c>
      <c r="AZ45" s="18" t="s">
        <v>87</v>
      </c>
      <c r="BA45" s="20"/>
      <c r="BB45" s="20"/>
      <c r="BC45" s="20"/>
      <c r="BD45" s="20"/>
      <c r="BE45" s="20"/>
      <c r="BF45" s="20"/>
      <c r="BG45" s="32"/>
    </row>
    <row r="46" spans="1:59" ht="32.25" customHeight="1">
      <c r="A46" s="324" t="s">
        <v>269</v>
      </c>
      <c r="B46" s="265">
        <f t="shared" ca="1" si="0"/>
        <v>35</v>
      </c>
      <c r="C46" s="268" t="s">
        <v>41</v>
      </c>
      <c r="D46" s="165">
        <v>1091659696</v>
      </c>
      <c r="E46" s="68" t="s">
        <v>32</v>
      </c>
      <c r="F46" s="68" t="s">
        <v>54</v>
      </c>
      <c r="G46" s="59" t="s">
        <v>55</v>
      </c>
      <c r="H46" s="68" t="s">
        <v>101</v>
      </c>
      <c r="I46" s="32" t="s">
        <v>57</v>
      </c>
      <c r="J46" s="224"/>
      <c r="K46" s="59"/>
      <c r="L46" s="59"/>
      <c r="M46" s="59"/>
      <c r="N46" s="59"/>
      <c r="O46" s="68" t="s">
        <v>46</v>
      </c>
      <c r="P46" s="435"/>
      <c r="Q46" s="435"/>
      <c r="R46" s="435"/>
      <c r="S46" s="446"/>
      <c r="T46" s="284"/>
      <c r="U46" s="285"/>
      <c r="V46" s="159" t="s">
        <v>531</v>
      </c>
      <c r="W46" s="20"/>
      <c r="X46" s="20"/>
      <c r="Y46" s="59">
        <v>3107296005</v>
      </c>
      <c r="Z46" s="344" t="s">
        <v>533</v>
      </c>
      <c r="AA46" s="339" t="s">
        <v>534</v>
      </c>
      <c r="AB46" s="20">
        <v>3107296000</v>
      </c>
      <c r="AC46" s="188" t="s">
        <v>49</v>
      </c>
      <c r="AD46" s="84" t="s">
        <v>46</v>
      </c>
      <c r="AE46" s="413">
        <v>45901</v>
      </c>
      <c r="AF46" s="59"/>
      <c r="AG46" s="59"/>
      <c r="AH46" s="59"/>
      <c r="AI46" s="59"/>
      <c r="AJ46" s="59"/>
      <c r="AK46" s="59"/>
      <c r="AL46" s="59"/>
      <c r="AM46" s="59"/>
      <c r="AN46" s="76"/>
      <c r="AO46" s="59"/>
      <c r="AP46" s="59"/>
      <c r="AQ46" s="59"/>
      <c r="AR46" s="59"/>
      <c r="AS46" s="59"/>
      <c r="AT46" s="59"/>
      <c r="AU46" s="424"/>
      <c r="AV46" s="59"/>
      <c r="AW46" s="59"/>
      <c r="AX46" s="172"/>
      <c r="AY46" s="400">
        <v>32384</v>
      </c>
      <c r="AZ46" s="68" t="s">
        <v>87</v>
      </c>
      <c r="BA46" s="20"/>
      <c r="BB46" s="20"/>
      <c r="BC46" s="20"/>
      <c r="BD46" s="20"/>
      <c r="BE46" s="20"/>
      <c r="BF46" s="20"/>
      <c r="BG46" s="32"/>
    </row>
    <row r="47" spans="1:59" ht="32.25" customHeight="1">
      <c r="A47" s="134" t="s">
        <v>509</v>
      </c>
      <c r="B47" s="265">
        <f t="shared" ca="1" si="0"/>
        <v>26</v>
      </c>
      <c r="C47" s="268" t="s">
        <v>53</v>
      </c>
      <c r="D47" s="165">
        <v>1091183388</v>
      </c>
      <c r="E47" s="68" t="s">
        <v>32</v>
      </c>
      <c r="F47" s="68" t="s">
        <v>54</v>
      </c>
      <c r="G47" s="68" t="s">
        <v>510</v>
      </c>
      <c r="H47" s="68" t="s">
        <v>101</v>
      </c>
      <c r="I47" s="196" t="s">
        <v>57</v>
      </c>
      <c r="J47" s="224"/>
      <c r="K47" s="59"/>
      <c r="L47" s="59"/>
      <c r="M47" s="59"/>
      <c r="N47" s="59"/>
      <c r="O47" s="68"/>
      <c r="P47" s="435"/>
      <c r="Q47" s="435"/>
      <c r="R47" s="435"/>
      <c r="S47" s="446"/>
      <c r="T47" s="284"/>
      <c r="U47" s="285"/>
      <c r="V47" s="159" t="s">
        <v>511</v>
      </c>
      <c r="W47" s="20"/>
      <c r="X47" s="20"/>
      <c r="Y47" s="59">
        <v>3228225737</v>
      </c>
      <c r="Z47" s="343" t="s">
        <v>520</v>
      </c>
      <c r="AA47" s="339" t="s">
        <v>512</v>
      </c>
      <c r="AB47" s="20">
        <v>3204839309</v>
      </c>
      <c r="AC47" s="188" t="s">
        <v>513</v>
      </c>
      <c r="AD47" s="84" t="s">
        <v>46</v>
      </c>
      <c r="AE47" s="419">
        <v>44866</v>
      </c>
      <c r="AF47" s="59"/>
      <c r="AG47" s="59"/>
      <c r="AH47" s="59"/>
      <c r="AI47" s="59"/>
      <c r="AJ47" s="59"/>
      <c r="AK47" s="59"/>
      <c r="AL47" s="59"/>
      <c r="AM47" s="59"/>
      <c r="AN47" s="76"/>
      <c r="AO47" s="59"/>
      <c r="AP47" s="59"/>
      <c r="AQ47" s="59"/>
      <c r="AR47" s="59"/>
      <c r="AS47" s="59"/>
      <c r="AT47" s="59"/>
      <c r="AU47" s="424"/>
      <c r="AV47" s="59"/>
      <c r="AW47" s="59"/>
      <c r="AX47" s="172"/>
      <c r="AY47" s="400">
        <v>35883</v>
      </c>
      <c r="AZ47" s="68" t="s">
        <v>151</v>
      </c>
      <c r="BA47" s="20"/>
      <c r="BB47" s="20"/>
      <c r="BC47" s="20"/>
      <c r="BD47" s="20"/>
      <c r="BE47" s="20"/>
      <c r="BF47" s="20"/>
      <c r="BG47" s="32"/>
    </row>
    <row r="48" spans="1:59" ht="32.25" customHeight="1">
      <c r="A48" s="27" t="s">
        <v>258</v>
      </c>
      <c r="B48" s="265">
        <f t="shared" ca="1" si="0"/>
        <v>29</v>
      </c>
      <c r="C48" s="268" t="s">
        <v>53</v>
      </c>
      <c r="D48" s="165">
        <v>1093774097</v>
      </c>
      <c r="E48" s="68" t="s">
        <v>77</v>
      </c>
      <c r="F48" s="68" t="s">
        <v>553</v>
      </c>
      <c r="G48" s="68" t="s">
        <v>43</v>
      </c>
      <c r="H48" s="68" t="s">
        <v>101</v>
      </c>
      <c r="I48" s="32" t="s">
        <v>45</v>
      </c>
      <c r="J48" s="474" t="s">
        <v>46</v>
      </c>
      <c r="K48" s="68" t="s">
        <v>46</v>
      </c>
      <c r="L48" s="59"/>
      <c r="M48" s="59"/>
      <c r="N48" s="59"/>
      <c r="O48" s="68" t="s">
        <v>46</v>
      </c>
      <c r="P48" s="435"/>
      <c r="Q48" s="435"/>
      <c r="R48" s="435"/>
      <c r="S48" s="446"/>
      <c r="T48" s="284"/>
      <c r="U48" s="285"/>
      <c r="V48" s="29" t="s">
        <v>259</v>
      </c>
      <c r="W48" s="20"/>
      <c r="X48" s="20"/>
      <c r="Y48" s="59">
        <v>3208721502</v>
      </c>
      <c r="Z48" s="35" t="s">
        <v>260</v>
      </c>
      <c r="AA48" s="36" t="s">
        <v>261</v>
      </c>
      <c r="AB48" s="20">
        <v>3123684368</v>
      </c>
      <c r="AC48" s="23" t="s">
        <v>165</v>
      </c>
      <c r="AD48" s="84" t="s">
        <v>46</v>
      </c>
      <c r="AE48" s="413">
        <v>45809</v>
      </c>
      <c r="AF48" s="59" t="s">
        <v>46</v>
      </c>
      <c r="AG48" s="413">
        <v>45778</v>
      </c>
      <c r="AH48" s="59" t="s">
        <v>46</v>
      </c>
      <c r="AI48" s="413">
        <v>45992</v>
      </c>
      <c r="AJ48" s="59"/>
      <c r="AK48" s="59"/>
      <c r="AL48" s="59"/>
      <c r="AM48" s="59"/>
      <c r="AN48" s="76"/>
      <c r="AO48" s="59"/>
      <c r="AP48" s="59"/>
      <c r="AQ48" s="59"/>
      <c r="AR48" s="59"/>
      <c r="AS48" s="59"/>
      <c r="AT48" s="59"/>
      <c r="AU48" s="424"/>
      <c r="AV48" s="59"/>
      <c r="AW48" s="59" t="s">
        <v>46</v>
      </c>
      <c r="AX48" s="172" t="s">
        <v>296</v>
      </c>
      <c r="AY48" s="400">
        <v>34585</v>
      </c>
      <c r="AZ48" s="68" t="s">
        <v>485</v>
      </c>
      <c r="BA48" s="20"/>
      <c r="BB48" s="20"/>
      <c r="BC48" s="20"/>
      <c r="BD48" s="20"/>
      <c r="BE48" s="20"/>
      <c r="BF48" s="20"/>
      <c r="BG48" s="32"/>
    </row>
    <row r="49" spans="1:60" ht="32.25" customHeight="1" thickBot="1">
      <c r="A49" s="327" t="s">
        <v>262</v>
      </c>
      <c r="B49" s="271">
        <f t="shared" ca="1" si="0"/>
        <v>39</v>
      </c>
      <c r="C49" s="272" t="s">
        <v>41</v>
      </c>
      <c r="D49" s="168">
        <v>88034986</v>
      </c>
      <c r="E49" s="320" t="s">
        <v>477</v>
      </c>
      <c r="F49" s="320" t="s">
        <v>478</v>
      </c>
      <c r="G49" s="320" t="s">
        <v>79</v>
      </c>
      <c r="H49" s="250" t="s">
        <v>101</v>
      </c>
      <c r="I49" s="33" t="s">
        <v>57</v>
      </c>
      <c r="J49" s="494" t="s">
        <v>46</v>
      </c>
      <c r="K49" s="320" t="s">
        <v>46</v>
      </c>
      <c r="L49" s="250"/>
      <c r="M49" s="320" t="s">
        <v>46</v>
      </c>
      <c r="N49" s="320" t="s">
        <v>46</v>
      </c>
      <c r="O49" s="320" t="s">
        <v>46</v>
      </c>
      <c r="P49" s="447"/>
      <c r="Q49" s="447"/>
      <c r="R49" s="447"/>
      <c r="S49" s="448"/>
      <c r="T49" s="284"/>
      <c r="U49" s="285"/>
      <c r="V49" s="209" t="s">
        <v>263</v>
      </c>
      <c r="W49" s="30"/>
      <c r="X49" s="30"/>
      <c r="Y49" s="250" t="s">
        <v>314</v>
      </c>
      <c r="Z49" s="55" t="s">
        <v>264</v>
      </c>
      <c r="AA49" s="56" t="s">
        <v>265</v>
      </c>
      <c r="AB49" s="30">
        <v>3223651891</v>
      </c>
      <c r="AC49" s="340" t="s">
        <v>364</v>
      </c>
      <c r="AD49" s="230" t="s">
        <v>46</v>
      </c>
      <c r="AE49" s="420">
        <v>45597</v>
      </c>
      <c r="AF49" s="250" t="s">
        <v>46</v>
      </c>
      <c r="AG49" s="421">
        <v>45809</v>
      </c>
      <c r="AH49" s="250" t="s">
        <v>46</v>
      </c>
      <c r="AI49" s="421">
        <v>45778</v>
      </c>
      <c r="AJ49" s="250" t="s">
        <v>46</v>
      </c>
      <c r="AK49" s="421">
        <v>45839</v>
      </c>
      <c r="AL49" s="250"/>
      <c r="AM49" s="250"/>
      <c r="AN49" s="431" t="s">
        <v>46</v>
      </c>
      <c r="AO49" s="250"/>
      <c r="AP49" s="422"/>
      <c r="AQ49" s="422"/>
      <c r="AR49" s="250"/>
      <c r="AS49" s="250" t="s">
        <v>46</v>
      </c>
      <c r="AT49" s="421">
        <v>45962</v>
      </c>
      <c r="AU49" s="425" t="s">
        <v>46</v>
      </c>
      <c r="AV49" s="421">
        <v>45839</v>
      </c>
      <c r="AW49" s="250" t="s">
        <v>46</v>
      </c>
      <c r="AX49" s="177" t="s">
        <v>319</v>
      </c>
      <c r="AY49" s="402">
        <v>31204</v>
      </c>
      <c r="AZ49" s="320" t="s">
        <v>483</v>
      </c>
      <c r="BA49" s="30"/>
      <c r="BB49" s="30"/>
      <c r="BC49" s="30"/>
      <c r="BD49" s="30"/>
      <c r="BE49" s="30"/>
      <c r="BF49" s="30"/>
      <c r="BG49" s="33"/>
      <c r="BH49" s="342"/>
    </row>
    <row r="50" spans="1:60" ht="32.25" customHeight="1">
      <c r="A50" s="8"/>
      <c r="B50" s="6"/>
      <c r="C50" s="6"/>
      <c r="D50" s="9"/>
      <c r="E50" s="10"/>
      <c r="F50" s="10"/>
      <c r="G50" s="10"/>
      <c r="H50" s="6"/>
      <c r="I50" s="6"/>
      <c r="J50" s="112"/>
      <c r="K50" s="112"/>
      <c r="L50" s="112"/>
      <c r="M50" s="278"/>
      <c r="N50" s="278"/>
      <c r="O50" s="278"/>
      <c r="P50" s="278"/>
      <c r="Q50" s="278"/>
      <c r="R50" s="278"/>
      <c r="S50" s="278"/>
      <c r="T50" s="278"/>
      <c r="U50" s="278"/>
      <c r="V50" s="12"/>
      <c r="W50" s="6"/>
      <c r="X50" s="6"/>
      <c r="Y50" s="6"/>
      <c r="Z50" s="12"/>
      <c r="AA50" s="11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10"/>
      <c r="AY50" s="5"/>
      <c r="AZ50" s="10"/>
      <c r="BA50" s="6"/>
      <c r="BB50" s="6"/>
      <c r="BC50" s="6"/>
      <c r="BD50" s="6"/>
      <c r="BE50" s="7"/>
      <c r="BF50" s="7"/>
      <c r="BG50" s="7"/>
    </row>
    <row r="51" spans="1:60" ht="32.25" customHeight="1">
      <c r="A51" s="8"/>
      <c r="B51" s="6"/>
      <c r="C51" s="6"/>
      <c r="D51" s="9"/>
      <c r="E51" s="10"/>
      <c r="F51" s="10"/>
      <c r="G51" s="10"/>
      <c r="H51" s="6"/>
      <c r="I51" s="6"/>
      <c r="J51" s="112"/>
      <c r="K51" s="112"/>
      <c r="L51" s="112"/>
      <c r="M51" s="278"/>
      <c r="N51" s="278"/>
      <c r="O51" s="278"/>
      <c r="P51" s="278"/>
      <c r="Q51" s="278"/>
      <c r="R51" s="278"/>
      <c r="S51" s="278"/>
      <c r="T51" s="278"/>
      <c r="U51" s="278"/>
      <c r="V51" s="12"/>
      <c r="W51" s="6"/>
      <c r="X51" s="6"/>
      <c r="Y51" s="6"/>
      <c r="Z51" s="12"/>
      <c r="AA51" s="11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10"/>
      <c r="AY51" s="5"/>
      <c r="AZ51" s="10"/>
      <c r="BA51" s="6"/>
      <c r="BB51" s="6"/>
      <c r="BC51" s="6"/>
      <c r="BD51" s="6"/>
      <c r="BE51" s="7"/>
      <c r="BF51" s="7"/>
      <c r="BG51" s="7"/>
    </row>
    <row r="52" spans="1:60" ht="32.25" customHeight="1">
      <c r="A52" s="8"/>
      <c r="B52" s="6"/>
      <c r="C52" s="6"/>
      <c r="D52" s="9"/>
      <c r="E52" s="10"/>
      <c r="F52" s="10"/>
      <c r="G52" s="10"/>
      <c r="H52" s="6"/>
      <c r="I52" s="6"/>
      <c r="J52" s="112"/>
      <c r="K52" s="112"/>
      <c r="L52" s="112"/>
      <c r="M52" s="278"/>
      <c r="N52" s="278"/>
      <c r="O52" s="278"/>
      <c r="P52" s="278"/>
      <c r="Q52" s="278"/>
      <c r="R52" s="278"/>
      <c r="S52" s="278"/>
      <c r="T52" s="278"/>
      <c r="U52" s="278"/>
      <c r="V52" s="12"/>
      <c r="W52" s="6"/>
      <c r="X52" s="6"/>
      <c r="Y52" s="6"/>
      <c r="Z52" s="12"/>
      <c r="AA52" s="11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10"/>
      <c r="AY52" s="5"/>
      <c r="AZ52" s="10"/>
      <c r="BA52" s="6"/>
      <c r="BB52" s="6"/>
      <c r="BC52" s="6"/>
      <c r="BD52" s="6"/>
      <c r="BE52" s="7"/>
      <c r="BF52" s="7"/>
      <c r="BG52" s="7"/>
    </row>
    <row r="53" spans="1:60" ht="32.25" customHeight="1">
      <c r="A53" s="8"/>
      <c r="B53" s="6"/>
      <c r="C53" s="6"/>
      <c r="D53" s="9"/>
      <c r="E53" s="10"/>
      <c r="F53" s="10"/>
      <c r="G53" s="10"/>
      <c r="H53" s="6"/>
      <c r="I53" s="6"/>
      <c r="J53" s="112"/>
      <c r="K53" s="112"/>
      <c r="L53" s="112"/>
      <c r="M53" s="278"/>
      <c r="N53" s="278"/>
      <c r="O53" s="278"/>
      <c r="P53" s="278"/>
      <c r="Q53" s="278"/>
      <c r="R53" s="278"/>
      <c r="S53" s="278"/>
      <c r="T53" s="278"/>
      <c r="U53" s="278"/>
      <c r="V53" s="12"/>
      <c r="W53" s="6"/>
      <c r="X53" s="6"/>
      <c r="Y53" s="6"/>
      <c r="Z53" s="12"/>
      <c r="AA53" s="11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10"/>
      <c r="AY53" s="5"/>
      <c r="AZ53" s="10"/>
      <c r="BA53" s="6"/>
      <c r="BB53" s="6"/>
      <c r="BC53" s="6"/>
      <c r="BD53" s="6"/>
      <c r="BE53" s="7"/>
      <c r="BF53" s="7"/>
      <c r="BG53" s="7"/>
    </row>
    <row r="54" spans="1:60" s="96" customFormat="1" ht="32.450000000000003" customHeight="1">
      <c r="A54" s="102" t="s">
        <v>322</v>
      </c>
      <c r="B54" s="92">
        <f t="shared" ref="B54:B64" ca="1" si="2">INT((TODAY()-AY54)/365.25)</f>
        <v>51</v>
      </c>
      <c r="C54" s="92" t="s">
        <v>41</v>
      </c>
      <c r="D54" s="101">
        <v>88203529</v>
      </c>
      <c r="E54" s="101"/>
      <c r="F54" s="101"/>
      <c r="G54" s="92" t="s">
        <v>90</v>
      </c>
      <c r="H54" s="92" t="s">
        <v>101</v>
      </c>
      <c r="I54" s="92" t="s">
        <v>45</v>
      </c>
      <c r="J54" s="112"/>
      <c r="K54" s="112"/>
      <c r="L54" s="112"/>
      <c r="M54" s="278"/>
      <c r="N54" s="278"/>
      <c r="O54" s="278"/>
      <c r="P54" s="278"/>
      <c r="Q54" s="278"/>
      <c r="R54" s="278"/>
      <c r="S54" s="278"/>
      <c r="T54" s="278"/>
      <c r="U54" s="278"/>
      <c r="V54" s="104" t="s">
        <v>342</v>
      </c>
      <c r="W54" s="92">
        <v>5923277</v>
      </c>
      <c r="X54" s="92"/>
      <c r="Y54" s="92">
        <v>3218937431</v>
      </c>
      <c r="Z54" s="103" t="s">
        <v>343</v>
      </c>
      <c r="AA54" s="104" t="s">
        <v>344</v>
      </c>
      <c r="AB54" s="92">
        <v>3223050580</v>
      </c>
      <c r="AC54" s="92" t="s">
        <v>49</v>
      </c>
      <c r="AD54" s="92" t="s">
        <v>46</v>
      </c>
      <c r="AE54" s="92"/>
      <c r="AF54" s="92"/>
      <c r="AG54" s="92"/>
      <c r="AH54" s="92" t="s">
        <v>46</v>
      </c>
      <c r="AI54" s="92"/>
      <c r="AJ54" s="92" t="s">
        <v>46</v>
      </c>
      <c r="AK54" s="92"/>
      <c r="AL54" s="92"/>
      <c r="AM54" s="92" t="s">
        <v>46</v>
      </c>
      <c r="AN54" s="92"/>
      <c r="AO54" s="92"/>
      <c r="AP54" s="92" t="s">
        <v>46</v>
      </c>
      <c r="AQ54" s="92" t="s">
        <v>46</v>
      </c>
      <c r="AR54" s="92"/>
      <c r="AS54" s="92"/>
      <c r="AT54" s="92" t="s">
        <v>46</v>
      </c>
      <c r="AU54" s="92"/>
      <c r="AV54" s="92" t="s">
        <v>46</v>
      </c>
      <c r="AW54" s="92" t="s">
        <v>46</v>
      </c>
      <c r="AX54" s="105"/>
      <c r="AY54" s="106">
        <v>26677</v>
      </c>
      <c r="AZ54" s="121" t="s">
        <v>51</v>
      </c>
      <c r="BA54" s="107"/>
      <c r="BB54" s="99"/>
      <c r="BC54" s="99"/>
      <c r="BD54" s="99"/>
      <c r="BE54" s="100"/>
      <c r="BF54" s="100"/>
      <c r="BG54" s="108"/>
    </row>
    <row r="55" spans="1:60" s="96" customFormat="1" ht="32.450000000000003" customHeight="1">
      <c r="A55" s="102" t="s">
        <v>345</v>
      </c>
      <c r="B55" s="92">
        <f t="shared" ca="1" si="2"/>
        <v>32</v>
      </c>
      <c r="C55" s="92" t="s">
        <v>41</v>
      </c>
      <c r="D55" s="109">
        <v>1090445488</v>
      </c>
      <c r="E55" s="101" t="s">
        <v>54</v>
      </c>
      <c r="F55" s="101"/>
      <c r="G55" s="92"/>
      <c r="H55" s="92"/>
      <c r="I55" s="92"/>
      <c r="J55" s="112"/>
      <c r="K55" s="112"/>
      <c r="L55" s="112"/>
      <c r="M55" s="278"/>
      <c r="N55" s="278"/>
      <c r="O55" s="278"/>
      <c r="P55" s="278"/>
      <c r="Q55" s="278"/>
      <c r="R55" s="278"/>
      <c r="S55" s="278"/>
      <c r="T55" s="278"/>
      <c r="U55" s="278"/>
      <c r="V55" s="104" t="s">
        <v>346</v>
      </c>
      <c r="W55" s="92"/>
      <c r="X55" s="92"/>
      <c r="Y55" s="92">
        <v>3103279286</v>
      </c>
      <c r="Z55" s="111" t="s">
        <v>347</v>
      </c>
      <c r="AA55" s="104"/>
      <c r="AB55" s="92"/>
      <c r="AC55" s="92"/>
      <c r="AD55" s="92" t="s">
        <v>46</v>
      </c>
      <c r="AE55" s="92"/>
      <c r="AF55" s="92"/>
      <c r="AG55" s="92"/>
      <c r="AH55" s="92" t="s">
        <v>46</v>
      </c>
      <c r="AI55" s="92"/>
      <c r="AJ55" s="92" t="s">
        <v>46</v>
      </c>
      <c r="AK55" s="92"/>
      <c r="AL55" s="92"/>
      <c r="AM55" s="92" t="s">
        <v>46</v>
      </c>
      <c r="AN55" s="92"/>
      <c r="AO55" s="92"/>
      <c r="AP55" s="92" t="s">
        <v>46</v>
      </c>
      <c r="AQ55" s="92"/>
      <c r="AR55" s="92" t="s">
        <v>46</v>
      </c>
      <c r="AS55" s="92"/>
      <c r="AT55" s="92" t="s">
        <v>46</v>
      </c>
      <c r="AU55" s="92"/>
      <c r="AV55" s="92" t="s">
        <v>46</v>
      </c>
      <c r="AW55" s="92"/>
      <c r="AX55" s="105" t="s">
        <v>46</v>
      </c>
      <c r="AY55" s="106">
        <v>33626</v>
      </c>
      <c r="AZ55" s="105" t="s">
        <v>51</v>
      </c>
      <c r="BA55" s="112"/>
      <c r="BB55" s="112"/>
      <c r="BC55" s="112"/>
      <c r="BD55" s="112"/>
    </row>
    <row r="56" spans="1:60" s="96" customFormat="1" ht="32.450000000000003" customHeight="1">
      <c r="A56" s="113" t="s">
        <v>348</v>
      </c>
      <c r="B56" s="92">
        <f t="shared" ca="1" si="2"/>
        <v>28</v>
      </c>
      <c r="C56" s="92" t="s">
        <v>41</v>
      </c>
      <c r="D56" s="109">
        <v>1073245260</v>
      </c>
      <c r="E56" s="101" t="s">
        <v>54</v>
      </c>
      <c r="F56" s="101"/>
      <c r="G56" s="92"/>
      <c r="H56" s="92"/>
      <c r="I56" s="92"/>
      <c r="J56" s="112"/>
      <c r="K56" s="112"/>
      <c r="L56" s="112"/>
      <c r="M56" s="278"/>
      <c r="N56" s="278"/>
      <c r="O56" s="278"/>
      <c r="P56" s="278"/>
      <c r="Q56" s="278"/>
      <c r="R56" s="278"/>
      <c r="S56" s="278"/>
      <c r="T56" s="278"/>
      <c r="U56" s="278"/>
      <c r="V56" s="104" t="s">
        <v>349</v>
      </c>
      <c r="W56" s="92"/>
      <c r="X56" s="92"/>
      <c r="Y56" s="92">
        <v>3024498419</v>
      </c>
      <c r="Z56" s="111" t="s">
        <v>350</v>
      </c>
      <c r="AA56" s="104" t="s">
        <v>351</v>
      </c>
      <c r="AB56" s="92"/>
      <c r="AC56" s="92" t="s">
        <v>98</v>
      </c>
      <c r="AD56" s="92"/>
      <c r="AE56" s="92" t="s">
        <v>46</v>
      </c>
      <c r="AF56" s="92"/>
      <c r="AG56" s="92"/>
      <c r="AH56" s="92" t="s">
        <v>46</v>
      </c>
      <c r="AI56" s="92"/>
      <c r="AJ56" s="92"/>
      <c r="AK56" s="92" t="s">
        <v>46</v>
      </c>
      <c r="AL56" s="92"/>
      <c r="AM56" s="92" t="s">
        <v>46</v>
      </c>
      <c r="AN56" s="92"/>
      <c r="AO56" s="92"/>
      <c r="AP56" s="92" t="s">
        <v>46</v>
      </c>
      <c r="AQ56" s="92"/>
      <c r="AR56" s="92" t="s">
        <v>46</v>
      </c>
      <c r="AS56" s="92" t="s">
        <v>46</v>
      </c>
      <c r="AT56" s="92"/>
      <c r="AU56" s="92"/>
      <c r="AV56" s="92" t="s">
        <v>46</v>
      </c>
      <c r="AW56" s="92" t="s">
        <v>46</v>
      </c>
      <c r="AX56" s="105"/>
      <c r="AY56" s="106">
        <v>35086</v>
      </c>
      <c r="AZ56" s="105" t="s">
        <v>51</v>
      </c>
      <c r="BA56" s="112"/>
      <c r="BB56" s="112"/>
      <c r="BC56" s="112"/>
      <c r="BD56" s="112"/>
    </row>
    <row r="57" spans="1:60" s="96" customFormat="1" ht="32.450000000000003" customHeight="1">
      <c r="A57" s="114" t="s">
        <v>323</v>
      </c>
      <c r="B57" s="92">
        <f t="shared" ca="1" si="2"/>
        <v>30</v>
      </c>
      <c r="C57" s="92" t="s">
        <v>53</v>
      </c>
      <c r="D57" s="101">
        <v>1093768565</v>
      </c>
      <c r="E57" s="92" t="s">
        <v>352</v>
      </c>
      <c r="F57" s="92"/>
      <c r="G57" s="92"/>
      <c r="H57" s="92"/>
      <c r="I57" s="92" t="s">
        <v>215</v>
      </c>
      <c r="J57" s="112"/>
      <c r="K57" s="112"/>
      <c r="L57" s="112"/>
      <c r="M57" s="278"/>
      <c r="N57" s="278"/>
      <c r="O57" s="278"/>
      <c r="P57" s="278"/>
      <c r="Q57" s="278"/>
      <c r="R57" s="278"/>
      <c r="S57" s="278"/>
      <c r="T57" s="278"/>
      <c r="U57" s="278"/>
      <c r="V57" s="115" t="s">
        <v>353</v>
      </c>
      <c r="W57" s="92"/>
      <c r="X57" s="92"/>
      <c r="Y57" s="92">
        <v>3114628857</v>
      </c>
      <c r="Z57" s="115" t="s">
        <v>354</v>
      </c>
      <c r="AA57" s="104"/>
      <c r="AB57" s="92"/>
      <c r="AC57" s="92"/>
      <c r="AD57" s="92" t="s">
        <v>46</v>
      </c>
      <c r="AE57" s="92"/>
      <c r="AF57" s="92"/>
      <c r="AG57" s="92"/>
      <c r="AH57" s="92" t="s">
        <v>46</v>
      </c>
      <c r="AI57" s="92"/>
      <c r="AJ57" s="92"/>
      <c r="AK57" s="92" t="s">
        <v>46</v>
      </c>
      <c r="AL57" s="92"/>
      <c r="AM57" s="92" t="s">
        <v>46</v>
      </c>
      <c r="AN57" s="92"/>
      <c r="AO57" s="92"/>
      <c r="AP57" s="92" t="s">
        <v>46</v>
      </c>
      <c r="AQ57" s="92"/>
      <c r="AR57" s="92" t="s">
        <v>46</v>
      </c>
      <c r="AS57" s="92"/>
      <c r="AT57" s="92" t="s">
        <v>46</v>
      </c>
      <c r="AU57" s="92"/>
      <c r="AV57" s="92" t="s">
        <v>46</v>
      </c>
      <c r="AW57" s="92"/>
      <c r="AX57" s="105" t="s">
        <v>46</v>
      </c>
      <c r="AY57" s="106">
        <v>34167</v>
      </c>
      <c r="AZ57" s="121" t="s">
        <v>51</v>
      </c>
      <c r="BA57" s="107"/>
      <c r="BB57" s="99"/>
      <c r="BC57" s="99"/>
      <c r="BD57" s="99"/>
      <c r="BE57" s="100"/>
      <c r="BF57" s="100"/>
      <c r="BG57" s="108"/>
    </row>
    <row r="58" spans="1:60" s="96" customFormat="1" ht="32.450000000000003" customHeight="1">
      <c r="A58" s="116" t="s">
        <v>355</v>
      </c>
      <c r="B58" s="92">
        <f t="shared" ca="1" si="2"/>
        <v>124</v>
      </c>
      <c r="C58" s="99" t="s">
        <v>41</v>
      </c>
      <c r="D58" s="109"/>
      <c r="E58" s="92" t="s">
        <v>54</v>
      </c>
      <c r="F58" s="92"/>
      <c r="G58" s="92"/>
      <c r="H58" s="99"/>
      <c r="I58" s="99"/>
      <c r="J58" s="112"/>
      <c r="K58" s="112"/>
      <c r="L58" s="112"/>
      <c r="M58" s="278"/>
      <c r="N58" s="278"/>
      <c r="O58" s="278"/>
      <c r="P58" s="278"/>
      <c r="Q58" s="278"/>
      <c r="R58" s="278"/>
      <c r="S58" s="278"/>
      <c r="T58" s="278"/>
      <c r="U58" s="278"/>
      <c r="V58" s="104"/>
      <c r="W58" s="99"/>
      <c r="X58" s="99"/>
      <c r="Y58" s="99">
        <v>3118873579</v>
      </c>
      <c r="Z58" s="115"/>
      <c r="AA58" s="110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105"/>
      <c r="AY58" s="106"/>
      <c r="AZ58" s="121"/>
      <c r="BA58" s="107"/>
      <c r="BB58" s="99"/>
      <c r="BC58" s="99"/>
      <c r="BD58" s="99"/>
      <c r="BE58" s="100"/>
      <c r="BF58" s="100"/>
      <c r="BG58" s="108"/>
    </row>
    <row r="59" spans="1:60" s="96" customFormat="1" ht="32.450000000000003" customHeight="1">
      <c r="A59" s="117" t="s">
        <v>325</v>
      </c>
      <c r="B59" s="92">
        <f t="shared" ca="1" si="2"/>
        <v>47</v>
      </c>
      <c r="C59" s="92" t="s">
        <v>41</v>
      </c>
      <c r="D59" s="101">
        <v>88224575</v>
      </c>
      <c r="E59" s="101" t="s">
        <v>54</v>
      </c>
      <c r="F59" s="101"/>
      <c r="G59" s="92" t="s">
        <v>146</v>
      </c>
      <c r="H59" s="92"/>
      <c r="I59" s="92" t="s">
        <v>45</v>
      </c>
      <c r="J59" s="112"/>
      <c r="K59" s="112"/>
      <c r="L59" s="112"/>
      <c r="M59" s="278"/>
      <c r="N59" s="278"/>
      <c r="O59" s="278"/>
      <c r="P59" s="278"/>
      <c r="Q59" s="278"/>
      <c r="R59" s="278"/>
      <c r="S59" s="278"/>
      <c r="T59" s="278"/>
      <c r="U59" s="278"/>
      <c r="V59" s="102" t="s">
        <v>356</v>
      </c>
      <c r="W59" s="92" t="s">
        <v>357</v>
      </c>
      <c r="X59" s="92" t="s">
        <v>357</v>
      </c>
      <c r="Y59" s="92">
        <v>3155700588</v>
      </c>
      <c r="Z59" s="111" t="s">
        <v>358</v>
      </c>
      <c r="AA59" s="104" t="s">
        <v>359</v>
      </c>
      <c r="AB59" s="92">
        <v>3163401521</v>
      </c>
      <c r="AC59" s="92" t="s">
        <v>49</v>
      </c>
      <c r="AD59" s="92" t="s">
        <v>46</v>
      </c>
      <c r="AE59" s="92"/>
      <c r="AF59" s="92"/>
      <c r="AG59" s="92"/>
      <c r="AH59" s="92" t="s">
        <v>46</v>
      </c>
      <c r="AI59" s="92"/>
      <c r="AJ59" s="92"/>
      <c r="AK59" s="92" t="s">
        <v>46</v>
      </c>
      <c r="AL59" s="92"/>
      <c r="AM59" s="92" t="s">
        <v>46</v>
      </c>
      <c r="AN59" s="92"/>
      <c r="AO59" s="92"/>
      <c r="AP59" s="92" t="s">
        <v>46</v>
      </c>
      <c r="AQ59" s="92"/>
      <c r="AR59" s="92" t="s">
        <v>46</v>
      </c>
      <c r="AS59" s="92"/>
      <c r="AT59" s="92" t="s">
        <v>46</v>
      </c>
      <c r="AU59" s="92"/>
      <c r="AV59" s="92" t="s">
        <v>46</v>
      </c>
      <c r="AW59" s="92" t="s">
        <v>46</v>
      </c>
      <c r="AX59" s="105"/>
      <c r="AY59" s="118">
        <v>28217</v>
      </c>
      <c r="AZ59" s="121" t="s">
        <v>51</v>
      </c>
      <c r="BA59" s="107"/>
      <c r="BB59" s="99"/>
      <c r="BC59" s="99"/>
      <c r="BD59" s="99"/>
      <c r="BE59" s="100"/>
      <c r="BF59" s="100"/>
      <c r="BG59" s="108"/>
    </row>
    <row r="60" spans="1:60" s="96" customFormat="1" ht="32.450000000000003" customHeight="1">
      <c r="A60" s="116" t="s">
        <v>326</v>
      </c>
      <c r="B60" s="92">
        <f t="shared" ca="1" si="2"/>
        <v>43</v>
      </c>
      <c r="C60" s="92" t="s">
        <v>41</v>
      </c>
      <c r="D60" s="101">
        <v>72271439</v>
      </c>
      <c r="E60" s="101" t="s">
        <v>54</v>
      </c>
      <c r="F60" s="101"/>
      <c r="G60" s="92" t="s">
        <v>360</v>
      </c>
      <c r="H60" s="92" t="s">
        <v>130</v>
      </c>
      <c r="I60" s="92" t="s">
        <v>57</v>
      </c>
      <c r="J60" s="112"/>
      <c r="K60" s="112"/>
      <c r="L60" s="112"/>
      <c r="M60" s="278"/>
      <c r="N60" s="278"/>
      <c r="O60" s="278"/>
      <c r="P60" s="278"/>
      <c r="Q60" s="278"/>
      <c r="R60" s="278"/>
      <c r="S60" s="278"/>
      <c r="T60" s="278"/>
      <c r="U60" s="278"/>
      <c r="V60" s="104" t="s">
        <v>361</v>
      </c>
      <c r="W60" s="92"/>
      <c r="X60" s="92"/>
      <c r="Y60" s="92">
        <v>3212863276</v>
      </c>
      <c r="Z60" s="111" t="s">
        <v>362</v>
      </c>
      <c r="AA60" s="104" t="s">
        <v>363</v>
      </c>
      <c r="AB60" s="92">
        <v>3212863276</v>
      </c>
      <c r="AC60" s="92" t="s">
        <v>364</v>
      </c>
      <c r="AD60" s="92"/>
      <c r="AE60" s="92" t="s">
        <v>46</v>
      </c>
      <c r="AF60" s="92"/>
      <c r="AG60" s="92"/>
      <c r="AH60" s="92" t="s">
        <v>46</v>
      </c>
      <c r="AI60" s="92"/>
      <c r="AJ60" s="92"/>
      <c r="AK60" s="92" t="s">
        <v>46</v>
      </c>
      <c r="AL60" s="92"/>
      <c r="AM60" s="92" t="s">
        <v>46</v>
      </c>
      <c r="AN60" s="92"/>
      <c r="AO60" s="92"/>
      <c r="AP60" s="92" t="s">
        <v>46</v>
      </c>
      <c r="AQ60" s="92"/>
      <c r="AR60" s="92" t="s">
        <v>46</v>
      </c>
      <c r="AS60" s="92"/>
      <c r="AT60" s="92" t="s">
        <v>46</v>
      </c>
      <c r="AU60" s="92" t="s">
        <v>46</v>
      </c>
      <c r="AV60" s="92"/>
      <c r="AW60" s="92"/>
      <c r="AX60" s="105" t="s">
        <v>46</v>
      </c>
      <c r="AY60" s="106">
        <v>29771</v>
      </c>
      <c r="AZ60" s="121" t="s">
        <v>51</v>
      </c>
      <c r="BA60" s="107"/>
      <c r="BB60" s="99"/>
      <c r="BC60" s="99"/>
      <c r="BD60" s="99"/>
      <c r="BE60" s="100"/>
      <c r="BF60" s="100"/>
      <c r="BG60" s="108"/>
    </row>
    <row r="61" spans="1:60" s="96" customFormat="1" ht="32.450000000000003" customHeight="1">
      <c r="A61" s="116" t="s">
        <v>328</v>
      </c>
      <c r="B61" s="92">
        <f t="shared" ca="1" si="2"/>
        <v>22</v>
      </c>
      <c r="C61" s="92" t="s">
        <v>41</v>
      </c>
      <c r="D61" s="109">
        <v>1005176867</v>
      </c>
      <c r="E61" s="101" t="s">
        <v>54</v>
      </c>
      <c r="F61" s="101"/>
      <c r="G61" s="92" t="s">
        <v>64</v>
      </c>
      <c r="H61" s="92" t="s">
        <v>130</v>
      </c>
      <c r="I61" s="92" t="s">
        <v>45</v>
      </c>
      <c r="J61" s="112"/>
      <c r="K61" s="112"/>
      <c r="L61" s="112"/>
      <c r="M61" s="278"/>
      <c r="N61" s="278"/>
      <c r="O61" s="278"/>
      <c r="P61" s="278"/>
      <c r="Q61" s="278"/>
      <c r="R61" s="278"/>
      <c r="S61" s="278"/>
      <c r="T61" s="278"/>
      <c r="U61" s="278"/>
      <c r="V61" s="104" t="s">
        <v>366</v>
      </c>
      <c r="W61" s="92"/>
      <c r="X61" s="92"/>
      <c r="Y61" s="99">
        <v>3136037222</v>
      </c>
      <c r="Z61" s="111" t="s">
        <v>367</v>
      </c>
      <c r="AA61" s="104" t="s">
        <v>368</v>
      </c>
      <c r="AB61" s="92">
        <v>3154779281</v>
      </c>
      <c r="AC61" s="92" t="s">
        <v>165</v>
      </c>
      <c r="AD61" s="92"/>
      <c r="AE61" s="92" t="s">
        <v>46</v>
      </c>
      <c r="AF61" s="92"/>
      <c r="AG61" s="92"/>
      <c r="AH61" s="92"/>
      <c r="AI61" s="92" t="s">
        <v>46</v>
      </c>
      <c r="AJ61" s="92"/>
      <c r="AK61" s="92" t="s">
        <v>46</v>
      </c>
      <c r="AL61" s="92"/>
      <c r="AM61" s="92" t="s">
        <v>46</v>
      </c>
      <c r="AN61" s="92"/>
      <c r="AO61" s="92"/>
      <c r="AP61" s="92" t="s">
        <v>46</v>
      </c>
      <c r="AQ61" s="92"/>
      <c r="AR61" s="92" t="s">
        <v>46</v>
      </c>
      <c r="AS61" s="92"/>
      <c r="AT61" s="92" t="s">
        <v>46</v>
      </c>
      <c r="AU61" s="92"/>
      <c r="AV61" s="92" t="s">
        <v>46</v>
      </c>
      <c r="AW61" s="92"/>
      <c r="AX61" s="105" t="s">
        <v>46</v>
      </c>
      <c r="AY61" s="106">
        <v>37359</v>
      </c>
      <c r="AZ61" s="121" t="s">
        <v>369</v>
      </c>
      <c r="BA61" s="107"/>
      <c r="BB61" s="99"/>
      <c r="BC61" s="99"/>
      <c r="BD61" s="99"/>
      <c r="BE61" s="100"/>
      <c r="BF61" s="100"/>
      <c r="BG61" s="108"/>
    </row>
    <row r="62" spans="1:60" s="96" customFormat="1" ht="32.450000000000003" customHeight="1">
      <c r="A62" s="116" t="s">
        <v>330</v>
      </c>
      <c r="B62" s="92">
        <f t="shared" ca="1" si="2"/>
        <v>46</v>
      </c>
      <c r="C62" s="99" t="s">
        <v>41</v>
      </c>
      <c r="D62" s="109">
        <v>3185954625</v>
      </c>
      <c r="E62" s="92" t="s">
        <v>54</v>
      </c>
      <c r="F62" s="92"/>
      <c r="G62" s="92"/>
      <c r="H62" s="99"/>
      <c r="I62" s="99"/>
      <c r="J62" s="112"/>
      <c r="K62" s="112"/>
      <c r="L62" s="112"/>
      <c r="M62" s="278"/>
      <c r="N62" s="278"/>
      <c r="O62" s="278"/>
      <c r="P62" s="278"/>
      <c r="Q62" s="278"/>
      <c r="R62" s="278"/>
      <c r="S62" s="278"/>
      <c r="T62" s="278"/>
      <c r="U62" s="278"/>
      <c r="V62" s="104" t="s">
        <v>370</v>
      </c>
      <c r="W62" s="99"/>
      <c r="X62" s="99"/>
      <c r="Y62" s="99">
        <v>3185954625</v>
      </c>
      <c r="Z62" s="115"/>
      <c r="AA62" s="110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105"/>
      <c r="AY62" s="106">
        <v>28469</v>
      </c>
      <c r="AZ62" s="121" t="s">
        <v>51</v>
      </c>
      <c r="BA62" s="107"/>
      <c r="BB62" s="99"/>
      <c r="BC62" s="99"/>
      <c r="BD62" s="99"/>
      <c r="BE62" s="100"/>
      <c r="BF62" s="100"/>
      <c r="BG62" s="108"/>
    </row>
    <row r="63" spans="1:60" s="96" customFormat="1" ht="32.450000000000003" customHeight="1">
      <c r="A63" s="116" t="s">
        <v>331</v>
      </c>
      <c r="B63" s="92">
        <f t="shared" ca="1" si="2"/>
        <v>124</v>
      </c>
      <c r="C63" s="99"/>
      <c r="D63" s="109"/>
      <c r="E63" s="92" t="s">
        <v>54</v>
      </c>
      <c r="F63" s="92"/>
      <c r="G63" s="92"/>
      <c r="H63" s="99"/>
      <c r="I63" s="99"/>
      <c r="J63" s="112"/>
      <c r="K63" s="112"/>
      <c r="L63" s="112"/>
      <c r="M63" s="278"/>
      <c r="N63" s="278"/>
      <c r="O63" s="278"/>
      <c r="P63" s="278"/>
      <c r="Q63" s="278"/>
      <c r="R63" s="278"/>
      <c r="S63" s="278"/>
      <c r="T63" s="278"/>
      <c r="U63" s="278"/>
      <c r="V63" s="104"/>
      <c r="W63" s="99"/>
      <c r="X63" s="99"/>
      <c r="Y63" s="99">
        <v>3246834334</v>
      </c>
      <c r="Z63" s="115"/>
      <c r="AA63" s="110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105"/>
      <c r="AY63" s="106"/>
      <c r="AZ63" s="121"/>
      <c r="BA63" s="107"/>
      <c r="BB63" s="99"/>
      <c r="BC63" s="99"/>
      <c r="BD63" s="99"/>
      <c r="BE63" s="100"/>
      <c r="BF63" s="100"/>
      <c r="BG63" s="108"/>
    </row>
    <row r="64" spans="1:60" s="96" customFormat="1" ht="32.450000000000003" customHeight="1">
      <c r="A64" s="114" t="s">
        <v>333</v>
      </c>
      <c r="B64" s="92">
        <f t="shared" ca="1" si="2"/>
        <v>27</v>
      </c>
      <c r="C64" s="92" t="s">
        <v>41</v>
      </c>
      <c r="D64" s="101">
        <v>1092362467</v>
      </c>
      <c r="E64" s="92" t="s">
        <v>54</v>
      </c>
      <c r="F64" s="92"/>
      <c r="G64" s="92" t="s">
        <v>64</v>
      </c>
      <c r="H64" s="92" t="s">
        <v>44</v>
      </c>
      <c r="I64" s="92" t="s">
        <v>45</v>
      </c>
      <c r="J64" s="112"/>
      <c r="K64" s="112"/>
      <c r="L64" s="112"/>
      <c r="M64" s="278"/>
      <c r="N64" s="278"/>
      <c r="O64" s="278"/>
      <c r="P64" s="278"/>
      <c r="Q64" s="278"/>
      <c r="R64" s="278"/>
      <c r="S64" s="278"/>
      <c r="T64" s="278"/>
      <c r="U64" s="278"/>
      <c r="V64" s="104" t="s">
        <v>371</v>
      </c>
      <c r="W64" s="92"/>
      <c r="X64" s="92"/>
      <c r="Y64" s="92">
        <v>3224107403</v>
      </c>
      <c r="Z64" s="111" t="s">
        <v>372</v>
      </c>
      <c r="AA64" s="104" t="s">
        <v>373</v>
      </c>
      <c r="AB64" s="92">
        <v>3022952080</v>
      </c>
      <c r="AC64" s="92" t="s">
        <v>165</v>
      </c>
      <c r="AD64" s="92" t="s">
        <v>46</v>
      </c>
      <c r="AE64" s="92"/>
      <c r="AF64" s="92"/>
      <c r="AG64" s="92"/>
      <c r="AH64" s="92" t="s">
        <v>46</v>
      </c>
      <c r="AI64" s="92"/>
      <c r="AJ64" s="92"/>
      <c r="AK64" s="92" t="s">
        <v>46</v>
      </c>
      <c r="AL64" s="92"/>
      <c r="AM64" s="92" t="s">
        <v>46</v>
      </c>
      <c r="AN64" s="92"/>
      <c r="AO64" s="92"/>
      <c r="AP64" s="92" t="s">
        <v>46</v>
      </c>
      <c r="AQ64" s="92"/>
      <c r="AR64" s="92" t="s">
        <v>46</v>
      </c>
      <c r="AS64" s="92"/>
      <c r="AT64" s="92" t="s">
        <v>46</v>
      </c>
      <c r="AU64" s="92"/>
      <c r="AV64" s="92" t="s">
        <v>46</v>
      </c>
      <c r="AW64" s="92" t="s">
        <v>374</v>
      </c>
      <c r="AX64" s="105"/>
      <c r="AY64" s="106">
        <v>35535</v>
      </c>
      <c r="AZ64" s="121" t="s">
        <v>51</v>
      </c>
      <c r="BA64" s="107"/>
      <c r="BB64" s="99"/>
      <c r="BC64" s="99"/>
      <c r="BD64" s="99"/>
      <c r="BE64" s="100"/>
      <c r="BF64" s="100"/>
      <c r="BG64" s="108"/>
    </row>
    <row r="65" spans="1:59" s="96" customFormat="1" ht="32.450000000000003" customHeight="1">
      <c r="A65" s="120" t="s">
        <v>375</v>
      </c>
      <c r="B65" s="92"/>
      <c r="C65" s="92"/>
      <c r="D65" s="101"/>
      <c r="E65" s="101"/>
      <c r="F65" s="101"/>
      <c r="G65" s="92"/>
      <c r="H65" s="92"/>
      <c r="I65" s="92"/>
      <c r="J65" s="112"/>
      <c r="K65" s="112"/>
      <c r="L65" s="112"/>
      <c r="M65" s="278"/>
      <c r="N65" s="278"/>
      <c r="O65" s="278"/>
      <c r="P65" s="278"/>
      <c r="Q65" s="278"/>
      <c r="R65" s="278"/>
      <c r="S65" s="278"/>
      <c r="T65" s="278"/>
      <c r="U65" s="278"/>
      <c r="V65" s="104"/>
      <c r="W65" s="92"/>
      <c r="X65" s="92"/>
      <c r="Y65" s="92"/>
      <c r="Z65" s="111"/>
      <c r="AA65" s="104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105"/>
      <c r="AY65" s="106"/>
      <c r="AZ65" s="121"/>
      <c r="BA65" s="107"/>
      <c r="BB65" s="99"/>
      <c r="BC65" s="99"/>
      <c r="BD65" s="99"/>
      <c r="BE65" s="100"/>
      <c r="BF65" s="100"/>
      <c r="BG65" s="108"/>
    </row>
    <row r="66" spans="1:59" s="96" customFormat="1" ht="32.450000000000003" customHeight="1">
      <c r="A66" s="116" t="s">
        <v>334</v>
      </c>
      <c r="B66" s="92">
        <f t="shared" ref="B66:B75" ca="1" si="3">INT((TODAY()-AY66)/365.25)</f>
        <v>124</v>
      </c>
      <c r="C66" s="99" t="s">
        <v>53</v>
      </c>
      <c r="D66" s="109"/>
      <c r="E66" s="92"/>
      <c r="F66" s="92"/>
      <c r="G66" s="92"/>
      <c r="H66" s="99"/>
      <c r="I66" s="99"/>
      <c r="J66" s="112"/>
      <c r="K66" s="112"/>
      <c r="L66" s="112"/>
      <c r="M66" s="278"/>
      <c r="N66" s="278"/>
      <c r="O66" s="278"/>
      <c r="P66" s="278"/>
      <c r="Q66" s="278"/>
      <c r="R66" s="278"/>
      <c r="S66" s="278"/>
      <c r="T66" s="278"/>
      <c r="U66" s="278"/>
      <c r="V66" s="104"/>
      <c r="W66" s="99"/>
      <c r="X66" s="99"/>
      <c r="Y66" s="99">
        <v>3108695559</v>
      </c>
      <c r="Z66" s="115"/>
      <c r="AA66" s="110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105"/>
      <c r="AY66" s="106"/>
      <c r="AZ66" s="121"/>
      <c r="BA66" s="107"/>
      <c r="BB66" s="99"/>
      <c r="BC66" s="99"/>
      <c r="BD66" s="99"/>
      <c r="BE66" s="100"/>
      <c r="BF66" s="100"/>
      <c r="BG66" s="108"/>
    </row>
    <row r="67" spans="1:59" s="96" customFormat="1" ht="32.450000000000003" customHeight="1">
      <c r="A67" s="114" t="s">
        <v>337</v>
      </c>
      <c r="B67" s="92">
        <f t="shared" ca="1" si="3"/>
        <v>42</v>
      </c>
      <c r="C67" s="92" t="s">
        <v>41</v>
      </c>
      <c r="D67" s="101">
        <v>88253308</v>
      </c>
      <c r="E67" s="101" t="s">
        <v>54</v>
      </c>
      <c r="F67" s="101"/>
      <c r="G67" s="68"/>
      <c r="H67" s="92" t="s">
        <v>382</v>
      </c>
      <c r="I67" s="92" t="s">
        <v>45</v>
      </c>
      <c r="J67" s="112"/>
      <c r="K67" s="112"/>
      <c r="L67" s="112"/>
      <c r="M67" s="278"/>
      <c r="N67" s="278"/>
      <c r="O67" s="278"/>
      <c r="P67" s="278"/>
      <c r="Q67" s="278"/>
      <c r="R67" s="278"/>
      <c r="S67" s="278"/>
      <c r="T67" s="278"/>
      <c r="U67" s="278"/>
      <c r="V67" s="104" t="s">
        <v>383</v>
      </c>
      <c r="W67" s="92"/>
      <c r="X67" s="92"/>
      <c r="Y67" s="92">
        <v>3143211280</v>
      </c>
      <c r="Z67" s="111" t="s">
        <v>73</v>
      </c>
      <c r="AA67" s="104" t="s">
        <v>384</v>
      </c>
      <c r="AB67" s="92">
        <v>5789568</v>
      </c>
      <c r="AC67" s="92" t="s">
        <v>165</v>
      </c>
      <c r="AD67" s="92" t="s">
        <v>46</v>
      </c>
      <c r="AE67" s="92"/>
      <c r="AF67" s="92"/>
      <c r="AG67" s="92"/>
      <c r="AH67" s="92" t="s">
        <v>46</v>
      </c>
      <c r="AI67" s="92"/>
      <c r="AJ67" s="92"/>
      <c r="AK67" s="92" t="s">
        <v>46</v>
      </c>
      <c r="AL67" s="92"/>
      <c r="AM67" s="92" t="s">
        <v>46</v>
      </c>
      <c r="AN67" s="92"/>
      <c r="AO67" s="92"/>
      <c r="AP67" s="92" t="s">
        <v>46</v>
      </c>
      <c r="AQ67" s="92"/>
      <c r="AR67" s="92" t="s">
        <v>46</v>
      </c>
      <c r="AS67" s="92"/>
      <c r="AT67" s="92" t="s">
        <v>46</v>
      </c>
      <c r="AU67" s="92" t="s">
        <v>46</v>
      </c>
      <c r="AV67" s="92"/>
      <c r="AW67" s="92"/>
      <c r="AX67" s="105" t="s">
        <v>46</v>
      </c>
      <c r="AY67" s="106">
        <v>29894</v>
      </c>
      <c r="AZ67" s="121" t="s">
        <v>385</v>
      </c>
      <c r="BA67" s="107"/>
      <c r="BB67" s="99"/>
      <c r="BC67" s="99"/>
      <c r="BD67" s="99"/>
      <c r="BE67" s="100"/>
      <c r="BF67" s="100"/>
      <c r="BG67" s="108"/>
    </row>
    <row r="68" spans="1:59" s="96" customFormat="1" ht="32.450000000000003" customHeight="1">
      <c r="A68" s="114" t="s">
        <v>339</v>
      </c>
      <c r="B68" s="92">
        <f t="shared" ca="1" si="3"/>
        <v>124</v>
      </c>
      <c r="C68" s="92" t="s">
        <v>53</v>
      </c>
      <c r="D68" s="101">
        <v>1127337370</v>
      </c>
      <c r="E68" s="101"/>
      <c r="F68" s="101"/>
      <c r="G68" s="92"/>
      <c r="H68" s="92"/>
      <c r="I68" s="92"/>
      <c r="J68" s="112"/>
      <c r="K68" s="112"/>
      <c r="L68" s="112"/>
      <c r="M68" s="278"/>
      <c r="N68" s="278"/>
      <c r="O68" s="278"/>
      <c r="P68" s="278"/>
      <c r="Q68" s="278"/>
      <c r="R68" s="278"/>
      <c r="S68" s="278"/>
      <c r="T68" s="278"/>
      <c r="U68" s="278"/>
      <c r="V68" s="104"/>
      <c r="W68" s="92"/>
      <c r="X68" s="92"/>
      <c r="Y68" s="92">
        <v>3219435325</v>
      </c>
      <c r="Z68" s="119"/>
      <c r="AA68" s="104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105"/>
      <c r="AY68" s="106"/>
      <c r="AZ68" s="121"/>
      <c r="BA68" s="107"/>
      <c r="BB68" s="99"/>
      <c r="BC68" s="99"/>
      <c r="BD68" s="99"/>
      <c r="BE68" s="100"/>
      <c r="BF68" s="100"/>
      <c r="BG68" s="108"/>
    </row>
    <row r="69" spans="1:59" s="131" customFormat="1" ht="32.450000000000003" customHeight="1">
      <c r="A69" s="122" t="s">
        <v>386</v>
      </c>
      <c r="B69" s="123">
        <f t="shared" ca="1" si="3"/>
        <v>54</v>
      </c>
      <c r="C69" s="123" t="s">
        <v>41</v>
      </c>
      <c r="D69" s="124">
        <v>77031929</v>
      </c>
      <c r="E69" s="101" t="s">
        <v>89</v>
      </c>
      <c r="F69" s="124" t="s">
        <v>387</v>
      </c>
      <c r="G69" s="123" t="s">
        <v>90</v>
      </c>
      <c r="H69" s="123" t="s">
        <v>101</v>
      </c>
      <c r="I69" s="123" t="s">
        <v>57</v>
      </c>
      <c r="J69" s="112"/>
      <c r="K69" s="112"/>
      <c r="L69" s="112"/>
      <c r="M69" s="278"/>
      <c r="N69" s="278"/>
      <c r="O69" s="278"/>
      <c r="P69" s="278"/>
      <c r="Q69" s="278"/>
      <c r="R69" s="278"/>
      <c r="S69" s="278"/>
      <c r="T69" s="278"/>
      <c r="U69" s="278"/>
      <c r="V69" s="125" t="s">
        <v>388</v>
      </c>
      <c r="W69" s="123"/>
      <c r="X69" s="123"/>
      <c r="Y69" s="123">
        <v>3003547992</v>
      </c>
      <c r="Z69" s="126" t="s">
        <v>389</v>
      </c>
      <c r="AA69" s="125" t="s">
        <v>390</v>
      </c>
      <c r="AB69" s="123">
        <v>3133356337</v>
      </c>
      <c r="AC69" s="123" t="s">
        <v>49</v>
      </c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7">
        <v>25697</v>
      </c>
      <c r="AZ69" s="123" t="s">
        <v>391</v>
      </c>
      <c r="BA69" s="128"/>
      <c r="BB69" s="128"/>
      <c r="BC69" s="128"/>
      <c r="BD69" s="128"/>
      <c r="BE69" s="129"/>
      <c r="BF69" s="129"/>
      <c r="BG69" s="130"/>
    </row>
    <row r="70" spans="1:59" s="96" customFormat="1" ht="32.450000000000003" customHeight="1">
      <c r="A70" s="132" t="s">
        <v>392</v>
      </c>
      <c r="B70" s="92">
        <f t="shared" ca="1" si="3"/>
        <v>124</v>
      </c>
      <c r="C70" s="99" t="s">
        <v>41</v>
      </c>
      <c r="D70" s="109">
        <v>13463249</v>
      </c>
      <c r="E70" s="92" t="s">
        <v>89</v>
      </c>
      <c r="F70" s="92" t="s">
        <v>393</v>
      </c>
      <c r="G70" s="92"/>
      <c r="H70" s="99"/>
      <c r="I70" s="99"/>
      <c r="J70" s="112"/>
      <c r="K70" s="112"/>
      <c r="L70" s="112"/>
      <c r="M70" s="278"/>
      <c r="N70" s="278"/>
      <c r="O70" s="278"/>
      <c r="P70" s="278"/>
      <c r="Q70" s="278"/>
      <c r="R70" s="278"/>
      <c r="S70" s="278"/>
      <c r="T70" s="278"/>
      <c r="U70" s="278"/>
      <c r="V70" s="104"/>
      <c r="W70" s="99"/>
      <c r="X70" s="99"/>
      <c r="Y70" s="99"/>
      <c r="Z70" s="115"/>
      <c r="AA70" s="110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2"/>
      <c r="AY70" s="133"/>
      <c r="AZ70" s="92"/>
      <c r="BA70" s="99"/>
      <c r="BB70" s="99"/>
      <c r="BC70" s="99"/>
      <c r="BD70" s="99"/>
      <c r="BE70" s="100"/>
      <c r="BF70" s="100"/>
      <c r="BG70" s="108"/>
    </row>
    <row r="71" spans="1:59" s="131" customFormat="1" ht="32.450000000000003" customHeight="1">
      <c r="A71" s="135" t="s">
        <v>397</v>
      </c>
      <c r="B71" s="123">
        <f t="shared" ca="1" si="3"/>
        <v>37</v>
      </c>
      <c r="C71" s="128" t="s">
        <v>41</v>
      </c>
      <c r="D71" s="136">
        <v>1090382287</v>
      </c>
      <c r="E71" s="92" t="s">
        <v>32</v>
      </c>
      <c r="F71" s="123" t="s">
        <v>141</v>
      </c>
      <c r="G71" s="123"/>
      <c r="H71" s="128"/>
      <c r="I71" s="128" t="s">
        <v>57</v>
      </c>
      <c r="J71" s="112"/>
      <c r="K71" s="112"/>
      <c r="L71" s="112"/>
      <c r="M71" s="278"/>
      <c r="N71" s="278"/>
      <c r="O71" s="278"/>
      <c r="P71" s="278"/>
      <c r="Q71" s="278"/>
      <c r="R71" s="278"/>
      <c r="S71" s="278"/>
      <c r="T71" s="278"/>
      <c r="U71" s="278"/>
      <c r="V71" s="125" t="s">
        <v>398</v>
      </c>
      <c r="W71" s="128"/>
      <c r="X71" s="128"/>
      <c r="Y71" s="128">
        <v>3203298145</v>
      </c>
      <c r="Z71" s="138" t="s">
        <v>399</v>
      </c>
      <c r="AA71" s="137" t="s">
        <v>400</v>
      </c>
      <c r="AB71" s="128">
        <v>3114422835</v>
      </c>
      <c r="AC71" s="128" t="s">
        <v>165</v>
      </c>
      <c r="AD71" s="128" t="s">
        <v>46</v>
      </c>
      <c r="AE71" s="128"/>
      <c r="AF71" s="128"/>
      <c r="AG71" s="128"/>
      <c r="AH71" s="128" t="s">
        <v>46</v>
      </c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3"/>
      <c r="AY71" s="127">
        <v>31780</v>
      </c>
      <c r="AZ71" s="123" t="s">
        <v>51</v>
      </c>
      <c r="BA71" s="128"/>
      <c r="BB71" s="128"/>
      <c r="BC71" s="128"/>
      <c r="BD71" s="128"/>
      <c r="BE71" s="129"/>
      <c r="BF71" s="129"/>
      <c r="BG71" s="130"/>
    </row>
    <row r="72" spans="1:59" s="96" customFormat="1" ht="32.450000000000003" customHeight="1">
      <c r="A72" s="139" t="s">
        <v>401</v>
      </c>
      <c r="B72" s="92">
        <f t="shared" ca="1" si="3"/>
        <v>38</v>
      </c>
      <c r="C72" s="92" t="s">
        <v>41</v>
      </c>
      <c r="D72" s="101">
        <v>1094240846</v>
      </c>
      <c r="E72" s="101" t="s">
        <v>32</v>
      </c>
      <c r="F72" s="101" t="s">
        <v>54</v>
      </c>
      <c r="G72" s="92" t="s">
        <v>64</v>
      </c>
      <c r="H72" s="92" t="s">
        <v>221</v>
      </c>
      <c r="I72" s="92" t="s">
        <v>45</v>
      </c>
      <c r="J72" s="112"/>
      <c r="K72" s="112"/>
      <c r="L72" s="112"/>
      <c r="M72" s="278"/>
      <c r="N72" s="278"/>
      <c r="O72" s="278"/>
      <c r="P72" s="278"/>
      <c r="Q72" s="278"/>
      <c r="R72" s="278"/>
      <c r="S72" s="278"/>
      <c r="T72" s="278"/>
      <c r="U72" s="278"/>
      <c r="V72" s="104" t="s">
        <v>402</v>
      </c>
      <c r="W72" s="92"/>
      <c r="X72" s="92">
        <v>5683393</v>
      </c>
      <c r="Y72" s="92">
        <v>3112242940</v>
      </c>
      <c r="Z72" s="103" t="s">
        <v>403</v>
      </c>
      <c r="AA72" s="104" t="s">
        <v>220</v>
      </c>
      <c r="AB72" s="92">
        <v>3165334893</v>
      </c>
      <c r="AC72" s="92" t="s">
        <v>49</v>
      </c>
      <c r="AD72" s="92"/>
      <c r="AE72" s="92" t="s">
        <v>46</v>
      </c>
      <c r="AF72" s="92"/>
      <c r="AG72" s="92"/>
      <c r="AH72" s="92"/>
      <c r="AI72" s="92" t="s">
        <v>46</v>
      </c>
      <c r="AJ72" s="92"/>
      <c r="AK72" s="92" t="s">
        <v>46</v>
      </c>
      <c r="AL72" s="92"/>
      <c r="AM72" s="92" t="s">
        <v>46</v>
      </c>
      <c r="AN72" s="92"/>
      <c r="AO72" s="92"/>
      <c r="AP72" s="92" t="s">
        <v>46</v>
      </c>
      <c r="AQ72" s="92"/>
      <c r="AR72" s="92" t="s">
        <v>46</v>
      </c>
      <c r="AS72" s="92"/>
      <c r="AT72" s="92" t="s">
        <v>46</v>
      </c>
      <c r="AU72" s="92"/>
      <c r="AV72" s="92" t="s">
        <v>46</v>
      </c>
      <c r="AW72" s="92"/>
      <c r="AX72" s="92" t="s">
        <v>46</v>
      </c>
      <c r="AY72" s="133">
        <v>31542</v>
      </c>
      <c r="AZ72" s="92" t="s">
        <v>404</v>
      </c>
      <c r="BA72" s="99"/>
      <c r="BB72" s="99"/>
      <c r="BC72" s="99"/>
      <c r="BD72" s="99"/>
      <c r="BE72" s="100"/>
      <c r="BF72" s="100"/>
      <c r="BG72" s="108"/>
    </row>
    <row r="73" spans="1:59" s="131" customFormat="1" ht="32.450000000000003" customHeight="1">
      <c r="A73" s="132" t="s">
        <v>405</v>
      </c>
      <c r="B73" s="92">
        <f t="shared" ca="1" si="3"/>
        <v>124</v>
      </c>
      <c r="C73" s="99" t="s">
        <v>41</v>
      </c>
      <c r="D73" s="109">
        <v>1090403663</v>
      </c>
      <c r="E73" s="101" t="s">
        <v>32</v>
      </c>
      <c r="F73" s="101" t="s">
        <v>54</v>
      </c>
      <c r="G73" s="92"/>
      <c r="H73" s="99"/>
      <c r="I73" s="99"/>
      <c r="J73" s="112"/>
      <c r="K73" s="112"/>
      <c r="L73" s="112"/>
      <c r="M73" s="278"/>
      <c r="N73" s="278"/>
      <c r="O73" s="278"/>
      <c r="P73" s="278"/>
      <c r="Q73" s="278"/>
      <c r="R73" s="278"/>
      <c r="S73" s="278"/>
      <c r="T73" s="278"/>
      <c r="U73" s="278"/>
      <c r="V73" s="104"/>
      <c r="W73" s="99"/>
      <c r="X73" s="99"/>
      <c r="Y73" s="99"/>
      <c r="Z73" s="115"/>
      <c r="AA73" s="110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2"/>
      <c r="AY73" s="133"/>
      <c r="AZ73" s="92"/>
      <c r="BA73" s="99"/>
      <c r="BB73" s="99"/>
      <c r="BC73" s="99"/>
      <c r="BD73" s="99"/>
      <c r="BE73" s="100"/>
      <c r="BF73" s="100"/>
      <c r="BG73" s="108"/>
    </row>
    <row r="74" spans="1:59" s="96" customFormat="1" ht="32.450000000000003" customHeight="1">
      <c r="A74" s="140" t="s">
        <v>406</v>
      </c>
      <c r="B74" s="92">
        <f t="shared" ca="1" si="3"/>
        <v>36</v>
      </c>
      <c r="C74" s="92" t="s">
        <v>41</v>
      </c>
      <c r="D74" s="109">
        <v>1093744794</v>
      </c>
      <c r="E74" s="101" t="s">
        <v>32</v>
      </c>
      <c r="F74" s="101" t="s">
        <v>89</v>
      </c>
      <c r="G74" s="92" t="s">
        <v>407</v>
      </c>
      <c r="H74" s="92" t="s">
        <v>130</v>
      </c>
      <c r="I74" s="92" t="s">
        <v>408</v>
      </c>
      <c r="J74" s="112"/>
      <c r="K74" s="112"/>
      <c r="L74" s="112"/>
      <c r="M74" s="278"/>
      <c r="N74" s="278"/>
      <c r="O74" s="278"/>
      <c r="P74" s="278"/>
      <c r="Q74" s="278"/>
      <c r="R74" s="278"/>
      <c r="S74" s="278"/>
      <c r="T74" s="278"/>
      <c r="U74" s="278"/>
      <c r="V74" s="102" t="s">
        <v>409</v>
      </c>
      <c r="W74" s="92"/>
      <c r="X74" s="92"/>
      <c r="Y74" s="92">
        <v>3228875034</v>
      </c>
      <c r="Z74" s="103" t="s">
        <v>410</v>
      </c>
      <c r="AA74" s="104" t="s">
        <v>411</v>
      </c>
      <c r="AB74" s="92">
        <v>3137028765</v>
      </c>
      <c r="AC74" s="92" t="s">
        <v>165</v>
      </c>
      <c r="AD74" s="92" t="s">
        <v>46</v>
      </c>
      <c r="AE74" s="92"/>
      <c r="AF74" s="92"/>
      <c r="AG74" s="92"/>
      <c r="AH74" s="92" t="s">
        <v>46</v>
      </c>
      <c r="AI74" s="92"/>
      <c r="AJ74" s="92"/>
      <c r="AK74" s="92" t="s">
        <v>46</v>
      </c>
      <c r="AL74" s="92"/>
      <c r="AM74" s="92" t="s">
        <v>46</v>
      </c>
      <c r="AN74" s="92"/>
      <c r="AO74" s="92"/>
      <c r="AP74" s="92" t="s">
        <v>46</v>
      </c>
      <c r="AQ74" s="92" t="s">
        <v>46</v>
      </c>
      <c r="AR74" s="92"/>
      <c r="AS74" s="92"/>
      <c r="AT74" s="92" t="s">
        <v>46</v>
      </c>
      <c r="AU74" s="92"/>
      <c r="AV74" s="92" t="s">
        <v>46</v>
      </c>
      <c r="AW74" s="92" t="s">
        <v>46</v>
      </c>
      <c r="AX74" s="92"/>
      <c r="AY74" s="133">
        <v>31983</v>
      </c>
      <c r="AZ74" s="92" t="s">
        <v>51</v>
      </c>
      <c r="BA74" s="99"/>
      <c r="BB74" s="99"/>
      <c r="BC74" s="99" t="s">
        <v>46</v>
      </c>
      <c r="BD74" s="99"/>
      <c r="BE74" s="100"/>
      <c r="BF74" s="100"/>
      <c r="BG74" s="108"/>
    </row>
    <row r="75" spans="1:59" s="131" customFormat="1" ht="32.450000000000003" customHeight="1">
      <c r="A75" s="134" t="s">
        <v>412</v>
      </c>
      <c r="B75" s="92">
        <f t="shared" ca="1" si="3"/>
        <v>31</v>
      </c>
      <c r="C75" s="92" t="s">
        <v>41</v>
      </c>
      <c r="D75" s="101">
        <v>1093769810</v>
      </c>
      <c r="E75" s="101" t="s">
        <v>32</v>
      </c>
      <c r="F75" s="101" t="s">
        <v>54</v>
      </c>
      <c r="G75" s="92" t="s">
        <v>64</v>
      </c>
      <c r="H75" s="92" t="s">
        <v>101</v>
      </c>
      <c r="I75" s="92" t="s">
        <v>57</v>
      </c>
      <c r="J75" s="112"/>
      <c r="K75" s="112"/>
      <c r="L75" s="112"/>
      <c r="M75" s="278"/>
      <c r="N75" s="278"/>
      <c r="O75" s="278"/>
      <c r="P75" s="278"/>
      <c r="Q75" s="278"/>
      <c r="R75" s="278"/>
      <c r="S75" s="278"/>
      <c r="T75" s="278"/>
      <c r="U75" s="278"/>
      <c r="V75" s="104" t="s">
        <v>413</v>
      </c>
      <c r="W75" s="92"/>
      <c r="X75" s="92">
        <v>5784802</v>
      </c>
      <c r="Y75" s="92">
        <v>3222110239</v>
      </c>
      <c r="Z75" s="103" t="s">
        <v>414</v>
      </c>
      <c r="AA75" s="104" t="s">
        <v>415</v>
      </c>
      <c r="AB75" s="92">
        <v>3197370904</v>
      </c>
      <c r="AC75" s="92" t="s">
        <v>49</v>
      </c>
      <c r="AD75" s="92"/>
      <c r="AE75" s="92" t="s">
        <v>46</v>
      </c>
      <c r="AF75" s="92"/>
      <c r="AG75" s="92"/>
      <c r="AH75" s="92" t="s">
        <v>46</v>
      </c>
      <c r="AI75" s="92"/>
      <c r="AJ75" s="92"/>
      <c r="AK75" s="92" t="s">
        <v>46</v>
      </c>
      <c r="AL75" s="92"/>
      <c r="AM75" s="92" t="s">
        <v>46</v>
      </c>
      <c r="AN75" s="92"/>
      <c r="AO75" s="92"/>
      <c r="AP75" s="92" t="s">
        <v>46</v>
      </c>
      <c r="AQ75" s="92"/>
      <c r="AR75" s="92" t="s">
        <v>46</v>
      </c>
      <c r="AS75" s="92"/>
      <c r="AT75" s="92" t="s">
        <v>46</v>
      </c>
      <c r="AU75" s="92"/>
      <c r="AV75" s="92" t="s">
        <v>46</v>
      </c>
      <c r="AW75" s="92"/>
      <c r="AX75" s="92" t="s">
        <v>46</v>
      </c>
      <c r="AY75" s="133">
        <v>34145</v>
      </c>
      <c r="AZ75" s="92" t="s">
        <v>51</v>
      </c>
      <c r="BA75" s="99"/>
      <c r="BB75" s="99"/>
      <c r="BC75" s="99"/>
      <c r="BD75" s="99"/>
      <c r="BE75" s="100"/>
      <c r="BF75" s="100"/>
      <c r="BG75" s="108"/>
    </row>
    <row r="76" spans="1:59" ht="15" customHeight="1">
      <c r="J76" s="112"/>
      <c r="K76" s="112"/>
      <c r="L76" s="112"/>
      <c r="M76" s="278"/>
      <c r="N76" s="278"/>
      <c r="O76" s="278"/>
      <c r="P76" s="278"/>
      <c r="Q76" s="278"/>
      <c r="R76" s="278"/>
      <c r="S76" s="278"/>
      <c r="T76" s="278"/>
      <c r="U76" s="278"/>
    </row>
    <row r="77" spans="1:59" ht="32.25" customHeight="1">
      <c r="A77" s="27" t="s">
        <v>69</v>
      </c>
      <c r="B77" s="18">
        <f t="shared" ref="B77:B86" ca="1" si="4">INT((TODAY()-AY77)/365.25)</f>
        <v>37</v>
      </c>
      <c r="C77" s="20" t="s">
        <v>53</v>
      </c>
      <c r="D77" s="19">
        <v>1094161055</v>
      </c>
      <c r="E77" s="18" t="s">
        <v>32</v>
      </c>
      <c r="F77" s="18" t="s">
        <v>70</v>
      </c>
      <c r="G77" s="18" t="s">
        <v>71</v>
      </c>
      <c r="H77" s="20"/>
      <c r="I77" s="24" t="s">
        <v>45</v>
      </c>
      <c r="J77" s="112"/>
      <c r="K77" s="112"/>
      <c r="L77" s="112"/>
      <c r="M77" s="278"/>
      <c r="N77" s="278"/>
      <c r="O77" s="278"/>
      <c r="P77" s="278"/>
      <c r="Q77" s="278"/>
      <c r="R77" s="278"/>
      <c r="S77" s="278"/>
      <c r="T77" s="278"/>
      <c r="U77" s="278"/>
      <c r="V77" s="29" t="s">
        <v>72</v>
      </c>
      <c r="W77" s="20"/>
      <c r="X77" s="20"/>
      <c r="Y77" s="20">
        <v>3145007476</v>
      </c>
      <c r="Z77" s="45" t="s">
        <v>73</v>
      </c>
      <c r="AA77" s="36" t="s">
        <v>74</v>
      </c>
      <c r="AB77" s="18">
        <v>3143211280</v>
      </c>
      <c r="AC77" s="20" t="s">
        <v>61</v>
      </c>
      <c r="AD77" s="20" t="s">
        <v>46</v>
      </c>
      <c r="AE77" s="20"/>
      <c r="AF77" s="20"/>
      <c r="AG77" s="20"/>
      <c r="AH77" s="20" t="s">
        <v>46</v>
      </c>
      <c r="AI77" s="20"/>
      <c r="AJ77" s="20"/>
      <c r="AK77" s="20" t="s">
        <v>46</v>
      </c>
      <c r="AL77" s="20"/>
      <c r="AM77" s="20" t="s">
        <v>46</v>
      </c>
      <c r="AN77" s="20"/>
      <c r="AO77" s="20"/>
      <c r="AP77" s="20" t="s">
        <v>46</v>
      </c>
      <c r="AQ77" s="20"/>
      <c r="AR77" s="20" t="s">
        <v>46</v>
      </c>
      <c r="AS77" s="20"/>
      <c r="AT77" s="20" t="s">
        <v>46</v>
      </c>
      <c r="AU77" s="20"/>
      <c r="AV77" s="20" t="s">
        <v>46</v>
      </c>
      <c r="AW77" s="20"/>
      <c r="AX77" s="23" t="s">
        <v>46</v>
      </c>
      <c r="AY77" s="46">
        <v>31717</v>
      </c>
      <c r="AZ77" s="18" t="s">
        <v>75</v>
      </c>
      <c r="BA77" s="20"/>
      <c r="BB77" s="20" t="s">
        <v>46</v>
      </c>
      <c r="BC77" s="20"/>
      <c r="BD77" s="20"/>
      <c r="BE77" s="20"/>
      <c r="BF77" s="20"/>
      <c r="BG77" s="32"/>
    </row>
    <row r="78" spans="1:59" ht="32.25" customHeight="1">
      <c r="A78" s="40" t="s">
        <v>254</v>
      </c>
      <c r="B78" s="18">
        <f t="shared" ca="1" si="4"/>
        <v>42</v>
      </c>
      <c r="C78" s="20" t="s">
        <v>53</v>
      </c>
      <c r="D78" s="19">
        <v>60417386</v>
      </c>
      <c r="E78" s="18" t="s">
        <v>32</v>
      </c>
      <c r="F78" s="18" t="s">
        <v>54</v>
      </c>
      <c r="G78" s="18" t="s">
        <v>90</v>
      </c>
      <c r="H78" s="20"/>
      <c r="I78" s="24" t="s">
        <v>57</v>
      </c>
      <c r="J78" s="112"/>
      <c r="K78" s="112"/>
      <c r="L78" s="112"/>
      <c r="M78" s="278"/>
      <c r="N78" s="278"/>
      <c r="O78" s="278"/>
      <c r="P78" s="278"/>
      <c r="Q78" s="278"/>
      <c r="R78" s="278"/>
      <c r="S78" s="278"/>
      <c r="T78" s="278"/>
      <c r="U78" s="278"/>
      <c r="V78" s="29" t="s">
        <v>137</v>
      </c>
      <c r="W78" s="20"/>
      <c r="X78" s="20"/>
      <c r="Y78" s="20">
        <v>3204320287</v>
      </c>
      <c r="Z78" s="47" t="s">
        <v>255</v>
      </c>
      <c r="AA78" s="36" t="s">
        <v>256</v>
      </c>
      <c r="AB78" s="20">
        <v>3125962927</v>
      </c>
      <c r="AC78" s="20" t="s">
        <v>257</v>
      </c>
      <c r="AD78" s="20" t="s">
        <v>46</v>
      </c>
      <c r="AE78" s="20"/>
      <c r="AF78" s="20"/>
      <c r="AG78" s="20"/>
      <c r="AH78" s="20"/>
      <c r="AI78" s="20" t="s">
        <v>46</v>
      </c>
      <c r="AJ78" s="20"/>
      <c r="AK78" s="20" t="s">
        <v>46</v>
      </c>
      <c r="AL78" s="20"/>
      <c r="AM78" s="20" t="s">
        <v>46</v>
      </c>
      <c r="AN78" s="20"/>
      <c r="AO78" s="20"/>
      <c r="AP78" s="20" t="s">
        <v>46</v>
      </c>
      <c r="AQ78" s="20"/>
      <c r="AR78" s="20" t="s">
        <v>46</v>
      </c>
      <c r="AS78" s="20"/>
      <c r="AT78" s="20" t="s">
        <v>46</v>
      </c>
      <c r="AU78" s="20"/>
      <c r="AV78" s="20" t="s">
        <v>46</v>
      </c>
      <c r="AW78" s="20"/>
      <c r="AX78" s="23" t="s">
        <v>46</v>
      </c>
      <c r="AY78" s="46">
        <v>29930</v>
      </c>
      <c r="AZ78" s="18" t="s">
        <v>87</v>
      </c>
      <c r="BA78" s="20"/>
      <c r="BB78" s="20"/>
      <c r="BC78" s="20" t="s">
        <v>46</v>
      </c>
      <c r="BD78" s="20"/>
      <c r="BE78" s="20"/>
      <c r="BF78" s="20"/>
      <c r="BG78" s="32"/>
    </row>
    <row r="79" spans="1:59" ht="32.25" customHeight="1">
      <c r="A79" s="41" t="s">
        <v>106</v>
      </c>
      <c r="B79" s="18">
        <f t="shared" ca="1" si="4"/>
        <v>26</v>
      </c>
      <c r="C79" s="18" t="s">
        <v>53</v>
      </c>
      <c r="D79" s="21">
        <v>1094580821</v>
      </c>
      <c r="E79" s="21" t="s">
        <v>32</v>
      </c>
      <c r="F79" s="21" t="s">
        <v>54</v>
      </c>
      <c r="G79" s="18" t="s">
        <v>90</v>
      </c>
      <c r="H79" s="18"/>
      <c r="I79" s="23" t="s">
        <v>57</v>
      </c>
      <c r="J79" s="112"/>
      <c r="K79" s="112"/>
      <c r="L79" s="112"/>
      <c r="M79" s="278"/>
      <c r="N79" s="278"/>
      <c r="O79" s="278"/>
      <c r="P79" s="278"/>
      <c r="Q79" s="278"/>
      <c r="R79" s="278"/>
      <c r="S79" s="278"/>
      <c r="T79" s="278"/>
      <c r="U79" s="278"/>
      <c r="V79" s="28" t="s">
        <v>107</v>
      </c>
      <c r="W79" s="18"/>
      <c r="X79" s="18"/>
      <c r="Y79" s="18">
        <v>3144241408</v>
      </c>
      <c r="Z79" s="48" t="s">
        <v>108</v>
      </c>
      <c r="AA79" s="35" t="s">
        <v>109</v>
      </c>
      <c r="AB79" s="18">
        <v>3117233410</v>
      </c>
      <c r="AC79" s="18" t="s">
        <v>110</v>
      </c>
      <c r="AD79" s="18" t="s">
        <v>46</v>
      </c>
      <c r="AE79" s="18"/>
      <c r="AF79" s="18"/>
      <c r="AG79" s="18"/>
      <c r="AH79" s="18" t="s">
        <v>46</v>
      </c>
      <c r="AI79" s="18"/>
      <c r="AJ79" s="18"/>
      <c r="AK79" s="18" t="s">
        <v>46</v>
      </c>
      <c r="AL79" s="18"/>
      <c r="AM79" s="18" t="s">
        <v>46</v>
      </c>
      <c r="AN79" s="18"/>
      <c r="AO79" s="18"/>
      <c r="AP79" s="18" t="s">
        <v>46</v>
      </c>
      <c r="AQ79" s="18"/>
      <c r="AR79" s="18" t="s">
        <v>46</v>
      </c>
      <c r="AS79" s="18"/>
      <c r="AT79" s="18" t="s">
        <v>46</v>
      </c>
      <c r="AU79" s="18"/>
      <c r="AV79" s="18" t="s">
        <v>46</v>
      </c>
      <c r="AW79" s="18"/>
      <c r="AX79" s="23" t="s">
        <v>46</v>
      </c>
      <c r="AY79" s="49">
        <v>35725</v>
      </c>
      <c r="AZ79" s="18" t="s">
        <v>87</v>
      </c>
      <c r="BA79" s="20"/>
      <c r="BB79" s="20"/>
      <c r="BC79" s="20" t="s">
        <v>46</v>
      </c>
      <c r="BD79" s="20"/>
      <c r="BE79" s="20"/>
      <c r="BF79" s="20"/>
      <c r="BG79" s="32"/>
    </row>
    <row r="80" spans="1:59" ht="32.25" customHeight="1">
      <c r="A80" s="27" t="s">
        <v>116</v>
      </c>
      <c r="B80" s="18">
        <f t="shared" ca="1" si="4"/>
        <v>33</v>
      </c>
      <c r="C80" s="20" t="s">
        <v>41</v>
      </c>
      <c r="D80" s="19">
        <v>1149458947</v>
      </c>
      <c r="E80" s="18" t="s">
        <v>32</v>
      </c>
      <c r="F80" s="18" t="s">
        <v>54</v>
      </c>
      <c r="G80" s="18" t="s">
        <v>117</v>
      </c>
      <c r="H80" s="20" t="s">
        <v>101</v>
      </c>
      <c r="I80" s="24" t="s">
        <v>57</v>
      </c>
      <c r="J80" s="112"/>
      <c r="K80" s="112"/>
      <c r="L80" s="112"/>
      <c r="M80" s="278"/>
      <c r="N80" s="278"/>
      <c r="O80" s="278"/>
      <c r="P80" s="278"/>
      <c r="Q80" s="278"/>
      <c r="R80" s="278"/>
      <c r="S80" s="278"/>
      <c r="T80" s="278"/>
      <c r="U80" s="278"/>
      <c r="V80" s="29" t="s">
        <v>118</v>
      </c>
      <c r="W80" s="20"/>
      <c r="X80" s="20"/>
      <c r="Y80" s="20">
        <v>3234518369</v>
      </c>
      <c r="Z80" s="47" t="s">
        <v>119</v>
      </c>
      <c r="AA80" s="36" t="s">
        <v>120</v>
      </c>
      <c r="AB80" s="20">
        <v>3015691614</v>
      </c>
      <c r="AC80" s="20" t="s">
        <v>121</v>
      </c>
      <c r="AD80" s="20" t="s">
        <v>46</v>
      </c>
      <c r="AE80" s="20"/>
      <c r="AF80" s="20"/>
      <c r="AG80" s="20"/>
      <c r="AH80" s="20" t="s">
        <v>46</v>
      </c>
      <c r="AI80" s="20"/>
      <c r="AJ80" s="20" t="s">
        <v>46</v>
      </c>
      <c r="AK80" s="20"/>
      <c r="AL80" s="20"/>
      <c r="AM80" s="20" t="s">
        <v>46</v>
      </c>
      <c r="AN80" s="20"/>
      <c r="AO80" s="20"/>
      <c r="AP80" s="20" t="s">
        <v>46</v>
      </c>
      <c r="AQ80" s="20"/>
      <c r="AR80" s="20" t="s">
        <v>46</v>
      </c>
      <c r="AS80" s="20" t="s">
        <v>46</v>
      </c>
      <c r="AT80" s="20"/>
      <c r="AU80" s="20"/>
      <c r="AV80" s="20" t="s">
        <v>46</v>
      </c>
      <c r="AW80" s="20"/>
      <c r="AX80" s="23" t="s">
        <v>46</v>
      </c>
      <c r="AY80" s="46">
        <v>33364</v>
      </c>
      <c r="AZ80" s="18" t="s">
        <v>51</v>
      </c>
      <c r="BA80" s="20"/>
      <c r="BB80" s="20"/>
      <c r="BC80" s="20"/>
      <c r="BD80" s="20"/>
      <c r="BE80" s="20"/>
      <c r="BF80" s="20"/>
      <c r="BG80" s="32"/>
    </row>
    <row r="81" spans="1:59" ht="32.25" customHeight="1">
      <c r="A81" s="42" t="s">
        <v>311</v>
      </c>
      <c r="B81" s="20">
        <f t="shared" ca="1" si="4"/>
        <v>49</v>
      </c>
      <c r="C81" s="37"/>
      <c r="D81" s="51"/>
      <c r="E81" s="39"/>
      <c r="F81" s="39"/>
      <c r="G81" s="39"/>
      <c r="H81" s="37"/>
      <c r="I81" s="52"/>
      <c r="J81" s="112"/>
      <c r="K81" s="112"/>
      <c r="L81" s="112"/>
      <c r="M81" s="278"/>
      <c r="N81" s="278"/>
      <c r="O81" s="278"/>
      <c r="P81" s="278"/>
      <c r="Q81" s="278"/>
      <c r="R81" s="278"/>
      <c r="S81" s="278"/>
      <c r="T81" s="278"/>
      <c r="U81" s="278"/>
      <c r="V81" s="211"/>
      <c r="W81" s="37"/>
      <c r="X81" s="37"/>
      <c r="Y81" s="37"/>
      <c r="Z81" s="53"/>
      <c r="AA81" s="54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41"/>
      <c r="AY81" s="46">
        <v>27494</v>
      </c>
      <c r="AZ81" s="18" t="s">
        <v>87</v>
      </c>
      <c r="BA81" s="37"/>
      <c r="BB81" s="37"/>
      <c r="BC81" s="37"/>
      <c r="BD81" s="37"/>
      <c r="BE81" s="38"/>
      <c r="BF81" s="38"/>
      <c r="BG81" s="17"/>
    </row>
    <row r="82" spans="1:59" ht="32.25" customHeight="1">
      <c r="A82" s="27" t="s">
        <v>193</v>
      </c>
      <c r="B82" s="18">
        <f t="shared" ca="1" si="4"/>
        <v>26</v>
      </c>
      <c r="C82" s="20" t="s">
        <v>53</v>
      </c>
      <c r="D82" s="19">
        <v>1094168154</v>
      </c>
      <c r="E82" s="18" t="s">
        <v>89</v>
      </c>
      <c r="F82" s="18" t="s">
        <v>54</v>
      </c>
      <c r="G82" s="18" t="s">
        <v>194</v>
      </c>
      <c r="H82" s="20"/>
      <c r="I82" s="24" t="s">
        <v>195</v>
      </c>
      <c r="J82" s="112"/>
      <c r="K82" s="112"/>
      <c r="L82" s="112"/>
      <c r="M82" s="278"/>
      <c r="N82" s="278"/>
      <c r="O82" s="278"/>
      <c r="P82" s="278"/>
      <c r="Q82" s="278"/>
      <c r="R82" s="278"/>
      <c r="S82" s="278"/>
      <c r="T82" s="278"/>
      <c r="U82" s="278"/>
      <c r="V82" s="29" t="s">
        <v>196</v>
      </c>
      <c r="W82" s="20"/>
      <c r="X82" s="20"/>
      <c r="Y82" s="20">
        <v>3022756220</v>
      </c>
      <c r="Z82" s="35" t="s">
        <v>197</v>
      </c>
      <c r="AA82" s="36" t="s">
        <v>198</v>
      </c>
      <c r="AB82" s="20">
        <v>3144399522</v>
      </c>
      <c r="AC82" s="20" t="s">
        <v>140</v>
      </c>
      <c r="AD82" s="20"/>
      <c r="AE82" s="20" t="s">
        <v>46</v>
      </c>
      <c r="AF82" s="20"/>
      <c r="AG82" s="20"/>
      <c r="AH82" s="20" t="s">
        <v>46</v>
      </c>
      <c r="AI82" s="20"/>
      <c r="AJ82" s="20"/>
      <c r="AK82" s="20" t="s">
        <v>46</v>
      </c>
      <c r="AL82" s="20"/>
      <c r="AM82" s="20" t="s">
        <v>46</v>
      </c>
      <c r="AN82" s="20"/>
      <c r="AO82" s="20"/>
      <c r="AP82" s="20" t="s">
        <v>46</v>
      </c>
      <c r="AQ82" s="20"/>
      <c r="AR82" s="20" t="s">
        <v>46</v>
      </c>
      <c r="AS82" s="20"/>
      <c r="AT82" s="20" t="s">
        <v>46</v>
      </c>
      <c r="AU82" s="20"/>
      <c r="AV82" s="20" t="s">
        <v>46</v>
      </c>
      <c r="AW82" s="20"/>
      <c r="AX82" s="23" t="s">
        <v>46</v>
      </c>
      <c r="AY82" s="46">
        <v>35845</v>
      </c>
      <c r="AZ82" s="18" t="s">
        <v>199</v>
      </c>
      <c r="BA82" s="20"/>
      <c r="BB82" s="20"/>
      <c r="BC82" s="20"/>
      <c r="BD82" s="20"/>
      <c r="BE82" s="20"/>
      <c r="BF82" s="20"/>
      <c r="BG82" s="32"/>
    </row>
    <row r="83" spans="1:59" ht="32.25" customHeight="1">
      <c r="A83" s="27" t="s">
        <v>200</v>
      </c>
      <c r="B83" s="18">
        <f t="shared" ca="1" si="4"/>
        <v>25</v>
      </c>
      <c r="C83" s="18" t="s">
        <v>53</v>
      </c>
      <c r="D83" s="21">
        <v>1092387631</v>
      </c>
      <c r="E83" s="21" t="s">
        <v>77</v>
      </c>
      <c r="F83" s="21" t="s">
        <v>63</v>
      </c>
      <c r="G83" s="18" t="s">
        <v>90</v>
      </c>
      <c r="H83" s="18" t="s">
        <v>101</v>
      </c>
      <c r="I83" s="23" t="s">
        <v>45</v>
      </c>
      <c r="J83" s="112"/>
      <c r="K83" s="112"/>
      <c r="L83" s="112"/>
      <c r="M83" s="278"/>
      <c r="N83" s="278"/>
      <c r="O83" s="278"/>
      <c r="P83" s="278"/>
      <c r="Q83" s="278"/>
      <c r="R83" s="278"/>
      <c r="S83" s="278"/>
      <c r="T83" s="278"/>
      <c r="U83" s="278"/>
      <c r="V83" s="29" t="s">
        <v>201</v>
      </c>
      <c r="W83" s="18"/>
      <c r="X83" s="18"/>
      <c r="Y83" s="18">
        <v>3163977211</v>
      </c>
      <c r="Z83" s="45" t="s">
        <v>202</v>
      </c>
      <c r="AA83" s="35" t="s">
        <v>203</v>
      </c>
      <c r="AB83" s="18">
        <v>3143672555</v>
      </c>
      <c r="AC83" s="18" t="s">
        <v>165</v>
      </c>
      <c r="AD83" s="18" t="s">
        <v>46</v>
      </c>
      <c r="AE83" s="18"/>
      <c r="AF83" s="18"/>
      <c r="AG83" s="18"/>
      <c r="AH83" s="18" t="s">
        <v>46</v>
      </c>
      <c r="AI83" s="18"/>
      <c r="AJ83" s="18" t="s">
        <v>46</v>
      </c>
      <c r="AK83" s="18"/>
      <c r="AL83" s="18"/>
      <c r="AM83" s="18" t="s">
        <v>46</v>
      </c>
      <c r="AN83" s="18"/>
      <c r="AO83" s="18"/>
      <c r="AP83" s="18" t="s">
        <v>46</v>
      </c>
      <c r="AQ83" s="18"/>
      <c r="AR83" s="18" t="s">
        <v>46</v>
      </c>
      <c r="AS83" s="18"/>
      <c r="AT83" s="18" t="s">
        <v>46</v>
      </c>
      <c r="AU83" s="18" t="s">
        <v>46</v>
      </c>
      <c r="AV83" s="18"/>
      <c r="AW83" s="18"/>
      <c r="AX83" s="23" t="s">
        <v>46</v>
      </c>
      <c r="AY83" s="46">
        <v>36111</v>
      </c>
      <c r="AZ83" s="18" t="s">
        <v>204</v>
      </c>
      <c r="BA83" s="20"/>
      <c r="BB83" s="20"/>
      <c r="BC83" s="20" t="s">
        <v>46</v>
      </c>
      <c r="BD83" s="20"/>
      <c r="BE83" s="20"/>
      <c r="BF83" s="20"/>
      <c r="BG83" s="32" t="s">
        <v>46</v>
      </c>
    </row>
    <row r="84" spans="1:59" ht="32.25" customHeight="1">
      <c r="A84" s="27" t="s">
        <v>208</v>
      </c>
      <c r="B84" s="18">
        <f t="shared" ca="1" si="4"/>
        <v>30</v>
      </c>
      <c r="C84" s="20" t="s">
        <v>53</v>
      </c>
      <c r="D84" s="19">
        <v>1082985155</v>
      </c>
      <c r="E84" s="18" t="s">
        <v>32</v>
      </c>
      <c r="F84" s="18" t="s">
        <v>70</v>
      </c>
      <c r="G84" s="18" t="s">
        <v>55</v>
      </c>
      <c r="H84" s="20"/>
      <c r="I84" s="24" t="s">
        <v>45</v>
      </c>
      <c r="J84" s="112"/>
      <c r="K84" s="112"/>
      <c r="L84" s="112"/>
      <c r="M84" s="278"/>
      <c r="N84" s="278"/>
      <c r="O84" s="278"/>
      <c r="P84" s="278"/>
      <c r="Q84" s="278"/>
      <c r="R84" s="278"/>
      <c r="S84" s="278"/>
      <c r="T84" s="278"/>
      <c r="U84" s="278"/>
      <c r="V84" s="29" t="s">
        <v>209</v>
      </c>
      <c r="W84" s="20"/>
      <c r="X84" s="20"/>
      <c r="Y84" s="20">
        <v>3012764900</v>
      </c>
      <c r="Z84" s="47" t="s">
        <v>210</v>
      </c>
      <c r="AA84" s="36" t="s">
        <v>211</v>
      </c>
      <c r="AB84" s="20">
        <v>3053859275</v>
      </c>
      <c r="AC84" s="20" t="s">
        <v>212</v>
      </c>
      <c r="AD84" s="20"/>
      <c r="AE84" s="20" t="s">
        <v>46</v>
      </c>
      <c r="AF84" s="20"/>
      <c r="AG84" s="20"/>
      <c r="AH84" s="20" t="s">
        <v>46</v>
      </c>
      <c r="AI84" s="20"/>
      <c r="AJ84" s="20"/>
      <c r="AK84" s="20" t="s">
        <v>46</v>
      </c>
      <c r="AL84" s="20"/>
      <c r="AM84" s="20" t="s">
        <v>46</v>
      </c>
      <c r="AN84" s="20"/>
      <c r="AO84" s="20"/>
      <c r="AP84" s="20" t="s">
        <v>46</v>
      </c>
      <c r="AQ84" s="20"/>
      <c r="AR84" s="20" t="s">
        <v>46</v>
      </c>
      <c r="AS84" s="20"/>
      <c r="AT84" s="20" t="s">
        <v>46</v>
      </c>
      <c r="AU84" s="20"/>
      <c r="AV84" s="20" t="s">
        <v>46</v>
      </c>
      <c r="AW84" s="20"/>
      <c r="AX84" s="23" t="s">
        <v>46</v>
      </c>
      <c r="AY84" s="46">
        <v>34464</v>
      </c>
      <c r="AZ84" s="18" t="s">
        <v>213</v>
      </c>
      <c r="BA84" s="20"/>
      <c r="BB84" s="20" t="s">
        <v>46</v>
      </c>
      <c r="BC84" s="20"/>
      <c r="BD84" s="20"/>
      <c r="BE84" s="20"/>
      <c r="BF84" s="20"/>
      <c r="BG84" s="32"/>
    </row>
    <row r="85" spans="1:59" ht="32.25" customHeight="1">
      <c r="A85" s="26" t="s">
        <v>52</v>
      </c>
      <c r="B85" s="18">
        <f t="shared" ca="1" si="4"/>
        <v>36</v>
      </c>
      <c r="C85" s="18" t="s">
        <v>53</v>
      </c>
      <c r="D85" s="19">
        <v>1092338944</v>
      </c>
      <c r="E85" s="18" t="s">
        <v>32</v>
      </c>
      <c r="F85" s="18" t="s">
        <v>54</v>
      </c>
      <c r="G85" s="18" t="s">
        <v>55</v>
      </c>
      <c r="H85" s="18" t="s">
        <v>56</v>
      </c>
      <c r="I85" s="23" t="s">
        <v>57</v>
      </c>
      <c r="J85" s="112"/>
      <c r="K85" s="112"/>
      <c r="L85" s="112"/>
      <c r="M85" s="278"/>
      <c r="N85" s="278"/>
      <c r="O85" s="278"/>
      <c r="P85" s="278"/>
      <c r="Q85" s="278"/>
      <c r="R85" s="278"/>
      <c r="S85" s="278"/>
      <c r="T85" s="278"/>
      <c r="U85" s="278"/>
      <c r="V85" s="29" t="s">
        <v>58</v>
      </c>
      <c r="W85" s="18"/>
      <c r="X85" s="18"/>
      <c r="Y85" s="18">
        <v>3143365443</v>
      </c>
      <c r="Z85" s="45" t="s">
        <v>59</v>
      </c>
      <c r="AA85" s="35" t="s">
        <v>60</v>
      </c>
      <c r="AB85" s="18">
        <v>3505474094</v>
      </c>
      <c r="AC85" s="18" t="s">
        <v>61</v>
      </c>
      <c r="AD85" s="18"/>
      <c r="AE85" s="18" t="s">
        <v>46</v>
      </c>
      <c r="AF85" s="18"/>
      <c r="AG85" s="18"/>
      <c r="AH85" s="18"/>
      <c r="AI85" s="18" t="s">
        <v>46</v>
      </c>
      <c r="AJ85" s="18"/>
      <c r="AK85" s="18" t="s">
        <v>46</v>
      </c>
      <c r="AL85" s="18"/>
      <c r="AM85" s="18" t="s">
        <v>46</v>
      </c>
      <c r="AN85" s="18"/>
      <c r="AO85" s="18"/>
      <c r="AP85" s="18" t="s">
        <v>46</v>
      </c>
      <c r="AQ85" s="18"/>
      <c r="AR85" s="18" t="s">
        <v>46</v>
      </c>
      <c r="AS85" s="18"/>
      <c r="AT85" s="18" t="s">
        <v>46</v>
      </c>
      <c r="AU85" s="18"/>
      <c r="AV85" s="18" t="s">
        <v>46</v>
      </c>
      <c r="AW85" s="18"/>
      <c r="AX85" s="23" t="s">
        <v>46</v>
      </c>
      <c r="AY85" s="46">
        <v>31975</v>
      </c>
      <c r="AZ85" s="18" t="s">
        <v>51</v>
      </c>
      <c r="BA85" s="20"/>
      <c r="BB85" s="20"/>
      <c r="BC85" s="20" t="s">
        <v>46</v>
      </c>
      <c r="BD85" s="20"/>
      <c r="BE85" s="20"/>
      <c r="BF85" s="20"/>
      <c r="BG85" s="32"/>
    </row>
    <row r="86" spans="1:59" ht="24">
      <c r="A86" s="40" t="s">
        <v>293</v>
      </c>
      <c r="B86" s="18">
        <f t="shared" ca="1" si="4"/>
        <v>32</v>
      </c>
      <c r="C86" s="20" t="s">
        <v>41</v>
      </c>
      <c r="D86" s="19">
        <v>1094576735</v>
      </c>
      <c r="E86" s="21" t="s">
        <v>32</v>
      </c>
      <c r="F86" s="21" t="s">
        <v>54</v>
      </c>
      <c r="G86" s="18" t="s">
        <v>55</v>
      </c>
      <c r="H86" s="20"/>
      <c r="I86" s="24" t="s">
        <v>45</v>
      </c>
      <c r="J86" s="112"/>
      <c r="K86" s="112"/>
      <c r="L86" s="112"/>
      <c r="M86" s="278"/>
      <c r="N86" s="278"/>
      <c r="O86" s="278"/>
      <c r="P86" s="278"/>
      <c r="Q86" s="278"/>
      <c r="R86" s="278"/>
      <c r="S86" s="278"/>
      <c r="T86" s="278"/>
      <c r="U86" s="278"/>
      <c r="V86" s="29" t="s">
        <v>137</v>
      </c>
      <c r="W86" s="20"/>
      <c r="X86" s="20"/>
      <c r="Y86" s="20">
        <v>3152545076</v>
      </c>
      <c r="Z86" s="47" t="s">
        <v>138</v>
      </c>
      <c r="AA86" s="36" t="s">
        <v>139</v>
      </c>
      <c r="AB86" s="20">
        <v>3152356317</v>
      </c>
      <c r="AC86" s="20" t="s">
        <v>126</v>
      </c>
      <c r="AD86" s="20" t="s">
        <v>46</v>
      </c>
      <c r="AE86" s="20"/>
      <c r="AF86" s="20"/>
      <c r="AG86" s="20"/>
      <c r="AH86" s="20"/>
      <c r="AI86" s="20" t="s">
        <v>46</v>
      </c>
      <c r="AJ86" s="20"/>
      <c r="AK86" s="20" t="s">
        <v>46</v>
      </c>
      <c r="AL86" s="20"/>
      <c r="AM86" s="20" t="s">
        <v>46</v>
      </c>
      <c r="AN86" s="20"/>
      <c r="AO86" s="20"/>
      <c r="AP86" s="20" t="s">
        <v>46</v>
      </c>
      <c r="AQ86" s="20"/>
      <c r="AR86" s="20" t="s">
        <v>46</v>
      </c>
      <c r="AS86" s="20"/>
      <c r="AT86" s="20" t="s">
        <v>46</v>
      </c>
      <c r="AU86" s="20"/>
      <c r="AV86" s="20" t="s">
        <v>46</v>
      </c>
      <c r="AW86" s="20" t="s">
        <v>46</v>
      </c>
      <c r="AX86" s="23"/>
      <c r="AY86" s="46">
        <v>33573</v>
      </c>
      <c r="AZ86" s="18" t="s">
        <v>87</v>
      </c>
      <c r="BA86" s="20"/>
      <c r="BB86" s="20"/>
      <c r="BC86" s="20"/>
      <c r="BD86" s="20"/>
      <c r="BE86" s="20"/>
      <c r="BF86" s="20"/>
      <c r="BG86" s="32"/>
    </row>
    <row r="87" spans="1:59" ht="15" customHeight="1">
      <c r="J87" s="112"/>
      <c r="K87" s="112"/>
      <c r="L87" s="112"/>
      <c r="M87" s="278"/>
      <c r="N87" s="278"/>
      <c r="O87" s="278"/>
      <c r="P87" s="278"/>
      <c r="Q87" s="278"/>
      <c r="R87" s="278"/>
      <c r="S87" s="278"/>
      <c r="T87" s="278"/>
      <c r="U87" s="278"/>
    </row>
    <row r="88" spans="1:59" ht="32.25" customHeight="1">
      <c r="A88" s="134" t="s">
        <v>426</v>
      </c>
      <c r="B88" s="18"/>
      <c r="C88" s="18"/>
      <c r="D88" s="21"/>
      <c r="E88" s="21"/>
      <c r="F88" s="21"/>
      <c r="G88" s="18"/>
      <c r="H88" s="18"/>
      <c r="I88" s="23"/>
      <c r="J88" s="112"/>
      <c r="K88" s="112"/>
      <c r="L88" s="112"/>
      <c r="M88" s="278"/>
      <c r="N88" s="278"/>
      <c r="O88" s="278"/>
      <c r="P88" s="278"/>
      <c r="Q88" s="278"/>
      <c r="R88" s="278"/>
      <c r="S88" s="278"/>
      <c r="T88" s="278"/>
      <c r="U88" s="278"/>
      <c r="V88" s="29"/>
      <c r="W88" s="18"/>
      <c r="X88" s="18"/>
      <c r="Y88" s="18"/>
      <c r="Z88" s="48"/>
      <c r="AA88" s="35"/>
      <c r="AB88" s="18"/>
      <c r="AC88" s="23"/>
      <c r="AD88" s="82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23"/>
      <c r="AY88" s="46"/>
      <c r="AZ88" s="18"/>
      <c r="BA88" s="20"/>
      <c r="BB88" s="20"/>
      <c r="BC88" s="20"/>
      <c r="BD88" s="20"/>
      <c r="BE88" s="20"/>
      <c r="BF88" s="20"/>
      <c r="BG88" s="32"/>
    </row>
    <row r="89" spans="1:59" ht="32.25" customHeight="1">
      <c r="A89" s="264" t="s">
        <v>423</v>
      </c>
      <c r="B89" s="18"/>
      <c r="C89" s="18"/>
      <c r="D89" s="21"/>
      <c r="E89" s="18"/>
      <c r="F89" s="18"/>
      <c r="G89" s="18"/>
      <c r="H89" s="18"/>
      <c r="I89" s="23"/>
      <c r="J89" s="112"/>
      <c r="K89" s="112"/>
      <c r="L89" s="112"/>
      <c r="M89" s="278"/>
      <c r="N89" s="278"/>
      <c r="O89" s="278"/>
      <c r="P89" s="278"/>
      <c r="Q89" s="278"/>
      <c r="R89" s="278"/>
      <c r="S89" s="278"/>
      <c r="T89" s="278"/>
      <c r="U89" s="278"/>
      <c r="V89" s="29"/>
      <c r="W89" s="18"/>
      <c r="X89" s="18"/>
      <c r="Y89" s="18"/>
      <c r="Z89" s="45"/>
      <c r="AA89" s="35"/>
      <c r="AB89" s="18"/>
      <c r="AC89" s="23"/>
      <c r="AD89" s="82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23"/>
      <c r="AY89" s="46"/>
      <c r="AZ89" s="18"/>
      <c r="BA89" s="20"/>
      <c r="BB89" s="20"/>
      <c r="BC89" s="20"/>
      <c r="BD89" s="20"/>
      <c r="BE89" s="20"/>
      <c r="BF89" s="20"/>
      <c r="BG89" s="32"/>
    </row>
    <row r="90" spans="1:59" ht="32.25" customHeight="1">
      <c r="A90" s="263" t="s">
        <v>290</v>
      </c>
      <c r="B90" s="265">
        <f ca="1">INT((TODAY()-AY90)/365.25)</f>
        <v>37</v>
      </c>
      <c r="C90" s="265" t="s">
        <v>53</v>
      </c>
      <c r="D90" s="21">
        <v>1092339199</v>
      </c>
      <c r="E90" s="21" t="s">
        <v>32</v>
      </c>
      <c r="F90" s="21" t="s">
        <v>63</v>
      </c>
      <c r="G90" s="20" t="s">
        <v>55</v>
      </c>
      <c r="H90" s="59" t="s">
        <v>101</v>
      </c>
      <c r="I90" s="23" t="s">
        <v>57</v>
      </c>
      <c r="J90" s="112"/>
      <c r="K90" s="112"/>
      <c r="L90" s="112"/>
      <c r="M90" s="278"/>
      <c r="N90" s="278"/>
      <c r="O90" s="278"/>
      <c r="P90" s="278"/>
      <c r="Q90" s="278"/>
      <c r="R90" s="278"/>
      <c r="S90" s="278"/>
      <c r="T90" s="278"/>
      <c r="U90" s="278"/>
      <c r="V90" s="29" t="s">
        <v>65</v>
      </c>
      <c r="W90" s="18"/>
      <c r="X90" s="18"/>
      <c r="Y90" s="18">
        <v>3112057375</v>
      </c>
      <c r="Z90" s="45" t="s">
        <v>66</v>
      </c>
      <c r="AA90" s="35" t="s">
        <v>67</v>
      </c>
      <c r="AB90" s="18">
        <v>3184163261</v>
      </c>
      <c r="AC90" s="23" t="s">
        <v>68</v>
      </c>
      <c r="AD90" s="82" t="s">
        <v>46</v>
      </c>
      <c r="AE90" s="18"/>
      <c r="AF90" s="18"/>
      <c r="AG90" s="18"/>
      <c r="AH90" s="18"/>
      <c r="AI90" s="18" t="s">
        <v>46</v>
      </c>
      <c r="AJ90" s="18"/>
      <c r="AK90" s="18" t="s">
        <v>46</v>
      </c>
      <c r="AL90" s="18"/>
      <c r="AM90" s="18" t="s">
        <v>46</v>
      </c>
      <c r="AN90" s="18"/>
      <c r="AO90" s="18"/>
      <c r="AP90" s="18" t="s">
        <v>46</v>
      </c>
      <c r="AQ90" s="18"/>
      <c r="AR90" s="18" t="s">
        <v>46</v>
      </c>
      <c r="AS90" s="18"/>
      <c r="AT90" s="18" t="s">
        <v>46</v>
      </c>
      <c r="AU90" s="18" t="s">
        <v>46</v>
      </c>
      <c r="AV90" s="18"/>
      <c r="AW90" s="18" t="s">
        <v>46</v>
      </c>
      <c r="AX90" s="23"/>
      <c r="AY90" s="46">
        <v>31883</v>
      </c>
      <c r="AZ90" s="18" t="s">
        <v>51</v>
      </c>
      <c r="BA90" s="20"/>
      <c r="BB90" s="20"/>
      <c r="BC90" s="20" t="s">
        <v>46</v>
      </c>
      <c r="BD90" s="20"/>
      <c r="BE90" s="20"/>
      <c r="BF90" s="20"/>
      <c r="BG90" s="32"/>
    </row>
    <row r="91" spans="1:59" ht="32.25" customHeight="1">
      <c r="A91" s="264" t="s">
        <v>427</v>
      </c>
      <c r="B91" s="265"/>
      <c r="C91" s="266" t="s">
        <v>41</v>
      </c>
      <c r="D91" s="21"/>
      <c r="E91" s="21"/>
      <c r="F91" s="21"/>
      <c r="G91" s="18"/>
      <c r="H91" s="18"/>
      <c r="I91" s="212" t="s">
        <v>408</v>
      </c>
      <c r="J91" s="112"/>
      <c r="K91" s="112"/>
      <c r="L91" s="112"/>
      <c r="M91" s="278"/>
      <c r="N91" s="278"/>
      <c r="O91" s="278"/>
      <c r="P91" s="278"/>
      <c r="Q91" s="278"/>
      <c r="R91" s="278"/>
      <c r="S91" s="278"/>
      <c r="T91" s="278"/>
      <c r="U91" s="278"/>
      <c r="V91" s="159" t="s">
        <v>435</v>
      </c>
      <c r="W91" s="18"/>
      <c r="X91" s="18"/>
      <c r="Y91" s="18"/>
      <c r="Z91" s="213" t="s">
        <v>436</v>
      </c>
      <c r="AA91" s="115" t="s">
        <v>437</v>
      </c>
      <c r="AB91" s="18">
        <v>3118038553</v>
      </c>
      <c r="AC91" s="212" t="s">
        <v>165</v>
      </c>
      <c r="AD91" s="82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23"/>
      <c r="AY91" s="46"/>
      <c r="AZ91" s="18"/>
      <c r="BA91" s="20"/>
      <c r="BB91" s="20"/>
      <c r="BC91" s="20"/>
      <c r="BD91" s="20"/>
      <c r="BE91" s="20"/>
      <c r="BF91" s="20"/>
      <c r="BG91" s="32"/>
    </row>
    <row r="92" spans="1:59" s="96" customFormat="1" ht="32.450000000000003" customHeight="1">
      <c r="A92" s="264" t="s">
        <v>453</v>
      </c>
      <c r="B92" s="267"/>
      <c r="C92" s="267" t="s">
        <v>41</v>
      </c>
      <c r="D92" s="101"/>
      <c r="E92" s="92"/>
      <c r="F92" s="92"/>
      <c r="G92" s="92"/>
      <c r="H92" s="92"/>
      <c r="I92" s="121"/>
      <c r="J92" s="112"/>
      <c r="K92" s="112"/>
      <c r="L92" s="112"/>
      <c r="M92" s="278"/>
      <c r="N92" s="278"/>
      <c r="O92" s="278"/>
      <c r="P92" s="278"/>
      <c r="Q92" s="278"/>
      <c r="R92" s="278"/>
      <c r="S92" s="278"/>
      <c r="T92" s="278"/>
      <c r="U92" s="278"/>
      <c r="V92" s="139"/>
      <c r="W92" s="92"/>
      <c r="X92" s="92"/>
      <c r="Y92" s="92"/>
      <c r="Z92" s="103"/>
      <c r="AA92" s="104"/>
      <c r="AB92" s="92"/>
      <c r="AC92" s="121"/>
      <c r="AD92" s="189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121"/>
      <c r="AY92" s="205"/>
      <c r="AZ92" s="92"/>
      <c r="BA92" s="99"/>
      <c r="BB92" s="99"/>
      <c r="BC92" s="99"/>
      <c r="BD92" s="99"/>
      <c r="BE92" s="100"/>
      <c r="BF92" s="100"/>
      <c r="BG92" s="108"/>
    </row>
    <row r="93" spans="1:59" s="96" customFormat="1" ht="32.450000000000003" customHeight="1">
      <c r="A93" s="140" t="s">
        <v>376</v>
      </c>
      <c r="B93" s="267">
        <f ca="1">INT((TODAY()-AY93)/365.25)</f>
        <v>40</v>
      </c>
      <c r="C93" s="267" t="s">
        <v>53</v>
      </c>
      <c r="D93" s="109">
        <v>37390220</v>
      </c>
      <c r="E93" s="101" t="s">
        <v>54</v>
      </c>
      <c r="F93" s="101"/>
      <c r="G93" s="92" t="s">
        <v>377</v>
      </c>
      <c r="H93" s="92"/>
      <c r="I93" s="121" t="s">
        <v>57</v>
      </c>
      <c r="J93" s="112"/>
      <c r="K93" s="112"/>
      <c r="L93" s="112"/>
      <c r="M93" s="278"/>
      <c r="N93" s="278"/>
      <c r="O93" s="278"/>
      <c r="P93" s="278"/>
      <c r="Q93" s="278"/>
      <c r="R93" s="278"/>
      <c r="S93" s="278"/>
      <c r="T93" s="278"/>
      <c r="U93" s="278"/>
      <c r="V93" s="208" t="s">
        <v>378</v>
      </c>
      <c r="W93" s="92"/>
      <c r="X93" s="92"/>
      <c r="Y93" s="92">
        <v>3219341073</v>
      </c>
      <c r="Z93" s="111" t="s">
        <v>379</v>
      </c>
      <c r="AA93" s="104" t="s">
        <v>380</v>
      </c>
      <c r="AB93" s="92">
        <v>300475893</v>
      </c>
      <c r="AC93" s="121" t="s">
        <v>381</v>
      </c>
      <c r="AD93" s="189" t="s">
        <v>46</v>
      </c>
      <c r="AE93" s="92"/>
      <c r="AF93" s="92"/>
      <c r="AG93" s="92"/>
      <c r="AH93" s="92" t="s">
        <v>46</v>
      </c>
      <c r="AI93" s="92"/>
      <c r="AJ93" s="92" t="s">
        <v>46</v>
      </c>
      <c r="AK93" s="92"/>
      <c r="AL93" s="92"/>
      <c r="AM93" s="92" t="s">
        <v>46</v>
      </c>
      <c r="AN93" s="92"/>
      <c r="AO93" s="92"/>
      <c r="AP93" s="92" t="s">
        <v>46</v>
      </c>
      <c r="AQ93" s="92" t="s">
        <v>46</v>
      </c>
      <c r="AR93" s="92"/>
      <c r="AS93" s="92"/>
      <c r="AT93" s="92" t="s">
        <v>46</v>
      </c>
      <c r="AU93" s="92"/>
      <c r="AV93" s="92" t="s">
        <v>46</v>
      </c>
      <c r="AW93" s="92"/>
      <c r="AX93" s="121" t="s">
        <v>46</v>
      </c>
      <c r="AY93" s="205">
        <v>30684</v>
      </c>
      <c r="AZ93" s="92" t="s">
        <v>51</v>
      </c>
      <c r="BA93" s="99"/>
      <c r="BB93" s="99"/>
      <c r="BC93" s="99" t="s">
        <v>46</v>
      </c>
      <c r="BD93" s="99"/>
      <c r="BE93" s="100"/>
      <c r="BF93" s="100"/>
      <c r="BG93" s="108"/>
    </row>
    <row r="94" spans="1:59" ht="32.25" customHeight="1">
      <c r="A94" s="28" t="s">
        <v>240</v>
      </c>
      <c r="B94" s="18">
        <f ca="1">INT((TODAY()-AY94)/365.25)</f>
        <v>41</v>
      </c>
      <c r="C94" s="18" t="s">
        <v>41</v>
      </c>
      <c r="D94" s="21">
        <v>88265652</v>
      </c>
      <c r="E94" s="21" t="s">
        <v>89</v>
      </c>
      <c r="F94" s="68" t="s">
        <v>70</v>
      </c>
      <c r="G94" s="68" t="s">
        <v>434</v>
      </c>
      <c r="H94" s="20" t="s">
        <v>101</v>
      </c>
      <c r="I94" s="23" t="s">
        <v>57</v>
      </c>
      <c r="J94" s="112"/>
      <c r="K94" s="112"/>
      <c r="L94" s="112"/>
      <c r="M94" s="278"/>
      <c r="N94" s="278"/>
      <c r="O94" s="278"/>
      <c r="P94" s="278"/>
      <c r="Q94" s="278"/>
      <c r="R94" s="278"/>
      <c r="S94" s="278"/>
      <c r="T94" s="278"/>
      <c r="U94" s="278"/>
      <c r="V94" s="29" t="s">
        <v>241</v>
      </c>
      <c r="W94" s="18"/>
      <c r="X94" s="18"/>
      <c r="Y94" s="18">
        <v>3112947021</v>
      </c>
      <c r="Z94" s="45" t="s">
        <v>242</v>
      </c>
      <c r="AA94" s="35" t="s">
        <v>243</v>
      </c>
      <c r="AB94" s="18" t="s">
        <v>244</v>
      </c>
      <c r="AC94" s="23" t="s">
        <v>165</v>
      </c>
      <c r="AD94" s="82" t="s">
        <v>46</v>
      </c>
      <c r="AE94" s="18"/>
      <c r="AF94" s="18"/>
      <c r="AG94" s="18"/>
      <c r="AH94" s="18" t="s">
        <v>46</v>
      </c>
      <c r="AI94" s="18"/>
      <c r="AJ94" s="18"/>
      <c r="AK94" s="18" t="s">
        <v>46</v>
      </c>
      <c r="AL94" s="18"/>
      <c r="AM94" s="18" t="s">
        <v>46</v>
      </c>
      <c r="AN94" s="18"/>
      <c r="AO94" s="18"/>
      <c r="AP94" s="18" t="s">
        <v>46</v>
      </c>
      <c r="AQ94" s="18"/>
      <c r="AR94" s="18" t="s">
        <v>46</v>
      </c>
      <c r="AS94" s="18"/>
      <c r="AT94" s="18" t="s">
        <v>46</v>
      </c>
      <c r="AU94" s="18"/>
      <c r="AV94" s="18" t="s">
        <v>46</v>
      </c>
      <c r="AW94" s="18"/>
      <c r="AX94" s="23" t="s">
        <v>46</v>
      </c>
      <c r="AY94" s="46">
        <v>30377</v>
      </c>
      <c r="AZ94" s="18" t="s">
        <v>51</v>
      </c>
      <c r="BA94" s="20"/>
      <c r="BB94" s="20"/>
      <c r="BC94" s="20"/>
      <c r="BD94" s="20"/>
      <c r="BE94" s="20" t="s">
        <v>46</v>
      </c>
      <c r="BF94" s="20"/>
      <c r="BG94" s="32"/>
    </row>
    <row r="95" spans="1:59" ht="32.25" customHeight="1">
      <c r="A95" s="264" t="s">
        <v>422</v>
      </c>
      <c r="B95" s="265"/>
      <c r="C95" s="266" t="s">
        <v>53</v>
      </c>
      <c r="D95" s="21"/>
      <c r="E95" s="21"/>
      <c r="F95" s="21"/>
      <c r="G95" s="18"/>
      <c r="H95" s="18"/>
      <c r="I95" s="23"/>
      <c r="J95" s="112"/>
      <c r="K95" s="112"/>
      <c r="L95" s="112"/>
      <c r="M95" s="278"/>
      <c r="N95" s="278"/>
      <c r="O95" s="278"/>
      <c r="P95" s="278"/>
      <c r="Q95" s="278"/>
      <c r="R95" s="278"/>
      <c r="S95" s="278"/>
      <c r="T95" s="278"/>
      <c r="U95" s="278"/>
      <c r="V95" s="29"/>
      <c r="W95" s="18"/>
      <c r="X95" s="18"/>
      <c r="Y95" s="18"/>
      <c r="Z95" s="45"/>
      <c r="AA95" s="35"/>
      <c r="AB95" s="18"/>
      <c r="AC95" s="23"/>
      <c r="AD95" s="82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23"/>
      <c r="AY95" s="46"/>
      <c r="AZ95" s="18"/>
      <c r="BA95" s="20"/>
      <c r="BB95" s="20"/>
      <c r="BC95" s="20"/>
      <c r="BD95" s="20"/>
      <c r="BE95" s="20"/>
      <c r="BF95" s="20"/>
      <c r="BG95" s="32"/>
    </row>
    <row r="96" spans="1:59" ht="32.25" customHeight="1">
      <c r="A96" s="263" t="s">
        <v>183</v>
      </c>
      <c r="B96" s="265">
        <f ca="1">INT((TODAY()-AY96)/365.25)</f>
        <v>51</v>
      </c>
      <c r="C96" s="268" t="s">
        <v>41</v>
      </c>
      <c r="D96" s="19">
        <v>88203604</v>
      </c>
      <c r="E96" s="18" t="s">
        <v>32</v>
      </c>
      <c r="F96" s="18" t="s">
        <v>184</v>
      </c>
      <c r="G96" s="20" t="s">
        <v>55</v>
      </c>
      <c r="H96" s="20" t="s">
        <v>44</v>
      </c>
      <c r="I96" s="24" t="s">
        <v>45</v>
      </c>
      <c r="J96" s="112"/>
      <c r="K96" s="112"/>
      <c r="L96" s="112"/>
      <c r="M96" s="278"/>
      <c r="N96" s="278"/>
      <c r="O96" s="278"/>
      <c r="P96" s="278"/>
      <c r="Q96" s="278"/>
      <c r="R96" s="278"/>
      <c r="S96" s="278"/>
      <c r="T96" s="278"/>
      <c r="U96" s="278"/>
      <c r="V96" s="29" t="s">
        <v>185</v>
      </c>
      <c r="W96" s="20"/>
      <c r="X96" s="20"/>
      <c r="Y96" s="20">
        <v>3214501947</v>
      </c>
      <c r="Z96" s="47" t="s">
        <v>186</v>
      </c>
      <c r="AA96" s="36" t="s">
        <v>187</v>
      </c>
      <c r="AB96" s="20">
        <v>3144445966</v>
      </c>
      <c r="AC96" s="24" t="s">
        <v>105</v>
      </c>
      <c r="AD96" s="83"/>
      <c r="AE96" s="20" t="s">
        <v>46</v>
      </c>
      <c r="AF96" s="20"/>
      <c r="AG96" s="20"/>
      <c r="AH96" s="20" t="s">
        <v>46</v>
      </c>
      <c r="AI96" s="20"/>
      <c r="AJ96" s="20" t="s">
        <v>46</v>
      </c>
      <c r="AK96" s="20"/>
      <c r="AL96" s="20"/>
      <c r="AM96" s="20" t="s">
        <v>46</v>
      </c>
      <c r="AN96" s="20"/>
      <c r="AO96" s="20"/>
      <c r="AP96" s="20" t="s">
        <v>46</v>
      </c>
      <c r="AQ96" s="20"/>
      <c r="AR96" s="20"/>
      <c r="AS96" s="20"/>
      <c r="AT96" s="20" t="s">
        <v>46</v>
      </c>
      <c r="AU96" s="20"/>
      <c r="AV96" s="20" t="s">
        <v>46</v>
      </c>
      <c r="AW96" s="20" t="s">
        <v>46</v>
      </c>
      <c r="AX96" s="23"/>
      <c r="AY96" s="46">
        <v>26779</v>
      </c>
      <c r="AZ96" s="18" t="s">
        <v>51</v>
      </c>
      <c r="BA96" s="20"/>
      <c r="BB96" s="20" t="s">
        <v>46</v>
      </c>
      <c r="BC96" s="20"/>
      <c r="BD96" s="20"/>
      <c r="BE96" s="20"/>
      <c r="BF96" s="20"/>
      <c r="BG96" s="32" t="s">
        <v>46</v>
      </c>
    </row>
    <row r="97" spans="1:59" ht="32.25" customHeight="1">
      <c r="A97" s="293" t="s">
        <v>473</v>
      </c>
      <c r="B97" s="265">
        <f ca="1">INT((TODAY()-AY97)/365.25)</f>
        <v>124</v>
      </c>
      <c r="C97" s="270" t="s">
        <v>41</v>
      </c>
      <c r="D97" s="165">
        <v>88034217</v>
      </c>
      <c r="E97" s="68" t="s">
        <v>32</v>
      </c>
      <c r="F97" s="68" t="s">
        <v>54</v>
      </c>
      <c r="G97" s="68"/>
      <c r="H97" s="68" t="s">
        <v>101</v>
      </c>
      <c r="I97" s="32"/>
      <c r="J97" s="274"/>
      <c r="K97" s="275"/>
      <c r="L97" s="275"/>
      <c r="M97" s="275"/>
      <c r="N97" s="275"/>
      <c r="O97" s="275"/>
      <c r="P97" s="276"/>
      <c r="Q97" s="276"/>
      <c r="R97" s="276"/>
      <c r="S97" s="277"/>
      <c r="T97" s="284"/>
      <c r="U97" s="285"/>
      <c r="V97" s="29"/>
      <c r="W97" s="20"/>
      <c r="X97" s="20"/>
      <c r="Y97" s="20"/>
      <c r="Z97" s="35"/>
      <c r="AA97" s="36"/>
      <c r="AB97" s="20"/>
      <c r="AC97" s="24"/>
      <c r="AD97" s="83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3"/>
      <c r="AY97" s="46"/>
      <c r="AZ97" s="18"/>
      <c r="BA97" s="20"/>
      <c r="BB97" s="20"/>
      <c r="BC97" s="20"/>
      <c r="BD97" s="20"/>
      <c r="BE97" s="20"/>
      <c r="BF97" s="20"/>
      <c r="BG97" s="32"/>
    </row>
    <row r="98" spans="1:59" ht="32.25" customHeight="1">
      <c r="A98" s="28" t="s">
        <v>88</v>
      </c>
      <c r="B98" s="265">
        <f ca="1">INT((TODAY()-AY98)/365.25)</f>
        <v>52</v>
      </c>
      <c r="C98" s="265" t="s">
        <v>53</v>
      </c>
      <c r="D98" s="21">
        <v>60421588</v>
      </c>
      <c r="E98" s="21" t="s">
        <v>32</v>
      </c>
      <c r="F98" s="21" t="s">
        <v>89</v>
      </c>
      <c r="G98" s="18" t="s">
        <v>134</v>
      </c>
      <c r="H98" s="68" t="s">
        <v>101</v>
      </c>
      <c r="I98" s="62" t="s">
        <v>45</v>
      </c>
      <c r="J98" s="84"/>
      <c r="K98" s="68"/>
      <c r="L98" s="68"/>
      <c r="M98" s="68"/>
      <c r="N98" s="68"/>
      <c r="O98" s="68"/>
      <c r="P98" s="91"/>
      <c r="Q98" s="91"/>
      <c r="R98" s="91"/>
      <c r="S98" s="443"/>
      <c r="T98" s="279"/>
      <c r="U98" s="281"/>
      <c r="V98" s="29" t="s">
        <v>91</v>
      </c>
      <c r="W98" s="18"/>
      <c r="X98" s="18"/>
      <c r="Y98" s="68">
        <v>3124330089</v>
      </c>
      <c r="Z98" s="45" t="s">
        <v>92</v>
      </c>
      <c r="AA98" s="35" t="s">
        <v>93</v>
      </c>
      <c r="AB98" s="18">
        <v>3123162015</v>
      </c>
      <c r="AC98" s="23" t="s">
        <v>61</v>
      </c>
      <c r="AD98" s="84" t="s">
        <v>46</v>
      </c>
      <c r="AE98" s="411">
        <v>45748</v>
      </c>
      <c r="AF98" s="68" t="s">
        <v>46</v>
      </c>
      <c r="AG98" s="411">
        <v>45809</v>
      </c>
      <c r="AH98" s="68" t="s">
        <v>46</v>
      </c>
      <c r="AI98" s="411">
        <v>45778</v>
      </c>
      <c r="AJ98" s="68" t="s">
        <v>46</v>
      </c>
      <c r="AK98" s="412"/>
      <c r="AL98" s="68"/>
      <c r="AM98" s="68"/>
      <c r="AN98" s="73"/>
      <c r="AO98" s="68"/>
      <c r="AP98" s="99"/>
      <c r="AQ98" s="99"/>
      <c r="AR98" s="68"/>
      <c r="AS98" s="68"/>
      <c r="AT98" s="99"/>
      <c r="AU98" s="424"/>
      <c r="AV98" s="99"/>
      <c r="AW98" s="68" t="s">
        <v>46</v>
      </c>
      <c r="AX98" s="172"/>
      <c r="AY98" s="400">
        <v>26214</v>
      </c>
      <c r="AZ98" s="92" t="s">
        <v>51</v>
      </c>
      <c r="BA98" s="20"/>
      <c r="BB98" s="20" t="s">
        <v>46</v>
      </c>
      <c r="BC98" s="20"/>
      <c r="BD98" s="20"/>
      <c r="BE98" s="20"/>
      <c r="BF98" s="20"/>
      <c r="BG98" s="32"/>
    </row>
    <row r="99" spans="1:59" ht="15" customHeight="1">
      <c r="J99" s="112"/>
      <c r="K99" s="112"/>
      <c r="L99" s="112"/>
      <c r="M99" s="278"/>
      <c r="N99" s="278"/>
      <c r="O99" s="278"/>
      <c r="P99" s="278"/>
      <c r="Q99" s="278"/>
      <c r="R99" s="278"/>
      <c r="S99" s="278"/>
      <c r="T99" s="278"/>
      <c r="U99" s="278"/>
    </row>
    <row r="100" spans="1:59" ht="15" customHeight="1">
      <c r="J100" s="112"/>
      <c r="K100" s="112"/>
      <c r="L100" s="112"/>
      <c r="M100" s="278"/>
      <c r="N100" s="278"/>
      <c r="O100" s="278"/>
      <c r="P100" s="278"/>
      <c r="Q100" s="278"/>
      <c r="R100" s="278"/>
      <c r="S100" s="278"/>
      <c r="T100" s="278"/>
      <c r="U100" s="278"/>
    </row>
    <row r="101" spans="1:59" ht="15" customHeight="1">
      <c r="J101" s="112"/>
      <c r="K101" s="112"/>
      <c r="L101" s="112"/>
      <c r="M101" s="278"/>
      <c r="N101" s="278"/>
      <c r="O101" s="278"/>
      <c r="P101" s="278"/>
      <c r="Q101" s="278"/>
      <c r="R101" s="278"/>
      <c r="S101" s="278"/>
      <c r="T101" s="278"/>
      <c r="U101" s="278"/>
    </row>
    <row r="102" spans="1:59" ht="15" customHeight="1">
      <c r="J102" s="112"/>
      <c r="K102" s="112"/>
      <c r="L102" s="112"/>
      <c r="M102" s="278"/>
      <c r="N102" s="278"/>
      <c r="O102" s="278"/>
      <c r="P102" s="278"/>
      <c r="Q102" s="278"/>
      <c r="R102" s="278"/>
      <c r="S102" s="278"/>
      <c r="T102" s="278"/>
      <c r="U102" s="278"/>
    </row>
    <row r="103" spans="1:59" ht="15" customHeight="1">
      <c r="J103" s="112"/>
      <c r="K103" s="112"/>
      <c r="L103" s="112"/>
      <c r="M103" s="278"/>
      <c r="N103" s="278"/>
      <c r="O103" s="278"/>
      <c r="P103" s="278"/>
      <c r="Q103" s="278"/>
      <c r="R103" s="278"/>
      <c r="S103" s="278"/>
      <c r="T103" s="278"/>
      <c r="U103" s="278"/>
    </row>
    <row r="104" spans="1:59" ht="15" customHeight="1">
      <c r="J104" s="112"/>
      <c r="K104" s="112"/>
      <c r="L104" s="112"/>
      <c r="M104" s="278"/>
      <c r="N104" s="278"/>
      <c r="O104" s="278"/>
      <c r="P104" s="278"/>
      <c r="Q104" s="278"/>
      <c r="R104" s="278"/>
      <c r="S104" s="278"/>
      <c r="T104" s="278"/>
      <c r="U104" s="278"/>
    </row>
    <row r="105" spans="1:59" ht="15" customHeight="1">
      <c r="J105" s="112"/>
      <c r="K105" s="112"/>
      <c r="L105" s="112"/>
      <c r="M105" s="278"/>
      <c r="N105" s="278"/>
      <c r="O105" s="278"/>
      <c r="P105" s="278"/>
      <c r="Q105" s="278"/>
      <c r="R105" s="278"/>
      <c r="S105" s="278"/>
      <c r="T105" s="278"/>
      <c r="U105" s="278"/>
    </row>
    <row r="106" spans="1:59" ht="15" customHeight="1">
      <c r="J106" s="112"/>
      <c r="K106" s="112"/>
      <c r="L106" s="112"/>
      <c r="M106" s="278"/>
      <c r="N106" s="278"/>
      <c r="O106" s="278"/>
      <c r="P106" s="278"/>
      <c r="Q106" s="278"/>
      <c r="R106" s="278"/>
      <c r="S106" s="278"/>
      <c r="T106" s="278"/>
      <c r="U106" s="278"/>
    </row>
    <row r="107" spans="1:59" ht="15" customHeight="1">
      <c r="J107" s="112"/>
      <c r="K107" s="112"/>
      <c r="L107" s="112"/>
      <c r="M107" s="278"/>
      <c r="N107" s="278"/>
      <c r="O107" s="278"/>
      <c r="P107" s="278"/>
      <c r="Q107" s="278"/>
      <c r="R107" s="278"/>
      <c r="S107" s="278"/>
      <c r="T107" s="278"/>
      <c r="U107" s="278"/>
    </row>
    <row r="108" spans="1:59" ht="15" customHeight="1">
      <c r="J108" s="112"/>
      <c r="K108" s="112"/>
      <c r="L108" s="112"/>
      <c r="M108" s="278"/>
      <c r="N108" s="278"/>
      <c r="O108" s="278"/>
      <c r="P108" s="278"/>
      <c r="Q108" s="278"/>
      <c r="R108" s="278"/>
      <c r="S108" s="278"/>
      <c r="T108" s="278"/>
      <c r="U108" s="278"/>
    </row>
    <row r="109" spans="1:59" ht="15" customHeight="1">
      <c r="J109" s="112"/>
      <c r="K109" s="112"/>
      <c r="L109" s="112"/>
      <c r="M109" s="278"/>
      <c r="N109" s="278"/>
      <c r="O109" s="278"/>
      <c r="P109" s="278"/>
      <c r="Q109" s="278"/>
      <c r="R109" s="278"/>
      <c r="S109" s="278"/>
      <c r="T109" s="278"/>
      <c r="U109" s="278"/>
    </row>
    <row r="110" spans="1:59" ht="15" customHeight="1">
      <c r="J110" s="112"/>
      <c r="K110" s="112"/>
      <c r="L110" s="112"/>
      <c r="M110" s="278"/>
      <c r="N110" s="278"/>
      <c r="O110" s="278"/>
      <c r="P110" s="278"/>
      <c r="Q110" s="278"/>
      <c r="R110" s="278"/>
      <c r="S110" s="278"/>
      <c r="T110" s="278"/>
      <c r="U110" s="278"/>
    </row>
    <row r="111" spans="1:59" ht="15" customHeight="1">
      <c r="J111" s="112"/>
      <c r="K111" s="112"/>
      <c r="L111" s="112"/>
      <c r="M111" s="278"/>
      <c r="N111" s="278"/>
      <c r="O111" s="278"/>
      <c r="P111" s="278"/>
      <c r="Q111" s="278"/>
      <c r="R111" s="278"/>
      <c r="S111" s="278"/>
      <c r="T111" s="278"/>
      <c r="U111" s="278"/>
    </row>
    <row r="112" spans="1:59" ht="15" customHeight="1">
      <c r="J112" s="112"/>
      <c r="K112" s="112"/>
      <c r="L112" s="112"/>
      <c r="M112" s="278"/>
      <c r="N112" s="278"/>
      <c r="O112" s="278"/>
      <c r="P112" s="278"/>
      <c r="Q112" s="278"/>
      <c r="R112" s="278"/>
      <c r="S112" s="278"/>
      <c r="T112" s="278"/>
      <c r="U112" s="278"/>
    </row>
    <row r="113" spans="10:21" ht="15" customHeight="1">
      <c r="J113" s="112"/>
      <c r="K113" s="112"/>
      <c r="L113" s="112"/>
      <c r="M113" s="278"/>
      <c r="N113" s="278"/>
      <c r="O113" s="278"/>
      <c r="P113" s="278"/>
      <c r="Q113" s="278"/>
      <c r="R113" s="278"/>
      <c r="S113" s="278"/>
      <c r="T113" s="278"/>
      <c r="U113" s="278"/>
    </row>
    <row r="114" spans="10:21" ht="15" customHeight="1">
      <c r="J114" s="112"/>
      <c r="K114" s="112"/>
      <c r="L114" s="112"/>
      <c r="M114" s="278"/>
      <c r="N114" s="278"/>
      <c r="O114" s="278"/>
      <c r="P114" s="278"/>
      <c r="Q114" s="278"/>
      <c r="R114" s="278"/>
      <c r="S114" s="278"/>
      <c r="T114" s="278"/>
      <c r="U114" s="278"/>
    </row>
    <row r="115" spans="10:21" ht="15" customHeight="1">
      <c r="J115" s="112"/>
      <c r="K115" s="112"/>
      <c r="L115" s="112"/>
      <c r="M115" s="278"/>
      <c r="N115" s="278"/>
      <c r="O115" s="278"/>
      <c r="P115" s="278"/>
      <c r="Q115" s="278"/>
      <c r="R115" s="278"/>
      <c r="S115" s="278"/>
      <c r="T115" s="278"/>
      <c r="U115" s="278"/>
    </row>
    <row r="116" spans="10:21" ht="15" customHeight="1">
      <c r="J116" s="112"/>
      <c r="K116" s="112"/>
      <c r="L116" s="112"/>
      <c r="M116" s="278"/>
      <c r="N116" s="278"/>
      <c r="O116" s="278"/>
      <c r="P116" s="278"/>
      <c r="Q116" s="278"/>
      <c r="R116" s="278"/>
      <c r="S116" s="278"/>
      <c r="T116" s="278"/>
      <c r="U116" s="278"/>
    </row>
    <row r="117" spans="10:21" ht="15" customHeight="1">
      <c r="J117" s="112"/>
      <c r="K117" s="112"/>
      <c r="L117" s="112"/>
      <c r="M117" s="278"/>
      <c r="N117" s="278"/>
      <c r="O117" s="278"/>
      <c r="P117" s="278"/>
      <c r="Q117" s="278"/>
      <c r="R117" s="278"/>
      <c r="S117" s="278"/>
      <c r="T117" s="278"/>
      <c r="U117" s="278"/>
    </row>
    <row r="118" spans="10:21" ht="15" customHeight="1">
      <c r="J118" s="112"/>
      <c r="K118" s="112"/>
      <c r="L118" s="112"/>
      <c r="M118" s="278"/>
      <c r="N118" s="278"/>
      <c r="O118" s="278"/>
      <c r="P118" s="278"/>
      <c r="Q118" s="278"/>
      <c r="R118" s="278"/>
      <c r="S118" s="278"/>
      <c r="T118" s="278"/>
      <c r="U118" s="278"/>
    </row>
    <row r="119" spans="10:21" ht="15" customHeight="1">
      <c r="J119" s="112"/>
      <c r="K119" s="112"/>
      <c r="L119" s="112"/>
      <c r="M119" s="278"/>
      <c r="N119" s="278"/>
      <c r="O119" s="278"/>
      <c r="P119" s="278"/>
      <c r="Q119" s="278"/>
      <c r="R119" s="278"/>
      <c r="S119" s="278"/>
      <c r="T119" s="278"/>
      <c r="U119" s="278"/>
    </row>
    <row r="120" spans="10:21" ht="15" customHeight="1">
      <c r="J120" s="112"/>
      <c r="K120" s="112"/>
      <c r="L120" s="112"/>
      <c r="M120" s="278"/>
      <c r="N120" s="278"/>
      <c r="O120" s="278"/>
      <c r="P120" s="278"/>
      <c r="Q120" s="278"/>
      <c r="R120" s="278"/>
      <c r="S120" s="278"/>
      <c r="T120" s="278"/>
      <c r="U120" s="278"/>
    </row>
    <row r="121" spans="10:21" ht="15" customHeight="1">
      <c r="J121" s="112"/>
      <c r="K121" s="112"/>
      <c r="L121" s="112"/>
      <c r="M121" s="278"/>
      <c r="N121" s="278"/>
      <c r="O121" s="278"/>
      <c r="P121" s="278"/>
      <c r="Q121" s="278"/>
      <c r="R121" s="278"/>
      <c r="S121" s="278"/>
      <c r="T121" s="278"/>
      <c r="U121" s="278"/>
    </row>
    <row r="122" spans="10:21" ht="15" customHeight="1">
      <c r="J122" s="112"/>
      <c r="K122" s="112"/>
      <c r="L122" s="112"/>
      <c r="M122" s="278"/>
      <c r="N122" s="278"/>
      <c r="O122" s="278"/>
      <c r="P122" s="278"/>
      <c r="Q122" s="278"/>
      <c r="R122" s="278"/>
      <c r="S122" s="278"/>
      <c r="T122" s="278"/>
      <c r="U122" s="278"/>
    </row>
    <row r="123" spans="10:21" ht="15" customHeight="1">
      <c r="J123" s="112"/>
      <c r="K123" s="112"/>
      <c r="L123" s="112"/>
      <c r="M123" s="278"/>
      <c r="N123" s="278"/>
      <c r="O123" s="278"/>
      <c r="P123" s="278"/>
      <c r="Q123" s="278"/>
      <c r="R123" s="278"/>
      <c r="S123" s="278"/>
      <c r="T123" s="278"/>
      <c r="U123" s="278"/>
    </row>
    <row r="124" spans="10:21" ht="15" customHeight="1">
      <c r="J124" s="112"/>
      <c r="K124" s="112"/>
      <c r="L124" s="112"/>
      <c r="M124" s="278"/>
      <c r="N124" s="278"/>
      <c r="O124" s="278"/>
      <c r="P124" s="278"/>
      <c r="Q124" s="278"/>
      <c r="R124" s="278"/>
      <c r="S124" s="278"/>
      <c r="T124" s="278"/>
      <c r="U124" s="278"/>
    </row>
    <row r="125" spans="10:21" ht="15" customHeight="1">
      <c r="J125" s="112"/>
      <c r="K125" s="112"/>
      <c r="L125" s="112"/>
      <c r="M125" s="278"/>
      <c r="N125" s="278"/>
      <c r="O125" s="278"/>
      <c r="P125" s="278"/>
      <c r="Q125" s="278"/>
      <c r="R125" s="278"/>
      <c r="S125" s="278"/>
      <c r="T125" s="278"/>
      <c r="U125" s="278"/>
    </row>
    <row r="126" spans="10:21" ht="15" customHeight="1">
      <c r="J126" s="112"/>
      <c r="K126" s="112"/>
      <c r="L126" s="112"/>
      <c r="M126" s="278"/>
      <c r="N126" s="278"/>
      <c r="O126" s="278"/>
      <c r="P126" s="278"/>
      <c r="Q126" s="278"/>
      <c r="R126" s="278"/>
      <c r="S126" s="278"/>
      <c r="T126" s="278"/>
      <c r="U126" s="278"/>
    </row>
    <row r="127" spans="10:21" ht="15" customHeight="1">
      <c r="J127" s="112"/>
      <c r="K127" s="112"/>
      <c r="L127" s="112"/>
      <c r="M127" s="278"/>
      <c r="N127" s="278"/>
      <c r="O127" s="278"/>
      <c r="P127" s="278"/>
      <c r="Q127" s="278"/>
      <c r="R127" s="278"/>
      <c r="S127" s="278"/>
      <c r="T127" s="278"/>
      <c r="U127" s="278"/>
    </row>
    <row r="128" spans="10:21" ht="15" customHeight="1">
      <c r="J128" s="112"/>
      <c r="K128" s="112"/>
      <c r="L128" s="112"/>
      <c r="M128" s="278"/>
      <c r="N128" s="278"/>
      <c r="O128" s="278"/>
      <c r="P128" s="278"/>
      <c r="Q128" s="278"/>
      <c r="R128" s="278"/>
      <c r="S128" s="278"/>
      <c r="T128" s="278"/>
      <c r="U128" s="278"/>
    </row>
    <row r="129" spans="10:21" ht="15" customHeight="1">
      <c r="J129" s="112"/>
      <c r="K129" s="112"/>
      <c r="L129" s="112"/>
      <c r="M129" s="278"/>
      <c r="N129" s="278"/>
      <c r="O129" s="278"/>
      <c r="P129" s="278"/>
      <c r="Q129" s="278"/>
      <c r="R129" s="278"/>
      <c r="S129" s="278"/>
      <c r="T129" s="278"/>
      <c r="U129" s="278"/>
    </row>
    <row r="130" spans="10:21" ht="15" customHeight="1">
      <c r="J130" s="112"/>
      <c r="K130" s="112"/>
      <c r="L130" s="112"/>
      <c r="M130" s="278"/>
      <c r="N130" s="278"/>
      <c r="O130" s="278"/>
      <c r="P130" s="278"/>
      <c r="Q130" s="278"/>
      <c r="R130" s="278"/>
      <c r="S130" s="278"/>
      <c r="T130" s="278"/>
      <c r="U130" s="278"/>
    </row>
    <row r="131" spans="10:21" ht="15" customHeight="1">
      <c r="J131" s="112"/>
      <c r="K131" s="112"/>
      <c r="L131" s="112"/>
      <c r="M131" s="278"/>
      <c r="N131" s="278"/>
      <c r="O131" s="278"/>
      <c r="P131" s="278"/>
      <c r="Q131" s="278"/>
      <c r="R131" s="278"/>
      <c r="S131" s="278"/>
      <c r="T131" s="278"/>
      <c r="U131" s="278"/>
    </row>
    <row r="132" spans="10:21" ht="15" customHeight="1">
      <c r="J132" s="112"/>
      <c r="K132" s="112"/>
      <c r="L132" s="112"/>
      <c r="M132" s="278"/>
      <c r="N132" s="278"/>
      <c r="O132" s="278"/>
      <c r="P132" s="278"/>
      <c r="Q132" s="278"/>
      <c r="R132" s="278"/>
      <c r="S132" s="278"/>
      <c r="T132" s="278"/>
      <c r="U132" s="278"/>
    </row>
    <row r="133" spans="10:21" ht="15" customHeight="1">
      <c r="J133" s="112"/>
      <c r="K133" s="112"/>
      <c r="L133" s="112"/>
      <c r="M133" s="278"/>
      <c r="N133" s="278"/>
      <c r="O133" s="278"/>
      <c r="P133" s="278"/>
      <c r="Q133" s="278"/>
      <c r="R133" s="278"/>
      <c r="S133" s="278"/>
      <c r="T133" s="278"/>
      <c r="U133" s="278"/>
    </row>
    <row r="134" spans="10:21" ht="15" customHeight="1">
      <c r="J134" s="112"/>
      <c r="K134" s="112"/>
      <c r="L134" s="112"/>
      <c r="M134" s="278"/>
      <c r="N134" s="278"/>
      <c r="O134" s="278"/>
      <c r="P134" s="278"/>
      <c r="Q134" s="278"/>
      <c r="R134" s="278"/>
      <c r="S134" s="278"/>
      <c r="T134" s="278"/>
      <c r="U134" s="278"/>
    </row>
    <row r="135" spans="10:21" ht="15" customHeight="1">
      <c r="J135" s="112"/>
      <c r="K135" s="112"/>
      <c r="L135" s="112"/>
      <c r="M135" s="278"/>
      <c r="N135" s="278"/>
      <c r="O135" s="278"/>
      <c r="P135" s="278"/>
      <c r="Q135" s="278"/>
      <c r="R135" s="278"/>
      <c r="S135" s="278"/>
      <c r="T135" s="278"/>
      <c r="U135" s="278"/>
    </row>
    <row r="136" spans="10:21" ht="15" customHeight="1">
      <c r="J136" s="112"/>
      <c r="K136" s="112"/>
      <c r="L136" s="112"/>
      <c r="M136" s="278"/>
      <c r="N136" s="278"/>
      <c r="O136" s="278"/>
      <c r="P136" s="278"/>
      <c r="Q136" s="278"/>
      <c r="R136" s="278"/>
      <c r="S136" s="278"/>
      <c r="T136" s="278"/>
      <c r="U136" s="278"/>
    </row>
    <row r="137" spans="10:21" ht="15" customHeight="1">
      <c r="J137" s="112"/>
      <c r="K137" s="112"/>
      <c r="L137" s="112"/>
      <c r="M137" s="278"/>
      <c r="N137" s="278"/>
      <c r="O137" s="278"/>
      <c r="P137" s="278"/>
      <c r="Q137" s="278"/>
      <c r="R137" s="278"/>
      <c r="S137" s="278"/>
      <c r="T137" s="278"/>
      <c r="U137" s="278"/>
    </row>
    <row r="138" spans="10:21" ht="15" customHeight="1">
      <c r="J138" s="112"/>
      <c r="K138" s="112"/>
      <c r="L138" s="112"/>
      <c r="M138" s="278"/>
      <c r="N138" s="278"/>
      <c r="O138" s="278"/>
      <c r="P138" s="278"/>
      <c r="Q138" s="278"/>
      <c r="R138" s="278"/>
      <c r="S138" s="278"/>
      <c r="T138" s="278"/>
      <c r="U138" s="278"/>
    </row>
    <row r="139" spans="10:21" ht="15" customHeight="1">
      <c r="J139" s="112"/>
      <c r="K139" s="112"/>
      <c r="L139" s="112"/>
      <c r="M139" s="278"/>
      <c r="N139" s="278"/>
      <c r="O139" s="278"/>
      <c r="P139" s="278"/>
      <c r="Q139" s="278"/>
      <c r="R139" s="278"/>
      <c r="S139" s="278"/>
      <c r="T139" s="278"/>
      <c r="U139" s="278"/>
    </row>
    <row r="140" spans="10:21" ht="15" customHeight="1">
      <c r="J140" s="112"/>
      <c r="K140" s="112"/>
      <c r="L140" s="112"/>
      <c r="M140" s="278"/>
      <c r="N140" s="278"/>
      <c r="O140" s="278"/>
      <c r="P140" s="278"/>
      <c r="Q140" s="278"/>
      <c r="R140" s="278"/>
      <c r="S140" s="278"/>
      <c r="T140" s="278"/>
      <c r="U140" s="278"/>
    </row>
    <row r="141" spans="10:21" ht="15" customHeight="1">
      <c r="J141" s="112"/>
      <c r="K141" s="112"/>
      <c r="L141" s="112"/>
      <c r="M141" s="278"/>
      <c r="N141" s="278"/>
      <c r="O141" s="278"/>
      <c r="P141" s="278"/>
      <c r="Q141" s="278"/>
      <c r="R141" s="278"/>
      <c r="S141" s="278"/>
      <c r="T141" s="278"/>
      <c r="U141" s="278"/>
    </row>
    <row r="142" spans="10:21" ht="15" customHeight="1">
      <c r="J142" s="112"/>
      <c r="K142" s="112"/>
      <c r="L142" s="112"/>
      <c r="M142" s="278"/>
      <c r="N142" s="278"/>
      <c r="O142" s="278"/>
      <c r="P142" s="278"/>
      <c r="Q142" s="278"/>
      <c r="R142" s="278"/>
      <c r="S142" s="278"/>
      <c r="T142" s="278"/>
      <c r="U142" s="278"/>
    </row>
    <row r="143" spans="10:21" ht="15" customHeight="1">
      <c r="J143" s="112"/>
      <c r="K143" s="112"/>
      <c r="L143" s="112"/>
      <c r="M143" s="278"/>
      <c r="N143" s="278"/>
      <c r="O143" s="278"/>
      <c r="P143" s="278"/>
      <c r="Q143" s="278"/>
      <c r="R143" s="278"/>
      <c r="S143" s="278"/>
      <c r="T143" s="278"/>
      <c r="U143" s="278"/>
    </row>
    <row r="144" spans="10:21" ht="15" customHeight="1">
      <c r="J144" s="112"/>
      <c r="K144" s="112"/>
      <c r="L144" s="112"/>
      <c r="M144" s="278"/>
      <c r="N144" s="278"/>
      <c r="O144" s="278"/>
      <c r="P144" s="278"/>
      <c r="Q144" s="278"/>
      <c r="R144" s="278"/>
      <c r="S144" s="278"/>
      <c r="T144" s="278"/>
      <c r="U144" s="278"/>
    </row>
    <row r="145" spans="10:21" ht="15" customHeight="1">
      <c r="J145" s="112"/>
      <c r="K145" s="112"/>
      <c r="L145" s="112"/>
      <c r="M145" s="278"/>
      <c r="N145" s="278"/>
      <c r="O145" s="278"/>
      <c r="P145" s="278"/>
      <c r="Q145" s="278"/>
      <c r="R145" s="278"/>
      <c r="S145" s="278"/>
      <c r="T145" s="278"/>
      <c r="U145" s="278"/>
    </row>
    <row r="146" spans="10:21" ht="15" customHeight="1">
      <c r="J146" s="112"/>
      <c r="K146" s="112"/>
      <c r="L146" s="112"/>
      <c r="M146" s="278"/>
      <c r="N146" s="278"/>
      <c r="O146" s="278"/>
      <c r="P146" s="278"/>
      <c r="Q146" s="278"/>
      <c r="R146" s="278"/>
      <c r="S146" s="278"/>
      <c r="T146" s="278"/>
      <c r="U146" s="278"/>
    </row>
    <row r="147" spans="10:21" ht="15" customHeight="1">
      <c r="J147" s="112"/>
      <c r="K147" s="112"/>
      <c r="L147" s="112"/>
      <c r="M147" s="278"/>
      <c r="N147" s="278"/>
      <c r="O147" s="278"/>
      <c r="P147" s="278"/>
      <c r="Q147" s="278"/>
      <c r="R147" s="278"/>
      <c r="S147" s="278"/>
      <c r="T147" s="278"/>
      <c r="U147" s="278"/>
    </row>
    <row r="148" spans="10:21" ht="15" customHeight="1">
      <c r="J148" s="112"/>
      <c r="K148" s="112"/>
      <c r="L148" s="112"/>
      <c r="M148" s="278"/>
      <c r="N148" s="278"/>
      <c r="O148" s="278"/>
      <c r="P148" s="278"/>
      <c r="Q148" s="278"/>
      <c r="R148" s="278"/>
      <c r="S148" s="278"/>
      <c r="T148" s="278"/>
      <c r="U148" s="278"/>
    </row>
    <row r="149" spans="10:21" ht="15" customHeight="1">
      <c r="J149" s="112"/>
      <c r="K149" s="112"/>
      <c r="L149" s="112"/>
      <c r="M149" s="278"/>
      <c r="N149" s="278"/>
      <c r="O149" s="278"/>
      <c r="P149" s="278"/>
      <c r="Q149" s="278"/>
      <c r="R149" s="278"/>
      <c r="S149" s="278"/>
      <c r="T149" s="278"/>
      <c r="U149" s="278"/>
    </row>
    <row r="150" spans="10:21" ht="15" customHeight="1">
      <c r="J150" s="112"/>
      <c r="K150" s="112"/>
      <c r="L150" s="112"/>
      <c r="M150" s="278"/>
      <c r="N150" s="278"/>
      <c r="O150" s="278"/>
      <c r="P150" s="278"/>
      <c r="Q150" s="278"/>
      <c r="R150" s="278"/>
      <c r="S150" s="278"/>
      <c r="T150" s="278"/>
      <c r="U150" s="278"/>
    </row>
    <row r="151" spans="10:21" ht="15" customHeight="1">
      <c r="J151" s="112"/>
      <c r="K151" s="112"/>
      <c r="L151" s="112"/>
      <c r="M151" s="278"/>
      <c r="N151" s="278"/>
      <c r="O151" s="278"/>
      <c r="P151" s="278"/>
      <c r="Q151" s="278"/>
      <c r="R151" s="278"/>
      <c r="S151" s="278"/>
      <c r="T151" s="278"/>
      <c r="U151" s="278"/>
    </row>
    <row r="152" spans="10:21" ht="15" customHeight="1">
      <c r="J152" s="112"/>
      <c r="K152" s="112"/>
      <c r="L152" s="112"/>
      <c r="M152" s="278"/>
      <c r="N152" s="278"/>
      <c r="O152" s="278"/>
      <c r="P152" s="278"/>
      <c r="Q152" s="278"/>
      <c r="R152" s="278"/>
      <c r="S152" s="278"/>
      <c r="T152" s="278"/>
      <c r="U152" s="278"/>
    </row>
    <row r="153" spans="10:21" ht="15" customHeight="1">
      <c r="J153" s="112"/>
      <c r="K153" s="112"/>
      <c r="L153" s="112"/>
      <c r="M153" s="278"/>
      <c r="N153" s="278"/>
      <c r="O153" s="278"/>
      <c r="P153" s="278"/>
      <c r="Q153" s="278"/>
      <c r="R153" s="278"/>
      <c r="S153" s="278"/>
      <c r="T153" s="278"/>
      <c r="U153" s="278"/>
    </row>
    <row r="154" spans="10:21" ht="15" customHeight="1">
      <c r="J154" s="112"/>
      <c r="K154" s="112"/>
      <c r="L154" s="112"/>
      <c r="M154" s="278"/>
      <c r="N154" s="278"/>
      <c r="O154" s="278"/>
      <c r="P154" s="278"/>
      <c r="Q154" s="278"/>
      <c r="R154" s="278"/>
      <c r="S154" s="278"/>
      <c r="T154" s="278"/>
      <c r="U154" s="278"/>
    </row>
    <row r="155" spans="10:21" ht="15" customHeight="1">
      <c r="J155" s="112"/>
      <c r="K155" s="112"/>
      <c r="L155" s="112"/>
      <c r="M155" s="278"/>
      <c r="N155" s="278"/>
      <c r="O155" s="278"/>
      <c r="P155" s="278"/>
      <c r="Q155" s="278"/>
      <c r="R155" s="278"/>
      <c r="S155" s="278"/>
      <c r="T155" s="278"/>
      <c r="U155" s="278"/>
    </row>
    <row r="156" spans="10:21" ht="15" customHeight="1">
      <c r="J156" s="112"/>
      <c r="K156" s="112"/>
      <c r="L156" s="112"/>
      <c r="M156" s="278"/>
      <c r="N156" s="278"/>
      <c r="O156" s="278"/>
      <c r="P156" s="278"/>
      <c r="Q156" s="278"/>
      <c r="R156" s="278"/>
      <c r="S156" s="278"/>
      <c r="T156" s="278"/>
      <c r="U156" s="278"/>
    </row>
    <row r="157" spans="10:21" ht="15" customHeight="1">
      <c r="J157" s="112"/>
      <c r="K157" s="112"/>
      <c r="L157" s="112"/>
      <c r="M157" s="278"/>
      <c r="N157" s="278"/>
      <c r="O157" s="278"/>
      <c r="P157" s="278"/>
      <c r="Q157" s="278"/>
      <c r="R157" s="278"/>
      <c r="S157" s="278"/>
      <c r="T157" s="278"/>
      <c r="U157" s="278"/>
    </row>
    <row r="158" spans="10:21" ht="15" customHeight="1">
      <c r="J158" s="112"/>
      <c r="K158" s="112"/>
      <c r="L158" s="112"/>
      <c r="M158" s="278"/>
      <c r="N158" s="278"/>
      <c r="O158" s="278"/>
      <c r="P158" s="278"/>
      <c r="Q158" s="278"/>
      <c r="R158" s="278"/>
      <c r="S158" s="278"/>
      <c r="T158" s="278"/>
      <c r="U158" s="278"/>
    </row>
    <row r="159" spans="10:21" ht="15" customHeight="1">
      <c r="J159" s="112"/>
      <c r="K159" s="112"/>
      <c r="L159" s="112"/>
      <c r="M159" s="278"/>
      <c r="N159" s="278"/>
      <c r="O159" s="278"/>
      <c r="P159" s="278"/>
      <c r="Q159" s="278"/>
      <c r="R159" s="278"/>
      <c r="S159" s="278"/>
      <c r="T159" s="278"/>
      <c r="U159" s="278"/>
    </row>
    <row r="160" spans="10:21" ht="15" customHeight="1">
      <c r="J160" s="112"/>
      <c r="K160" s="112"/>
      <c r="L160" s="112"/>
      <c r="M160" s="278"/>
      <c r="N160" s="278"/>
      <c r="O160" s="278"/>
      <c r="P160" s="278"/>
      <c r="Q160" s="278"/>
      <c r="R160" s="278"/>
      <c r="S160" s="278"/>
      <c r="T160" s="278"/>
      <c r="U160" s="278"/>
    </row>
    <row r="161" spans="10:21" ht="15" customHeight="1">
      <c r="J161" s="112"/>
      <c r="K161" s="112"/>
      <c r="L161" s="112"/>
      <c r="M161" s="278"/>
      <c r="N161" s="278"/>
      <c r="O161" s="278"/>
      <c r="P161" s="278"/>
      <c r="Q161" s="278"/>
      <c r="R161" s="278"/>
      <c r="S161" s="278"/>
      <c r="T161" s="278"/>
      <c r="U161" s="278"/>
    </row>
    <row r="162" spans="10:21" ht="15" customHeight="1">
      <c r="J162" s="112"/>
      <c r="K162" s="112"/>
      <c r="L162" s="112"/>
      <c r="M162" s="278"/>
      <c r="N162" s="278"/>
      <c r="O162" s="278"/>
      <c r="P162" s="278"/>
      <c r="Q162" s="278"/>
      <c r="R162" s="278"/>
      <c r="S162" s="278"/>
      <c r="T162" s="278"/>
      <c r="U162" s="278"/>
    </row>
    <row r="163" spans="10:21" ht="15" customHeight="1">
      <c r="J163" s="112"/>
      <c r="K163" s="112"/>
      <c r="L163" s="112"/>
      <c r="M163" s="278"/>
      <c r="N163" s="278"/>
      <c r="O163" s="278"/>
      <c r="P163" s="278"/>
      <c r="Q163" s="278"/>
      <c r="R163" s="278"/>
      <c r="S163" s="278"/>
      <c r="T163" s="278"/>
      <c r="U163" s="278"/>
    </row>
    <row r="164" spans="10:21" ht="15" customHeight="1">
      <c r="J164" s="112"/>
      <c r="K164" s="112"/>
      <c r="L164" s="112"/>
      <c r="M164" s="278"/>
      <c r="N164" s="278"/>
      <c r="O164" s="278"/>
      <c r="P164" s="278"/>
      <c r="Q164" s="278"/>
      <c r="R164" s="278"/>
      <c r="S164" s="278"/>
      <c r="T164" s="278"/>
      <c r="U164" s="278"/>
    </row>
    <row r="165" spans="10:21" ht="15" customHeight="1">
      <c r="J165" s="112"/>
      <c r="K165" s="112"/>
      <c r="L165" s="112"/>
      <c r="M165" s="278"/>
      <c r="N165" s="278"/>
      <c r="O165" s="278"/>
      <c r="P165" s="278"/>
      <c r="Q165" s="278"/>
      <c r="R165" s="278"/>
      <c r="S165" s="278"/>
      <c r="T165" s="278"/>
      <c r="U165" s="278"/>
    </row>
    <row r="166" spans="10:21" ht="15" customHeight="1">
      <c r="J166" s="112"/>
      <c r="K166" s="112"/>
      <c r="L166" s="112"/>
      <c r="M166" s="278"/>
      <c r="N166" s="278"/>
      <c r="O166" s="278"/>
      <c r="P166" s="278"/>
      <c r="Q166" s="278"/>
      <c r="R166" s="278"/>
      <c r="S166" s="278"/>
      <c r="T166" s="278"/>
      <c r="U166" s="278"/>
    </row>
    <row r="167" spans="10:21" ht="15" customHeight="1">
      <c r="J167" s="112"/>
      <c r="K167" s="112"/>
      <c r="L167" s="112"/>
      <c r="M167" s="278"/>
      <c r="N167" s="278"/>
      <c r="O167" s="278"/>
      <c r="P167" s="278"/>
      <c r="Q167" s="278"/>
      <c r="R167" s="278"/>
      <c r="S167" s="278"/>
      <c r="T167" s="278"/>
      <c r="U167" s="278"/>
    </row>
    <row r="168" spans="10:21" ht="15" customHeight="1">
      <c r="J168" s="112"/>
      <c r="K168" s="112"/>
      <c r="L168" s="112"/>
      <c r="M168" s="278"/>
      <c r="N168" s="278"/>
      <c r="O168" s="278"/>
      <c r="P168" s="278"/>
      <c r="Q168" s="278"/>
      <c r="R168" s="278"/>
      <c r="S168" s="278"/>
      <c r="T168" s="278"/>
      <c r="U168" s="278"/>
    </row>
    <row r="169" spans="10:21" ht="15" customHeight="1">
      <c r="J169" s="112"/>
      <c r="K169" s="112"/>
      <c r="L169" s="112"/>
      <c r="M169" s="278"/>
      <c r="N169" s="278"/>
      <c r="O169" s="278"/>
      <c r="P169" s="278"/>
      <c r="Q169" s="278"/>
      <c r="R169" s="278"/>
      <c r="S169" s="278"/>
      <c r="T169" s="278"/>
      <c r="U169" s="278"/>
    </row>
    <row r="170" spans="10:21" ht="15" customHeight="1">
      <c r="J170" s="112"/>
      <c r="K170" s="112"/>
      <c r="L170" s="112"/>
      <c r="M170" s="278"/>
      <c r="N170" s="278"/>
      <c r="O170" s="278"/>
      <c r="P170" s="278"/>
      <c r="Q170" s="278"/>
      <c r="R170" s="278"/>
      <c r="S170" s="278"/>
      <c r="T170" s="278"/>
      <c r="U170" s="278"/>
    </row>
    <row r="171" spans="10:21" ht="15" customHeight="1">
      <c r="J171" s="112"/>
      <c r="K171" s="112"/>
      <c r="L171" s="112"/>
      <c r="M171" s="278"/>
      <c r="N171" s="278"/>
      <c r="O171" s="278"/>
      <c r="P171" s="278"/>
      <c r="Q171" s="278"/>
      <c r="R171" s="278"/>
      <c r="S171" s="278"/>
      <c r="T171" s="278"/>
      <c r="U171" s="278"/>
    </row>
    <row r="172" spans="10:21" ht="15" customHeight="1">
      <c r="J172" s="112"/>
      <c r="K172" s="112"/>
      <c r="L172" s="112"/>
      <c r="M172" s="278"/>
      <c r="N172" s="278"/>
      <c r="O172" s="278"/>
      <c r="P172" s="278"/>
      <c r="Q172" s="278"/>
      <c r="R172" s="278"/>
      <c r="S172" s="278"/>
      <c r="T172" s="278"/>
      <c r="U172" s="278"/>
    </row>
    <row r="173" spans="10:21" ht="15" customHeight="1">
      <c r="J173" s="112"/>
      <c r="K173" s="112"/>
      <c r="L173" s="112"/>
      <c r="M173" s="278"/>
      <c r="N173" s="278"/>
      <c r="O173" s="278"/>
      <c r="P173" s="278"/>
      <c r="Q173" s="278"/>
      <c r="R173" s="278"/>
      <c r="S173" s="278"/>
      <c r="T173" s="278"/>
      <c r="U173" s="278"/>
    </row>
    <row r="174" spans="10:21" ht="15" customHeight="1">
      <c r="J174" s="112"/>
      <c r="K174" s="112"/>
      <c r="L174" s="112"/>
      <c r="M174" s="278"/>
      <c r="N174" s="278"/>
      <c r="O174" s="278"/>
      <c r="P174" s="278"/>
      <c r="Q174" s="278"/>
      <c r="R174" s="278"/>
      <c r="S174" s="278"/>
      <c r="T174" s="278"/>
      <c r="U174" s="278"/>
    </row>
    <row r="175" spans="10:21" ht="15" customHeight="1">
      <c r="J175" s="112"/>
      <c r="K175" s="112"/>
      <c r="L175" s="112"/>
      <c r="M175" s="278"/>
      <c r="N175" s="278"/>
      <c r="O175" s="278"/>
      <c r="P175" s="278"/>
      <c r="Q175" s="278"/>
      <c r="R175" s="278"/>
      <c r="S175" s="278"/>
      <c r="T175" s="278"/>
      <c r="U175" s="278"/>
    </row>
    <row r="176" spans="10:21" ht="15" customHeight="1">
      <c r="J176" s="112"/>
      <c r="K176" s="112"/>
      <c r="L176" s="112"/>
      <c r="M176" s="278"/>
      <c r="N176" s="278"/>
      <c r="O176" s="278"/>
      <c r="P176" s="278"/>
      <c r="Q176" s="278"/>
      <c r="R176" s="278"/>
      <c r="S176" s="278"/>
      <c r="T176" s="278"/>
      <c r="U176" s="278"/>
    </row>
    <row r="177" spans="10:21" ht="15" customHeight="1">
      <c r="J177" s="112"/>
      <c r="K177" s="112"/>
      <c r="L177" s="112"/>
      <c r="M177" s="278"/>
      <c r="N177" s="278"/>
      <c r="O177" s="278"/>
      <c r="P177" s="278"/>
      <c r="Q177" s="278"/>
      <c r="R177" s="278"/>
      <c r="S177" s="278"/>
      <c r="T177" s="278"/>
      <c r="U177" s="278"/>
    </row>
    <row r="178" spans="10:21" ht="15" customHeight="1">
      <c r="J178" s="112"/>
      <c r="K178" s="112"/>
      <c r="L178" s="112"/>
      <c r="M178" s="278"/>
      <c r="N178" s="278"/>
      <c r="O178" s="278"/>
      <c r="P178" s="278"/>
      <c r="Q178" s="278"/>
      <c r="R178" s="278"/>
      <c r="S178" s="278"/>
      <c r="T178" s="278"/>
      <c r="U178" s="278"/>
    </row>
    <row r="179" spans="10:21" ht="15" customHeight="1">
      <c r="J179" s="112"/>
      <c r="K179" s="112"/>
      <c r="L179" s="112"/>
      <c r="M179" s="278"/>
      <c r="N179" s="278"/>
      <c r="O179" s="278"/>
      <c r="P179" s="278"/>
      <c r="Q179" s="278"/>
      <c r="R179" s="278"/>
      <c r="S179" s="278"/>
      <c r="T179" s="278"/>
      <c r="U179" s="278"/>
    </row>
    <row r="180" spans="10:21" ht="15" customHeight="1">
      <c r="J180" s="112"/>
      <c r="K180" s="112"/>
      <c r="L180" s="112"/>
      <c r="M180" s="278"/>
      <c r="N180" s="278"/>
      <c r="O180" s="278"/>
      <c r="P180" s="278"/>
      <c r="Q180" s="278"/>
      <c r="R180" s="278"/>
      <c r="S180" s="278"/>
      <c r="T180" s="278"/>
      <c r="U180" s="278"/>
    </row>
    <row r="181" spans="10:21" ht="15" customHeight="1">
      <c r="J181" s="112"/>
      <c r="K181" s="112"/>
      <c r="L181" s="112"/>
      <c r="M181" s="278"/>
      <c r="N181" s="278"/>
      <c r="O181" s="278"/>
      <c r="P181" s="278"/>
      <c r="Q181" s="278"/>
      <c r="R181" s="278"/>
      <c r="S181" s="278"/>
      <c r="T181" s="278"/>
      <c r="U181" s="278"/>
    </row>
    <row r="182" spans="10:21" ht="15" customHeight="1">
      <c r="J182" s="112"/>
      <c r="K182" s="112"/>
      <c r="L182" s="112"/>
      <c r="M182" s="278"/>
      <c r="N182" s="278"/>
      <c r="O182" s="278"/>
      <c r="P182" s="278"/>
      <c r="Q182" s="278"/>
      <c r="R182" s="278"/>
      <c r="S182" s="278"/>
      <c r="T182" s="278"/>
      <c r="U182" s="278"/>
    </row>
    <row r="183" spans="10:21" ht="15" customHeight="1">
      <c r="J183" s="112"/>
      <c r="K183" s="112"/>
      <c r="L183" s="112"/>
      <c r="M183" s="278"/>
      <c r="N183" s="278"/>
      <c r="O183" s="278"/>
      <c r="P183" s="278"/>
      <c r="Q183" s="278"/>
      <c r="R183" s="278"/>
      <c r="S183" s="278"/>
      <c r="T183" s="278"/>
      <c r="U183" s="278"/>
    </row>
    <row r="184" spans="10:21" ht="15" customHeight="1">
      <c r="J184" s="112"/>
      <c r="K184" s="112"/>
      <c r="L184" s="112"/>
      <c r="M184" s="278"/>
      <c r="N184" s="278"/>
      <c r="O184" s="278"/>
      <c r="P184" s="278"/>
      <c r="Q184" s="278"/>
      <c r="R184" s="278"/>
      <c r="S184" s="278"/>
      <c r="T184" s="278"/>
      <c r="U184" s="278"/>
    </row>
    <row r="185" spans="10:21" ht="15" customHeight="1">
      <c r="J185" s="112"/>
      <c r="K185" s="112"/>
      <c r="L185" s="112"/>
      <c r="M185" s="278"/>
      <c r="N185" s="278"/>
      <c r="O185" s="278"/>
      <c r="P185" s="278"/>
      <c r="Q185" s="278"/>
      <c r="R185" s="278"/>
      <c r="S185" s="278"/>
      <c r="T185" s="278"/>
      <c r="U185" s="278"/>
    </row>
    <row r="186" spans="10:21" ht="15" customHeight="1">
      <c r="J186" s="112"/>
      <c r="K186" s="112"/>
      <c r="L186" s="112"/>
      <c r="M186" s="278"/>
      <c r="N186" s="278"/>
      <c r="O186" s="278"/>
      <c r="P186" s="278"/>
      <c r="Q186" s="278"/>
      <c r="R186" s="278"/>
      <c r="S186" s="278"/>
      <c r="T186" s="278"/>
      <c r="U186" s="278"/>
    </row>
    <row r="187" spans="10:21" ht="15" customHeight="1">
      <c r="J187" s="112"/>
      <c r="K187" s="112"/>
      <c r="L187" s="112"/>
      <c r="M187" s="278"/>
      <c r="N187" s="278"/>
      <c r="O187" s="278"/>
      <c r="P187" s="278"/>
      <c r="Q187" s="278"/>
      <c r="R187" s="278"/>
      <c r="S187" s="278"/>
      <c r="T187" s="278"/>
      <c r="U187" s="278"/>
    </row>
    <row r="188" spans="10:21" ht="15" customHeight="1">
      <c r="J188" s="112"/>
      <c r="K188" s="112"/>
      <c r="L188" s="112"/>
      <c r="M188" s="278"/>
      <c r="N188" s="278"/>
      <c r="O188" s="278"/>
      <c r="P188" s="278"/>
      <c r="Q188" s="278"/>
      <c r="R188" s="278"/>
      <c r="S188" s="278"/>
      <c r="T188" s="278"/>
      <c r="U188" s="278"/>
    </row>
    <row r="189" spans="10:21" ht="15" customHeight="1">
      <c r="J189" s="112"/>
      <c r="K189" s="112"/>
      <c r="L189" s="112"/>
      <c r="M189" s="278"/>
      <c r="N189" s="278"/>
      <c r="O189" s="278"/>
      <c r="P189" s="278"/>
      <c r="Q189" s="278"/>
      <c r="R189" s="278"/>
      <c r="S189" s="278"/>
      <c r="T189" s="278"/>
      <c r="U189" s="278"/>
    </row>
    <row r="190" spans="10:21" ht="15" customHeight="1">
      <c r="J190" s="112"/>
      <c r="K190" s="112"/>
      <c r="L190" s="112"/>
      <c r="M190" s="278"/>
      <c r="N190" s="278"/>
      <c r="O190" s="278"/>
      <c r="P190" s="278"/>
      <c r="Q190" s="278"/>
      <c r="R190" s="278"/>
      <c r="S190" s="278"/>
      <c r="T190" s="278"/>
      <c r="U190" s="278"/>
    </row>
    <row r="191" spans="10:21" ht="15" customHeight="1">
      <c r="J191" s="112"/>
      <c r="K191" s="112"/>
      <c r="L191" s="112"/>
      <c r="M191" s="278"/>
      <c r="N191" s="278"/>
      <c r="O191" s="278"/>
      <c r="P191" s="278"/>
      <c r="Q191" s="278"/>
      <c r="R191" s="278"/>
      <c r="S191" s="278"/>
      <c r="T191" s="278"/>
      <c r="U191" s="278"/>
    </row>
    <row r="192" spans="10:21" ht="15" customHeight="1">
      <c r="J192" s="112"/>
      <c r="K192" s="112"/>
      <c r="L192" s="112"/>
      <c r="M192" s="278"/>
      <c r="N192" s="278"/>
      <c r="O192" s="278"/>
      <c r="P192" s="278"/>
      <c r="Q192" s="278"/>
      <c r="R192" s="278"/>
      <c r="S192" s="278"/>
      <c r="T192" s="278"/>
      <c r="U192" s="278"/>
    </row>
    <row r="193" spans="10:21" ht="15" customHeight="1">
      <c r="J193" s="112"/>
      <c r="K193" s="112"/>
      <c r="L193" s="112"/>
      <c r="M193" s="278"/>
      <c r="N193" s="278"/>
      <c r="O193" s="278"/>
      <c r="P193" s="278"/>
      <c r="Q193" s="278"/>
      <c r="R193" s="278"/>
      <c r="S193" s="278"/>
      <c r="T193" s="278"/>
      <c r="U193" s="278"/>
    </row>
    <row r="194" spans="10:21" ht="15" customHeight="1">
      <c r="J194" s="112"/>
      <c r="K194" s="112"/>
      <c r="L194" s="112"/>
      <c r="M194" s="278"/>
      <c r="N194" s="278"/>
      <c r="O194" s="278"/>
      <c r="P194" s="278"/>
      <c r="Q194" s="278"/>
      <c r="R194" s="278"/>
      <c r="S194" s="278"/>
      <c r="T194" s="278"/>
      <c r="U194" s="278"/>
    </row>
    <row r="195" spans="10:21" ht="15" customHeight="1">
      <c r="J195" s="112"/>
      <c r="K195" s="112"/>
      <c r="L195" s="112"/>
      <c r="M195" s="278"/>
      <c r="N195" s="278"/>
      <c r="O195" s="278"/>
      <c r="P195" s="278"/>
      <c r="Q195" s="278"/>
      <c r="R195" s="278"/>
      <c r="S195" s="278"/>
      <c r="T195" s="278"/>
      <c r="U195" s="278"/>
    </row>
    <row r="196" spans="10:21" ht="15" customHeight="1">
      <c r="J196" s="112"/>
      <c r="K196" s="112"/>
      <c r="L196" s="112"/>
      <c r="M196" s="278"/>
      <c r="N196" s="278"/>
      <c r="O196" s="278"/>
      <c r="P196" s="278"/>
      <c r="Q196" s="278"/>
      <c r="R196" s="278"/>
      <c r="S196" s="278"/>
      <c r="T196" s="278"/>
      <c r="U196" s="278"/>
    </row>
    <row r="197" spans="10:21" ht="15" customHeight="1">
      <c r="J197" s="112"/>
      <c r="K197" s="112"/>
      <c r="L197" s="112"/>
      <c r="M197" s="278"/>
      <c r="N197" s="278"/>
      <c r="O197" s="278"/>
      <c r="P197" s="278"/>
      <c r="Q197" s="278"/>
      <c r="R197" s="278"/>
      <c r="S197" s="278"/>
      <c r="T197" s="278"/>
      <c r="U197" s="278"/>
    </row>
    <row r="198" spans="10:21" ht="15" customHeight="1">
      <c r="J198" s="112"/>
      <c r="K198" s="112"/>
      <c r="L198" s="112"/>
      <c r="M198" s="278"/>
      <c r="N198" s="278"/>
      <c r="O198" s="278"/>
      <c r="P198" s="278"/>
      <c r="Q198" s="278"/>
      <c r="R198" s="278"/>
      <c r="S198" s="278"/>
      <c r="T198" s="278"/>
      <c r="U198" s="278"/>
    </row>
    <row r="199" spans="10:21" ht="15" customHeight="1">
      <c r="J199" s="112"/>
      <c r="K199" s="112"/>
      <c r="L199" s="112"/>
      <c r="M199" s="278"/>
      <c r="N199" s="278"/>
      <c r="O199" s="278"/>
      <c r="P199" s="278"/>
      <c r="Q199" s="278"/>
      <c r="R199" s="278"/>
      <c r="S199" s="278"/>
      <c r="T199" s="278"/>
      <c r="U199" s="278"/>
    </row>
    <row r="200" spans="10:21" ht="15" customHeight="1">
      <c r="J200" s="112"/>
      <c r="K200" s="112"/>
      <c r="L200" s="112"/>
      <c r="M200" s="278"/>
      <c r="N200" s="278"/>
      <c r="O200" s="278"/>
      <c r="P200" s="278"/>
      <c r="Q200" s="278"/>
      <c r="R200" s="278"/>
      <c r="S200" s="278"/>
      <c r="T200" s="278"/>
      <c r="U200" s="278"/>
    </row>
    <row r="201" spans="10:21" ht="15" customHeight="1">
      <c r="J201" s="112"/>
      <c r="K201" s="112"/>
      <c r="L201" s="112"/>
      <c r="M201" s="278"/>
      <c r="N201" s="278"/>
      <c r="O201" s="278"/>
      <c r="P201" s="278"/>
      <c r="Q201" s="278"/>
      <c r="R201" s="278"/>
      <c r="S201" s="278"/>
      <c r="T201" s="278"/>
      <c r="U201" s="278"/>
    </row>
    <row r="202" spans="10:21" ht="15" customHeight="1">
      <c r="J202" s="112"/>
      <c r="K202" s="112"/>
      <c r="L202" s="112"/>
      <c r="M202" s="278"/>
      <c r="N202" s="278"/>
      <c r="O202" s="278"/>
      <c r="P202" s="278"/>
      <c r="Q202" s="278"/>
      <c r="R202" s="278"/>
      <c r="S202" s="278"/>
      <c r="T202" s="278"/>
      <c r="U202" s="278"/>
    </row>
    <row r="203" spans="10:21" ht="15" customHeight="1">
      <c r="J203" s="112"/>
      <c r="K203" s="112"/>
      <c r="L203" s="112"/>
      <c r="M203" s="278"/>
      <c r="N203" s="278"/>
      <c r="O203" s="278"/>
      <c r="P203" s="278"/>
      <c r="Q203" s="278"/>
      <c r="R203" s="278"/>
      <c r="S203" s="278"/>
      <c r="T203" s="278"/>
      <c r="U203" s="278"/>
    </row>
    <row r="204" spans="10:21" ht="15" customHeight="1">
      <c r="J204" s="112"/>
      <c r="K204" s="112"/>
      <c r="L204" s="112"/>
      <c r="M204" s="278"/>
      <c r="N204" s="278"/>
      <c r="O204" s="278"/>
      <c r="P204" s="278"/>
      <c r="Q204" s="278"/>
      <c r="R204" s="278"/>
      <c r="S204" s="278"/>
      <c r="T204" s="278"/>
      <c r="U204" s="278"/>
    </row>
    <row r="205" spans="10:21" ht="15" customHeight="1">
      <c r="J205" s="112"/>
      <c r="K205" s="112"/>
      <c r="L205" s="112"/>
      <c r="M205" s="278"/>
      <c r="N205" s="278"/>
      <c r="O205" s="278"/>
      <c r="P205" s="278"/>
      <c r="Q205" s="278"/>
      <c r="R205" s="278"/>
      <c r="S205" s="278"/>
      <c r="T205" s="278"/>
      <c r="U205" s="278"/>
    </row>
    <row r="206" spans="10:21" ht="15" customHeight="1">
      <c r="J206" s="112"/>
      <c r="K206" s="112"/>
      <c r="L206" s="112"/>
      <c r="M206" s="278"/>
      <c r="N206" s="278"/>
      <c r="O206" s="278"/>
      <c r="P206" s="278"/>
      <c r="Q206" s="278"/>
      <c r="R206" s="278"/>
      <c r="S206" s="278"/>
      <c r="T206" s="278"/>
      <c r="U206" s="278"/>
    </row>
    <row r="207" spans="10:21" ht="15" customHeight="1">
      <c r="J207" s="112"/>
      <c r="K207" s="112"/>
      <c r="L207" s="112"/>
      <c r="M207" s="278"/>
      <c r="N207" s="278"/>
      <c r="O207" s="278"/>
      <c r="P207" s="278"/>
      <c r="Q207" s="278"/>
      <c r="R207" s="278"/>
      <c r="S207" s="278"/>
      <c r="T207" s="278"/>
      <c r="U207" s="278"/>
    </row>
    <row r="208" spans="10:21" ht="15" customHeight="1">
      <c r="J208" s="112"/>
      <c r="K208" s="112"/>
      <c r="L208" s="112"/>
      <c r="M208" s="278"/>
      <c r="N208" s="278"/>
      <c r="O208" s="278"/>
      <c r="P208" s="278"/>
      <c r="Q208" s="278"/>
      <c r="R208" s="278"/>
      <c r="S208" s="278"/>
      <c r="T208" s="278"/>
      <c r="U208" s="278"/>
    </row>
    <row r="209" spans="10:21" ht="15" customHeight="1">
      <c r="J209" s="112"/>
      <c r="K209" s="112"/>
      <c r="L209" s="112"/>
      <c r="M209" s="278"/>
      <c r="N209" s="278"/>
      <c r="O209" s="278"/>
      <c r="P209" s="278"/>
      <c r="Q209" s="278"/>
      <c r="R209" s="278"/>
      <c r="S209" s="278"/>
      <c r="T209" s="278"/>
      <c r="U209" s="278"/>
    </row>
    <row r="210" spans="10:21" ht="15" customHeight="1">
      <c r="J210" s="112"/>
      <c r="K210" s="112"/>
      <c r="L210" s="112"/>
      <c r="M210" s="278"/>
      <c r="N210" s="278"/>
      <c r="O210" s="278"/>
      <c r="P210" s="278"/>
      <c r="Q210" s="278"/>
      <c r="R210" s="278"/>
      <c r="S210" s="278"/>
      <c r="T210" s="278"/>
      <c r="U210" s="278"/>
    </row>
    <row r="211" spans="10:21" ht="15" customHeight="1">
      <c r="J211" s="112"/>
      <c r="K211" s="112"/>
      <c r="L211" s="112"/>
      <c r="M211" s="278"/>
      <c r="N211" s="278"/>
      <c r="O211" s="278"/>
      <c r="P211" s="278"/>
      <c r="Q211" s="278"/>
      <c r="R211" s="278"/>
      <c r="S211" s="278"/>
      <c r="T211" s="278"/>
      <c r="U211" s="278"/>
    </row>
    <row r="212" spans="10:21" ht="15" customHeight="1">
      <c r="J212" s="112"/>
      <c r="K212" s="112"/>
      <c r="L212" s="112"/>
      <c r="M212" s="278"/>
      <c r="N212" s="278"/>
      <c r="O212" s="278"/>
      <c r="P212" s="278"/>
      <c r="Q212" s="278"/>
      <c r="R212" s="278"/>
      <c r="S212" s="278"/>
      <c r="T212" s="278"/>
      <c r="U212" s="278"/>
    </row>
    <row r="213" spans="10:21" ht="15" customHeight="1">
      <c r="J213" s="112"/>
      <c r="K213" s="112"/>
      <c r="L213" s="112"/>
      <c r="M213" s="278"/>
      <c r="N213" s="278"/>
      <c r="O213" s="278"/>
      <c r="P213" s="278"/>
      <c r="Q213" s="278"/>
      <c r="R213" s="278"/>
      <c r="S213" s="278"/>
      <c r="T213" s="278"/>
      <c r="U213" s="278"/>
    </row>
    <row r="214" spans="10:21" ht="15" customHeight="1">
      <c r="J214" s="112"/>
      <c r="K214" s="112"/>
      <c r="L214" s="112"/>
      <c r="M214" s="278"/>
      <c r="N214" s="278"/>
      <c r="O214" s="278"/>
      <c r="P214" s="278"/>
      <c r="Q214" s="278"/>
      <c r="R214" s="278"/>
      <c r="S214" s="278"/>
      <c r="T214" s="278"/>
      <c r="U214" s="278"/>
    </row>
    <row r="215" spans="10:21" ht="15" customHeight="1">
      <c r="J215" s="112"/>
      <c r="K215" s="112"/>
      <c r="L215" s="112"/>
      <c r="M215" s="278"/>
      <c r="N215" s="278"/>
      <c r="O215" s="278"/>
      <c r="P215" s="278"/>
      <c r="Q215" s="278"/>
      <c r="R215" s="278"/>
      <c r="S215" s="278"/>
      <c r="T215" s="278"/>
      <c r="U215" s="278"/>
    </row>
    <row r="216" spans="10:21" ht="15" customHeight="1">
      <c r="J216" s="112"/>
      <c r="K216" s="112"/>
      <c r="L216" s="112"/>
      <c r="M216" s="278"/>
      <c r="N216" s="278"/>
      <c r="O216" s="278"/>
      <c r="P216" s="278"/>
      <c r="Q216" s="278"/>
      <c r="R216" s="278"/>
      <c r="S216" s="278"/>
      <c r="T216" s="278"/>
      <c r="U216" s="278"/>
    </row>
  </sheetData>
  <autoFilter ref="A4:BH49" xr:uid="{00000000-0001-0000-0000-000000000000}">
    <filterColumn colId="29" showButton="0"/>
    <filterColumn colId="33" showButton="0"/>
    <filterColumn colId="35" showButton="0"/>
    <filterColumn colId="37" showButton="0"/>
    <filterColumn colId="39" showButton="0"/>
    <filterColumn colId="40" showButton="0"/>
    <filterColumn colId="42" showButton="0"/>
    <filterColumn colId="44" showButton="0"/>
    <filterColumn colId="46" showButton="0"/>
    <filterColumn colId="48" showButton="0"/>
  </autoFilter>
  <sortState xmlns:xlrd2="http://schemas.microsoft.com/office/spreadsheetml/2017/richdata2" ref="A5:BG49">
    <sortCondition ref="A5"/>
  </sortState>
  <mergeCells count="41">
    <mergeCell ref="AA2:AC2"/>
    <mergeCell ref="AA3:AA4"/>
    <mergeCell ref="AB3:AB4"/>
    <mergeCell ref="AC3:AC4"/>
    <mergeCell ref="V2:V4"/>
    <mergeCell ref="Z2:Z4"/>
    <mergeCell ref="Y2:Y4"/>
    <mergeCell ref="X2:X4"/>
    <mergeCell ref="W2:W4"/>
    <mergeCell ref="AF3:AG3"/>
    <mergeCell ref="AD3:AE3"/>
    <mergeCell ref="AH3:AI3"/>
    <mergeCell ref="AJ3:AK3"/>
    <mergeCell ref="AL1:AX1"/>
    <mergeCell ref="AD2:AX2"/>
    <mergeCell ref="AU3:AV3"/>
    <mergeCell ref="AW3:AX3"/>
    <mergeCell ref="AL3:AM3"/>
    <mergeCell ref="AO3:AP3"/>
    <mergeCell ref="AQ3:AR3"/>
    <mergeCell ref="AS3:AT3"/>
    <mergeCell ref="T2:U2"/>
    <mergeCell ref="T3:T4"/>
    <mergeCell ref="U3:U4"/>
    <mergeCell ref="E2:E4"/>
    <mergeCell ref="F2:F4"/>
    <mergeCell ref="G2:G4"/>
    <mergeCell ref="H2:H4"/>
    <mergeCell ref="I2:I4"/>
    <mergeCell ref="J2:S2"/>
    <mergeCell ref="J3:J4"/>
    <mergeCell ref="K3:K4"/>
    <mergeCell ref="L3:L4"/>
    <mergeCell ref="M3:M4"/>
    <mergeCell ref="O3:S3"/>
    <mergeCell ref="N3:N4"/>
    <mergeCell ref="A2:A4"/>
    <mergeCell ref="B2:B4"/>
    <mergeCell ref="C2:C4"/>
    <mergeCell ref="D2:D4"/>
    <mergeCell ref="B1:S1"/>
  </mergeCells>
  <conditionalFormatting sqref="D70">
    <cfRule type="duplicateValues" dxfId="21" priority="12" stopIfTrue="1"/>
  </conditionalFormatting>
  <conditionalFormatting sqref="D74">
    <cfRule type="duplicateValues" dxfId="20" priority="11" stopIfTrue="1"/>
  </conditionalFormatting>
  <conditionalFormatting sqref="D75">
    <cfRule type="duplicateValues" dxfId="19" priority="6" stopIfTrue="1"/>
    <cfRule type="duplicateValues" dxfId="18" priority="7" stopIfTrue="1"/>
    <cfRule type="duplicateValues" dxfId="17" priority="8" stopIfTrue="1"/>
    <cfRule type="duplicateValues" dxfId="16" priority="9" stopIfTrue="1"/>
    <cfRule type="duplicateValues" dxfId="15" priority="10" stopIfTrue="1"/>
  </conditionalFormatting>
  <conditionalFormatting sqref="D92 D33">
    <cfRule type="duplicateValues" dxfId="14" priority="13" stopIfTrue="1"/>
    <cfRule type="duplicateValues" dxfId="13" priority="14" stopIfTrue="1"/>
    <cfRule type="duplicateValues" dxfId="12" priority="15" stopIfTrue="1"/>
    <cfRule type="duplicateValues" dxfId="11" priority="16" stopIfTrue="1"/>
    <cfRule type="duplicateValues" dxfId="10" priority="17" stopIfTrue="1"/>
  </conditionalFormatting>
  <dataValidations count="2">
    <dataValidation type="whole" errorStyle="warning" showInputMessage="1" showErrorMessage="1" errorTitle="INGRESAR DATO" error="Debe ingresar Numero del Documento de Identidad Sin espacios, Comas ni guiones." promptTitle="INGRESAR NUMERO IDENTIDAD" prompt="Debe ingresar el numero del documento de identidad, sin espacios, comas, puntos ni guiones" sqref="D70" xr:uid="{56F7D2B3-94BF-4F76-8934-67D5AA78C5A7}">
      <formula1>1</formula1>
      <formula2>5000000000000000</formula2>
    </dataValidation>
    <dataValidation type="decimal" allowBlank="1" showInputMessage="1" prompt="INGRESAR NUMERO IDENTIDAD - Debe ingresar el numero del documento de identidad, sin espacios, comas, puntos ni guiones" sqref="D36 D84:D85" xr:uid="{00000000-0002-0000-0000-000000000000}">
      <formula1>1</formula1>
      <formula2>5000000000000000</formula2>
    </dataValidation>
  </dataValidations>
  <hyperlinks>
    <hyperlink ref="Z9" r:id="rId1" xr:uid="{00000000-0004-0000-0000-000000000000}"/>
    <hyperlink ref="Z15" r:id="rId2" xr:uid="{00000000-0004-0000-0000-000001000000}"/>
    <hyperlink ref="Z79" r:id="rId3" xr:uid="{00000000-0004-0000-0000-000002000000}"/>
    <hyperlink ref="Z80" r:id="rId4" xr:uid="{00000000-0004-0000-0000-000003000000}"/>
    <hyperlink ref="Z86" r:id="rId5" xr:uid="{00000000-0004-0000-0000-000004000000}"/>
    <hyperlink ref="Z20" r:id="rId6" xr:uid="{00000000-0004-0000-0000-000005000000}"/>
    <hyperlink ref="Z21" r:id="rId7" xr:uid="{00000000-0004-0000-0000-000006000000}"/>
    <hyperlink ref="Z22" r:id="rId8" xr:uid="{00000000-0004-0000-0000-000007000000}"/>
    <hyperlink ref="Z26" r:id="rId9" xr:uid="{00000000-0004-0000-0000-000008000000}"/>
    <hyperlink ref="Z34" r:id="rId10" xr:uid="{00000000-0004-0000-0000-000009000000}"/>
    <hyperlink ref="Z96" r:id="rId11" xr:uid="{00000000-0004-0000-0000-00000A000000}"/>
    <hyperlink ref="Z84" r:id="rId12" xr:uid="{00000000-0004-0000-0000-00000B000000}"/>
    <hyperlink ref="Z37" r:id="rId13" xr:uid="{00000000-0004-0000-0000-00000C000000}"/>
    <hyperlink ref="Z45" r:id="rId14" xr:uid="{00000000-0004-0000-0000-00000D000000}"/>
    <hyperlink ref="Z78" r:id="rId15" xr:uid="{00000000-0004-0000-0000-00000E000000}"/>
    <hyperlink ref="Z49" r:id="rId16" xr:uid="{00000000-0004-0000-0000-00000F000000}"/>
    <hyperlink ref="Z24" r:id="rId17" xr:uid="{00000000-0004-0000-0000-000010000000}"/>
    <hyperlink ref="Z13" r:id="rId18" xr:uid="{00000000-0004-0000-0000-000011000000}"/>
    <hyperlink ref="Z69" r:id="rId19" xr:uid="{F3622197-C7DC-4E2C-8831-0EA0FE9ABB45}"/>
    <hyperlink ref="Z71" r:id="rId20" xr:uid="{1395E013-B7A2-45DB-BB57-3FE17F619F87}"/>
    <hyperlink ref="Z91" r:id="rId21" xr:uid="{21A3CE27-2E4E-4F71-846B-C1192CDC9280}"/>
    <hyperlink ref="Z31" r:id="rId22" xr:uid="{925768B8-7B15-411D-A016-D28C09A1484A}"/>
    <hyperlink ref="Z33" r:id="rId23" xr:uid="{C7F14F43-4215-4C98-B1C4-3E3F91BB60AF}"/>
    <hyperlink ref="Z12" r:id="rId24" xr:uid="{A9675F2E-17F7-4D42-B85B-1E3A0FD7401F}"/>
    <hyperlink ref="Z42" r:id="rId25" xr:uid="{3FBE9196-2DAB-44D7-BD5D-AD97B381C8CC}"/>
    <hyperlink ref="Z14" r:id="rId26" xr:uid="{DB551DEC-888F-4570-B97F-BC528B6F3208}"/>
    <hyperlink ref="Z47" r:id="rId27" xr:uid="{EF675E9B-F7C6-42EE-B5D8-8B0184815944}"/>
    <hyperlink ref="Z39" r:id="rId28" xr:uid="{5E15065D-EB45-408C-8308-66D8EE0B999F}"/>
    <hyperlink ref="Z46" r:id="rId29" xr:uid="{CAF5DD0A-7D00-4425-8B3B-9419D0A0DACA}"/>
    <hyperlink ref="Z23" r:id="rId30" xr:uid="{E1B5779C-774A-4528-9875-CD0D12B9484C}"/>
    <hyperlink ref="Z8" r:id="rId31" xr:uid="{40649453-D134-45C9-9929-7CBD7EBB9D9A}"/>
    <hyperlink ref="Z7" r:id="rId32" xr:uid="{8078D5EF-D4EE-4FF2-99D9-71650DB3238E}"/>
    <hyperlink ref="Z19" r:id="rId33" xr:uid="{81BEA2DF-2052-4805-B507-52ED760BDCB5}"/>
    <hyperlink ref="Z6" r:id="rId34" xr:uid="{E4D59EFA-FD95-4C68-901F-5EBF88B3402A}"/>
  </hyperlinks>
  <pageMargins left="0.31496062992125984" right="0.31496062992125984" top="0.35433070866141736" bottom="0.35433070866141736" header="0" footer="0"/>
  <pageSetup paperSize="9" fitToWidth="0" orientation="landscape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213"/>
  <sheetViews>
    <sheetView zoomScale="110" zoomScaleNormal="110" workbookViewId="0">
      <pane ySplit="1" topLeftCell="A2" activePane="bottomLeft" state="frozenSplit"/>
      <selection pane="bottomLeft" activeCell="B2" sqref="A2:XFD2"/>
    </sheetView>
  </sheetViews>
  <sheetFormatPr baseColWidth="10" defaultColWidth="14.42578125" defaultRowHeight="26.25" customHeight="1"/>
  <cols>
    <col min="1" max="1" width="4.140625" style="69" customWidth="1"/>
    <col min="2" max="2" width="30.7109375" style="201" customWidth="1"/>
    <col min="3" max="3" width="12.7109375" style="307" customWidth="1"/>
    <col min="4" max="4" width="12.7109375" style="201" customWidth="1"/>
    <col min="5" max="8" width="4.28515625" customWidth="1"/>
    <col min="9" max="12" width="4.7109375" customWidth="1"/>
    <col min="13" max="13" width="4.28515625" customWidth="1"/>
    <col min="14" max="18" width="4.7109375" customWidth="1"/>
    <col min="19" max="34" width="4.28515625" customWidth="1"/>
    <col min="35" max="35" width="31.140625" customWidth="1"/>
    <col min="36" max="36" width="13" customWidth="1"/>
    <col min="37" max="16384" width="14.42578125" style="171"/>
  </cols>
  <sheetData>
    <row r="1" spans="1:36" s="450" customFormat="1" ht="22.5" customHeight="1" thickBot="1">
      <c r="A1" s="469"/>
      <c r="B1" s="743" t="s">
        <v>524</v>
      </c>
      <c r="C1" s="744" t="s">
        <v>273</v>
      </c>
      <c r="D1" s="744" t="s">
        <v>15</v>
      </c>
      <c r="E1" s="473" t="s">
        <v>274</v>
      </c>
      <c r="F1" s="473" t="s">
        <v>494</v>
      </c>
      <c r="G1" s="473" t="s">
        <v>275</v>
      </c>
      <c r="H1" s="472" t="s">
        <v>276</v>
      </c>
      <c r="I1" s="470" t="s">
        <v>20</v>
      </c>
      <c r="J1" s="471" t="s">
        <v>21</v>
      </c>
      <c r="K1" s="471" t="s">
        <v>22</v>
      </c>
      <c r="L1" s="471" t="s">
        <v>23</v>
      </c>
      <c r="M1" s="467" t="s">
        <v>416</v>
      </c>
      <c r="N1" s="719" t="s">
        <v>455</v>
      </c>
      <c r="O1" s="720"/>
      <c r="P1" s="720"/>
      <c r="Q1" s="720"/>
      <c r="R1" s="721"/>
      <c r="S1" s="468" t="s">
        <v>277</v>
      </c>
      <c r="T1" s="466" t="s">
        <v>278</v>
      </c>
      <c r="U1" s="466" t="s">
        <v>308</v>
      </c>
      <c r="V1" s="466" t="s">
        <v>279</v>
      </c>
      <c r="W1" s="466" t="s">
        <v>280</v>
      </c>
      <c r="X1" s="466" t="s">
        <v>7</v>
      </c>
      <c r="Y1" s="466" t="s">
        <v>281</v>
      </c>
      <c r="Z1" s="466" t="s">
        <v>309</v>
      </c>
      <c r="AA1" s="466" t="s">
        <v>307</v>
      </c>
      <c r="AB1" s="466" t="s">
        <v>282</v>
      </c>
      <c r="AC1" s="464" t="s">
        <v>283</v>
      </c>
      <c r="AD1" s="465" t="s">
        <v>284</v>
      </c>
      <c r="AE1" s="462" t="s">
        <v>285</v>
      </c>
      <c r="AF1" s="462" t="s">
        <v>286</v>
      </c>
      <c r="AG1" s="462" t="s">
        <v>287</v>
      </c>
      <c r="AH1" s="462" t="s">
        <v>288</v>
      </c>
      <c r="AI1" s="463" t="s">
        <v>289</v>
      </c>
      <c r="AJ1" s="449"/>
    </row>
    <row r="2" spans="1:36" ht="26.25" customHeight="1">
      <c r="A2" s="321">
        <v>1</v>
      </c>
      <c r="B2" s="161" t="s">
        <v>40</v>
      </c>
      <c r="C2" s="294">
        <v>13493255</v>
      </c>
      <c r="D2" s="162">
        <v>3222207604</v>
      </c>
      <c r="E2" s="86">
        <v>40</v>
      </c>
      <c r="F2" s="86" t="s">
        <v>489</v>
      </c>
      <c r="G2" s="86">
        <v>42</v>
      </c>
      <c r="H2" s="145" t="s">
        <v>46</v>
      </c>
      <c r="I2" s="141"/>
      <c r="J2" s="440" t="s">
        <v>46</v>
      </c>
      <c r="K2" s="86"/>
      <c r="L2" s="440" t="s">
        <v>46</v>
      </c>
      <c r="M2" s="440" t="s">
        <v>46</v>
      </c>
      <c r="N2" s="440" t="s">
        <v>46</v>
      </c>
      <c r="O2" s="441"/>
      <c r="P2" s="441"/>
      <c r="Q2" s="441"/>
      <c r="R2" s="442"/>
      <c r="S2" s="426" t="s">
        <v>46</v>
      </c>
      <c r="T2" s="145" t="s">
        <v>46</v>
      </c>
      <c r="U2" s="145" t="s">
        <v>46</v>
      </c>
      <c r="V2" s="86"/>
      <c r="W2" s="145" t="s">
        <v>46</v>
      </c>
      <c r="X2" s="145" t="s">
        <v>46</v>
      </c>
      <c r="Y2" s="145" t="s">
        <v>46</v>
      </c>
      <c r="Z2" s="145" t="s">
        <v>46</v>
      </c>
      <c r="AA2" s="145" t="s">
        <v>46</v>
      </c>
      <c r="AB2" s="86"/>
      <c r="AC2" s="151" t="s">
        <v>46</v>
      </c>
      <c r="AD2" s="141" t="s">
        <v>46</v>
      </c>
      <c r="AE2" s="86"/>
      <c r="AF2" s="86"/>
      <c r="AG2" s="86"/>
      <c r="AH2" s="86"/>
      <c r="AI2" s="170" t="s">
        <v>301</v>
      </c>
      <c r="AJ2" s="13"/>
    </row>
    <row r="3" spans="1:36" ht="26.25" customHeight="1">
      <c r="A3" s="322">
        <v>2</v>
      </c>
      <c r="B3" s="134" t="s">
        <v>76</v>
      </c>
      <c r="C3" s="295">
        <v>60447959</v>
      </c>
      <c r="D3" s="164">
        <v>3134308659</v>
      </c>
      <c r="E3" s="71">
        <v>12</v>
      </c>
      <c r="F3" s="71" t="s">
        <v>41</v>
      </c>
      <c r="G3" s="71">
        <v>38</v>
      </c>
      <c r="H3" s="186" t="s">
        <v>46</v>
      </c>
      <c r="I3" s="146" t="s">
        <v>46</v>
      </c>
      <c r="J3" s="143" t="s">
        <v>46</v>
      </c>
      <c r="K3" s="71"/>
      <c r="L3" s="71"/>
      <c r="M3" s="71"/>
      <c r="N3" s="143" t="s">
        <v>46</v>
      </c>
      <c r="O3" s="91"/>
      <c r="P3" s="91"/>
      <c r="Q3" s="91"/>
      <c r="R3" s="443"/>
      <c r="S3" s="239" t="s">
        <v>46</v>
      </c>
      <c r="T3" s="143" t="s">
        <v>46</v>
      </c>
      <c r="U3" s="143" t="s">
        <v>46</v>
      </c>
      <c r="V3" s="143" t="s">
        <v>46</v>
      </c>
      <c r="W3" s="143" t="s">
        <v>46</v>
      </c>
      <c r="X3" s="142" t="s">
        <v>46</v>
      </c>
      <c r="Y3" s="143" t="s">
        <v>46</v>
      </c>
      <c r="Z3" s="142" t="s">
        <v>46</v>
      </c>
      <c r="AA3" s="143" t="s">
        <v>46</v>
      </c>
      <c r="AB3" s="71"/>
      <c r="AC3" s="148" t="s">
        <v>46</v>
      </c>
      <c r="AD3" s="74"/>
      <c r="AE3" s="71"/>
      <c r="AF3" s="71" t="s">
        <v>46</v>
      </c>
      <c r="AG3" s="71"/>
      <c r="AH3" s="71"/>
      <c r="AI3" s="172" t="s">
        <v>544</v>
      </c>
      <c r="AJ3" s="13"/>
    </row>
    <row r="4" spans="1:36" ht="26.25" customHeight="1">
      <c r="A4" s="322">
        <v>3</v>
      </c>
      <c r="B4" s="134" t="s">
        <v>487</v>
      </c>
      <c r="C4" s="295">
        <v>1094162293</v>
      </c>
      <c r="D4" s="164">
        <v>3134972386</v>
      </c>
      <c r="E4" s="71">
        <v>38</v>
      </c>
      <c r="F4" s="71" t="s">
        <v>491</v>
      </c>
      <c r="G4" s="71">
        <v>41</v>
      </c>
      <c r="H4" s="186" t="s">
        <v>46</v>
      </c>
      <c r="I4" s="74"/>
      <c r="J4" s="71"/>
      <c r="K4" s="71"/>
      <c r="L4" s="71"/>
      <c r="M4" s="71"/>
      <c r="N4" s="71"/>
      <c r="O4" s="91"/>
      <c r="P4" s="91"/>
      <c r="Q4" s="91"/>
      <c r="R4" s="443"/>
      <c r="S4" s="75"/>
      <c r="T4" s="71"/>
      <c r="U4" s="71"/>
      <c r="V4" s="71"/>
      <c r="W4" s="71"/>
      <c r="X4" s="70"/>
      <c r="Y4" s="71"/>
      <c r="Z4" s="70"/>
      <c r="AA4" s="71"/>
      <c r="AB4" s="71"/>
      <c r="AC4" s="72"/>
      <c r="AD4" s="74"/>
      <c r="AE4" s="71"/>
      <c r="AF4" s="71"/>
      <c r="AG4" s="71"/>
      <c r="AH4" s="71"/>
      <c r="AI4" s="172" t="s">
        <v>417</v>
      </c>
      <c r="AJ4" s="13"/>
    </row>
    <row r="5" spans="1:36" ht="26.25" customHeight="1">
      <c r="A5" s="322">
        <v>4</v>
      </c>
      <c r="B5" s="261" t="s">
        <v>291</v>
      </c>
      <c r="C5" s="296">
        <v>1094579796</v>
      </c>
      <c r="D5" s="166" t="s">
        <v>298</v>
      </c>
      <c r="E5" s="71">
        <v>34</v>
      </c>
      <c r="F5" s="71" t="s">
        <v>41</v>
      </c>
      <c r="G5" s="71">
        <v>39</v>
      </c>
      <c r="H5" s="186" t="s">
        <v>46</v>
      </c>
      <c r="I5" s="146" t="s">
        <v>46</v>
      </c>
      <c r="J5" s="143" t="s">
        <v>46</v>
      </c>
      <c r="K5" s="143" t="s">
        <v>46</v>
      </c>
      <c r="L5" s="143" t="s">
        <v>46</v>
      </c>
      <c r="M5" s="76"/>
      <c r="N5" s="143" t="s">
        <v>46</v>
      </c>
      <c r="O5" s="91"/>
      <c r="P5" s="91"/>
      <c r="Q5" s="91"/>
      <c r="R5" s="443"/>
      <c r="S5" s="239" t="s">
        <v>46</v>
      </c>
      <c r="T5" s="143" t="s">
        <v>46</v>
      </c>
      <c r="U5" s="143" t="s">
        <v>46</v>
      </c>
      <c r="V5" s="143" t="s">
        <v>46</v>
      </c>
      <c r="W5" s="143" t="s">
        <v>46</v>
      </c>
      <c r="X5" s="142" t="s">
        <v>46</v>
      </c>
      <c r="Y5" s="143" t="s">
        <v>46</v>
      </c>
      <c r="Z5" s="71"/>
      <c r="AA5" s="143" t="s">
        <v>46</v>
      </c>
      <c r="AB5" s="71"/>
      <c r="AC5" s="148" t="s">
        <v>46</v>
      </c>
      <c r="AD5" s="74"/>
      <c r="AE5" s="71"/>
      <c r="AF5" s="71" t="s">
        <v>46</v>
      </c>
      <c r="AG5" s="71"/>
      <c r="AH5" s="71"/>
      <c r="AI5" s="172" t="s">
        <v>428</v>
      </c>
      <c r="AJ5" s="13"/>
    </row>
    <row r="6" spans="1:36" ht="26.25" customHeight="1">
      <c r="A6" s="322">
        <v>5</v>
      </c>
      <c r="B6" s="88" t="s">
        <v>88</v>
      </c>
      <c r="C6" s="297">
        <v>60421588</v>
      </c>
      <c r="D6" s="164">
        <v>3124330089</v>
      </c>
      <c r="E6" s="71">
        <v>18</v>
      </c>
      <c r="F6" s="71" t="s">
        <v>41</v>
      </c>
      <c r="G6" s="71">
        <v>39</v>
      </c>
      <c r="H6" s="73"/>
      <c r="I6" s="74"/>
      <c r="J6" s="71"/>
      <c r="K6" s="71"/>
      <c r="L6" s="71"/>
      <c r="M6" s="71"/>
      <c r="N6" s="71"/>
      <c r="O6" s="91"/>
      <c r="P6" s="91"/>
      <c r="Q6" s="91"/>
      <c r="R6" s="443"/>
      <c r="S6" s="239" t="s">
        <v>46</v>
      </c>
      <c r="T6" s="143" t="s">
        <v>46</v>
      </c>
      <c r="U6" s="143" t="s">
        <v>46</v>
      </c>
      <c r="V6" s="143" t="s">
        <v>46</v>
      </c>
      <c r="W6" s="143" t="s">
        <v>46</v>
      </c>
      <c r="X6" s="142" t="s">
        <v>46</v>
      </c>
      <c r="Y6" s="143" t="s">
        <v>46</v>
      </c>
      <c r="Z6" s="142" t="s">
        <v>46</v>
      </c>
      <c r="AA6" s="143" t="s">
        <v>46</v>
      </c>
      <c r="AB6" s="71"/>
      <c r="AC6" s="148" t="s">
        <v>46</v>
      </c>
      <c r="AD6" s="74"/>
      <c r="AE6" s="71"/>
      <c r="AF6" s="71" t="s">
        <v>46</v>
      </c>
      <c r="AG6" s="71"/>
      <c r="AH6" s="71"/>
      <c r="AI6" s="172" t="s">
        <v>419</v>
      </c>
      <c r="AJ6" s="13"/>
    </row>
    <row r="7" spans="1:36" ht="26.25" customHeight="1" thickBot="1">
      <c r="A7" s="322">
        <v>6</v>
      </c>
      <c r="B7" s="134" t="s">
        <v>94</v>
      </c>
      <c r="C7" s="297">
        <v>1090485969</v>
      </c>
      <c r="D7" s="164">
        <v>3219240152</v>
      </c>
      <c r="E7" s="71">
        <v>16</v>
      </c>
      <c r="F7" s="71" t="s">
        <v>489</v>
      </c>
      <c r="G7" s="71">
        <v>37</v>
      </c>
      <c r="H7" s="186" t="s">
        <v>46</v>
      </c>
      <c r="I7" s="74"/>
      <c r="J7" s="71"/>
      <c r="K7" s="71"/>
      <c r="L7" s="71" t="s">
        <v>452</v>
      </c>
      <c r="M7" s="71"/>
      <c r="N7" s="143" t="s">
        <v>46</v>
      </c>
      <c r="O7" s="91"/>
      <c r="P7" s="91"/>
      <c r="Q7" s="91"/>
      <c r="R7" s="443"/>
      <c r="S7" s="239" t="s">
        <v>46</v>
      </c>
      <c r="T7" s="143" t="s">
        <v>46</v>
      </c>
      <c r="U7" s="143" t="s">
        <v>46</v>
      </c>
      <c r="V7" s="143" t="s">
        <v>46</v>
      </c>
      <c r="W7" s="143" t="s">
        <v>46</v>
      </c>
      <c r="X7" s="142" t="s">
        <v>46</v>
      </c>
      <c r="Y7" s="143" t="s">
        <v>46</v>
      </c>
      <c r="Z7" s="71"/>
      <c r="AA7" s="143" t="s">
        <v>46</v>
      </c>
      <c r="AB7" s="71"/>
      <c r="AC7" s="148" t="s">
        <v>46</v>
      </c>
      <c r="AD7" s="74" t="s">
        <v>46</v>
      </c>
      <c r="AE7" s="71"/>
      <c r="AF7" s="71" t="s">
        <v>46</v>
      </c>
      <c r="AG7" s="71"/>
      <c r="AH7" s="71"/>
      <c r="AI7" s="172" t="s">
        <v>303</v>
      </c>
      <c r="AJ7" s="13"/>
    </row>
    <row r="8" spans="1:36" ht="26.25" customHeight="1">
      <c r="A8" s="322">
        <v>7</v>
      </c>
      <c r="B8" s="132" t="s">
        <v>324</v>
      </c>
      <c r="C8" s="298">
        <v>1090492749</v>
      </c>
      <c r="D8" s="178">
        <v>3125867188</v>
      </c>
      <c r="E8" s="318">
        <v>40</v>
      </c>
      <c r="F8" s="318" t="s">
        <v>492</v>
      </c>
      <c r="G8" s="318">
        <v>41</v>
      </c>
      <c r="H8" s="121"/>
      <c r="I8" s="189"/>
      <c r="J8" s="92"/>
      <c r="K8" s="92"/>
      <c r="L8" s="92"/>
      <c r="M8" s="92"/>
      <c r="N8" s="92"/>
      <c r="O8" s="91"/>
      <c r="P8" s="91"/>
      <c r="Q8" s="91"/>
      <c r="R8" s="443"/>
      <c r="S8" s="223"/>
      <c r="T8" s="92"/>
      <c r="U8" s="92"/>
      <c r="V8" s="145" t="s">
        <v>46</v>
      </c>
      <c r="W8" s="92"/>
      <c r="X8" s="198"/>
      <c r="Y8" s="92"/>
      <c r="Z8" s="92"/>
      <c r="AA8" s="92"/>
      <c r="AB8" s="92"/>
      <c r="AC8" s="105"/>
      <c r="AD8" s="189"/>
      <c r="AE8" s="92"/>
      <c r="AF8" s="92"/>
      <c r="AG8" s="92"/>
      <c r="AH8" s="92"/>
      <c r="AI8" s="105" t="s">
        <v>295</v>
      </c>
      <c r="AJ8" s="13"/>
    </row>
    <row r="9" spans="1:36" ht="26.25" customHeight="1">
      <c r="A9" s="322">
        <v>8</v>
      </c>
      <c r="B9" s="134" t="s">
        <v>430</v>
      </c>
      <c r="C9" s="295">
        <v>1090370221</v>
      </c>
      <c r="D9" s="166">
        <v>3014794594</v>
      </c>
      <c r="E9" s="76">
        <v>42</v>
      </c>
      <c r="F9" s="76" t="s">
        <v>490</v>
      </c>
      <c r="G9" s="76">
        <v>44</v>
      </c>
      <c r="H9" s="73"/>
      <c r="I9" s="74"/>
      <c r="J9" s="71"/>
      <c r="K9" s="76"/>
      <c r="L9" s="71"/>
      <c r="M9" s="71"/>
      <c r="N9" s="71"/>
      <c r="O9" s="91"/>
      <c r="P9" s="91"/>
      <c r="Q9" s="91"/>
      <c r="R9" s="443"/>
      <c r="S9" s="75"/>
      <c r="T9" s="71"/>
      <c r="U9" s="71"/>
      <c r="V9" s="76"/>
      <c r="W9" s="71"/>
      <c r="X9" s="70"/>
      <c r="Y9" s="71"/>
      <c r="Z9" s="71"/>
      <c r="AA9" s="71"/>
      <c r="AB9" s="76"/>
      <c r="AC9" s="72"/>
      <c r="AD9" s="78"/>
      <c r="AE9" s="76"/>
      <c r="AF9" s="76"/>
      <c r="AG9" s="76"/>
      <c r="AH9" s="76"/>
      <c r="AI9" s="172" t="s">
        <v>486</v>
      </c>
      <c r="AJ9" s="13"/>
    </row>
    <row r="10" spans="1:36" ht="26.25" customHeight="1">
      <c r="A10" s="322">
        <v>9</v>
      </c>
      <c r="B10" s="261" t="s">
        <v>270</v>
      </c>
      <c r="C10" s="296">
        <v>1094580478</v>
      </c>
      <c r="D10" s="166">
        <v>3185066794</v>
      </c>
      <c r="E10" s="76">
        <v>32</v>
      </c>
      <c r="F10" s="76" t="s">
        <v>41</v>
      </c>
      <c r="G10" s="76">
        <v>40</v>
      </c>
      <c r="H10" s="79"/>
      <c r="I10" s="146" t="s">
        <v>46</v>
      </c>
      <c r="J10" s="76"/>
      <c r="K10" s="76"/>
      <c r="L10" s="76"/>
      <c r="M10" s="76"/>
      <c r="N10" s="76"/>
      <c r="O10" s="91"/>
      <c r="P10" s="91"/>
      <c r="Q10" s="91"/>
      <c r="R10" s="443"/>
      <c r="S10" s="239" t="s">
        <v>46</v>
      </c>
      <c r="T10" s="143" t="s">
        <v>46</v>
      </c>
      <c r="U10" s="143" t="s">
        <v>46</v>
      </c>
      <c r="V10" s="143" t="s">
        <v>46</v>
      </c>
      <c r="W10" s="143" t="s">
        <v>46</v>
      </c>
      <c r="X10" s="142" t="s">
        <v>46</v>
      </c>
      <c r="Y10" s="143" t="s">
        <v>46</v>
      </c>
      <c r="Z10" s="76"/>
      <c r="AA10" s="143" t="s">
        <v>46</v>
      </c>
      <c r="AB10" s="76"/>
      <c r="AC10" s="77"/>
      <c r="AD10" s="78"/>
      <c r="AE10" s="76"/>
      <c r="AF10" s="76"/>
      <c r="AG10" s="76"/>
      <c r="AH10" s="76"/>
      <c r="AI10" s="172"/>
      <c r="AJ10" s="13"/>
    </row>
    <row r="11" spans="1:36" ht="26.25" customHeight="1">
      <c r="A11" s="322">
        <v>10</v>
      </c>
      <c r="B11" s="134" t="s">
        <v>431</v>
      </c>
      <c r="C11" s="295">
        <v>1094266271</v>
      </c>
      <c r="D11" s="166">
        <v>3143172629</v>
      </c>
      <c r="E11" s="76">
        <v>12</v>
      </c>
      <c r="F11" s="76" t="s">
        <v>493</v>
      </c>
      <c r="G11" s="76">
        <v>36</v>
      </c>
      <c r="H11" s="73"/>
      <c r="I11" s="74"/>
      <c r="J11" s="71"/>
      <c r="K11" s="76"/>
      <c r="L11" s="71"/>
      <c r="M11" s="71"/>
      <c r="N11" s="71"/>
      <c r="O11" s="91"/>
      <c r="P11" s="91"/>
      <c r="Q11" s="91"/>
      <c r="R11" s="443"/>
      <c r="S11" s="75"/>
      <c r="T11" s="71"/>
      <c r="U11" s="71"/>
      <c r="V11" s="76"/>
      <c r="W11" s="71"/>
      <c r="X11" s="70"/>
      <c r="Y11" s="71"/>
      <c r="Z11" s="71"/>
      <c r="AA11" s="71"/>
      <c r="AB11" s="76"/>
      <c r="AC11" s="72"/>
      <c r="AD11" s="78"/>
      <c r="AE11" s="76"/>
      <c r="AF11" s="76"/>
      <c r="AG11" s="76"/>
      <c r="AH11" s="76"/>
      <c r="AI11" s="172" t="s">
        <v>545</v>
      </c>
      <c r="AJ11" s="13"/>
    </row>
    <row r="12" spans="1:36" ht="26.25" customHeight="1">
      <c r="A12" s="322">
        <v>11</v>
      </c>
      <c r="B12" s="88" t="s">
        <v>99</v>
      </c>
      <c r="C12" s="297">
        <v>13502757</v>
      </c>
      <c r="D12" s="164">
        <v>3195365592</v>
      </c>
      <c r="E12" s="76">
        <v>34</v>
      </c>
      <c r="F12" s="76" t="s">
        <v>489</v>
      </c>
      <c r="G12" s="76">
        <v>40</v>
      </c>
      <c r="H12" s="186" t="s">
        <v>46</v>
      </c>
      <c r="I12" s="146" t="s">
        <v>46</v>
      </c>
      <c r="J12" s="71"/>
      <c r="K12" s="71"/>
      <c r="L12" s="71"/>
      <c r="M12" s="71"/>
      <c r="N12" s="143" t="s">
        <v>46</v>
      </c>
      <c r="O12" s="91"/>
      <c r="P12" s="91"/>
      <c r="Q12" s="91"/>
      <c r="R12" s="443"/>
      <c r="S12" s="239" t="s">
        <v>46</v>
      </c>
      <c r="T12" s="143" t="s">
        <v>46</v>
      </c>
      <c r="U12" s="143" t="s">
        <v>46</v>
      </c>
      <c r="V12" s="143" t="s">
        <v>46</v>
      </c>
      <c r="W12" s="143" t="s">
        <v>46</v>
      </c>
      <c r="X12" s="142" t="s">
        <v>46</v>
      </c>
      <c r="Y12" s="143" t="s">
        <v>46</v>
      </c>
      <c r="Z12" s="76"/>
      <c r="AA12" s="143" t="s">
        <v>46</v>
      </c>
      <c r="AB12" s="143" t="s">
        <v>46</v>
      </c>
      <c r="AC12" s="148" t="s">
        <v>46</v>
      </c>
      <c r="AD12" s="78"/>
      <c r="AE12" s="76"/>
      <c r="AF12" s="76"/>
      <c r="AG12" s="76"/>
      <c r="AH12" s="76"/>
      <c r="AI12" s="172"/>
      <c r="AJ12" s="13"/>
    </row>
    <row r="13" spans="1:36" ht="26.25" customHeight="1">
      <c r="A13" s="322">
        <v>12</v>
      </c>
      <c r="B13" s="88" t="s">
        <v>111</v>
      </c>
      <c r="C13" s="295">
        <v>27722898</v>
      </c>
      <c r="D13" s="166">
        <v>3228201067</v>
      </c>
      <c r="E13" s="76">
        <v>16</v>
      </c>
      <c r="F13" s="76" t="s">
        <v>489</v>
      </c>
      <c r="G13" s="76">
        <v>36</v>
      </c>
      <c r="H13" s="79"/>
      <c r="I13" s="78"/>
      <c r="J13" s="76"/>
      <c r="K13" s="76"/>
      <c r="L13" s="76"/>
      <c r="M13" s="76"/>
      <c r="N13" s="143" t="s">
        <v>46</v>
      </c>
      <c r="O13" s="91"/>
      <c r="P13" s="91"/>
      <c r="Q13" s="91"/>
      <c r="R13" s="443"/>
      <c r="S13" s="239" t="s">
        <v>46</v>
      </c>
      <c r="T13" s="76"/>
      <c r="U13" s="143" t="s">
        <v>46</v>
      </c>
      <c r="V13" s="76"/>
      <c r="W13" s="143" t="s">
        <v>46</v>
      </c>
      <c r="X13" s="142" t="s">
        <v>46</v>
      </c>
      <c r="Y13" s="143" t="s">
        <v>46</v>
      </c>
      <c r="Z13" s="143" t="s">
        <v>46</v>
      </c>
      <c r="AA13" s="143" t="s">
        <v>46</v>
      </c>
      <c r="AB13" s="76"/>
      <c r="AC13" s="77"/>
      <c r="AD13" s="78"/>
      <c r="AE13" s="76"/>
      <c r="AF13" s="76"/>
      <c r="AG13" s="76"/>
      <c r="AH13" s="76"/>
      <c r="AI13" s="16"/>
      <c r="AJ13" s="13"/>
    </row>
    <row r="14" spans="1:36" ht="26.25" customHeight="1">
      <c r="A14" s="322">
        <v>13</v>
      </c>
      <c r="B14" s="134" t="s">
        <v>122</v>
      </c>
      <c r="C14" s="295">
        <v>1090377197</v>
      </c>
      <c r="D14" s="166">
        <v>3003745978</v>
      </c>
      <c r="E14" s="76">
        <v>34</v>
      </c>
      <c r="F14" s="76" t="s">
        <v>489</v>
      </c>
      <c r="G14" s="76">
        <v>39</v>
      </c>
      <c r="H14" s="79"/>
      <c r="I14" s="146" t="s">
        <v>46</v>
      </c>
      <c r="J14" s="76"/>
      <c r="K14" s="76"/>
      <c r="L14" s="76"/>
      <c r="M14" s="76"/>
      <c r="N14" s="76"/>
      <c r="O14" s="91"/>
      <c r="P14" s="91"/>
      <c r="Q14" s="91"/>
      <c r="R14" s="443"/>
      <c r="S14" s="239" t="s">
        <v>46</v>
      </c>
      <c r="T14" s="143" t="s">
        <v>46</v>
      </c>
      <c r="U14" s="143" t="s">
        <v>46</v>
      </c>
      <c r="V14" s="143" t="s">
        <v>46</v>
      </c>
      <c r="W14" s="143" t="s">
        <v>46</v>
      </c>
      <c r="X14" s="142" t="s">
        <v>46</v>
      </c>
      <c r="Y14" s="143" t="s">
        <v>46</v>
      </c>
      <c r="Z14" s="76"/>
      <c r="AA14" s="143" t="s">
        <v>46</v>
      </c>
      <c r="AB14" s="76"/>
      <c r="AC14" s="77"/>
      <c r="AD14" s="78"/>
      <c r="AE14" s="76"/>
      <c r="AF14" s="76"/>
      <c r="AG14" s="76"/>
      <c r="AH14" s="76"/>
      <c r="AI14" s="172"/>
      <c r="AJ14" s="13"/>
    </row>
    <row r="15" spans="1:36" ht="26.25" customHeight="1">
      <c r="A15" s="322">
        <v>14</v>
      </c>
      <c r="B15" s="134" t="s">
        <v>128</v>
      </c>
      <c r="C15" s="297">
        <v>37506220</v>
      </c>
      <c r="D15" s="164">
        <v>3187055620</v>
      </c>
      <c r="E15" s="71">
        <v>42</v>
      </c>
      <c r="F15" s="76" t="s">
        <v>490</v>
      </c>
      <c r="G15" s="71">
        <v>37</v>
      </c>
      <c r="H15" s="186" t="s">
        <v>46</v>
      </c>
      <c r="I15" s="146" t="s">
        <v>46</v>
      </c>
      <c r="J15" s="143" t="s">
        <v>46</v>
      </c>
      <c r="K15" s="71"/>
      <c r="L15" s="71"/>
      <c r="M15" s="71"/>
      <c r="N15" s="143" t="s">
        <v>46</v>
      </c>
      <c r="O15" s="91"/>
      <c r="P15" s="91"/>
      <c r="Q15" s="91"/>
      <c r="R15" s="443"/>
      <c r="S15" s="239" t="s">
        <v>46</v>
      </c>
      <c r="T15" s="143" t="s">
        <v>46</v>
      </c>
      <c r="U15" s="143" t="s">
        <v>46</v>
      </c>
      <c r="V15" s="143" t="s">
        <v>46</v>
      </c>
      <c r="W15" s="143" t="s">
        <v>46</v>
      </c>
      <c r="X15" s="142" t="s">
        <v>46</v>
      </c>
      <c r="Y15" s="143" t="s">
        <v>46</v>
      </c>
      <c r="Z15" s="143" t="s">
        <v>46</v>
      </c>
      <c r="AA15" s="143" t="s">
        <v>46</v>
      </c>
      <c r="AB15" s="143" t="s">
        <v>46</v>
      </c>
      <c r="AC15" s="148" t="s">
        <v>46</v>
      </c>
      <c r="AD15" s="74" t="s">
        <v>46</v>
      </c>
      <c r="AE15" s="71" t="s">
        <v>46</v>
      </c>
      <c r="AF15" s="71" t="s">
        <v>46</v>
      </c>
      <c r="AG15" s="71"/>
      <c r="AH15" s="71"/>
      <c r="AI15" s="172" t="s">
        <v>304</v>
      </c>
      <c r="AJ15" s="13"/>
    </row>
    <row r="16" spans="1:36" ht="26.25" customHeight="1">
      <c r="A16" s="322">
        <v>15</v>
      </c>
      <c r="B16" s="261" t="s">
        <v>299</v>
      </c>
      <c r="C16" s="296">
        <v>88284232</v>
      </c>
      <c r="D16" s="166">
        <v>3125962979</v>
      </c>
      <c r="E16" s="71">
        <v>36</v>
      </c>
      <c r="F16" s="76" t="s">
        <v>489</v>
      </c>
      <c r="G16" s="71">
        <v>40</v>
      </c>
      <c r="H16" s="73"/>
      <c r="I16" s="74"/>
      <c r="J16" s="76"/>
      <c r="K16" s="76"/>
      <c r="L16" s="76"/>
      <c r="M16" s="76"/>
      <c r="N16" s="76"/>
      <c r="O16" s="91"/>
      <c r="P16" s="91"/>
      <c r="Q16" s="91"/>
      <c r="R16" s="443"/>
      <c r="S16" s="239" t="s">
        <v>46</v>
      </c>
      <c r="T16" s="143" t="s">
        <v>46</v>
      </c>
      <c r="U16" s="143" t="s">
        <v>46</v>
      </c>
      <c r="V16" s="143" t="s">
        <v>46</v>
      </c>
      <c r="W16" s="143" t="s">
        <v>46</v>
      </c>
      <c r="X16" s="142" t="s">
        <v>46</v>
      </c>
      <c r="Y16" s="143" t="s">
        <v>46</v>
      </c>
      <c r="Z16" s="71"/>
      <c r="AA16" s="143" t="s">
        <v>46</v>
      </c>
      <c r="AB16" s="71"/>
      <c r="AC16" s="72"/>
      <c r="AD16" s="74"/>
      <c r="AE16" s="71"/>
      <c r="AF16" s="71"/>
      <c r="AG16" s="71"/>
      <c r="AH16" s="71"/>
      <c r="AI16" s="172"/>
      <c r="AJ16" s="13"/>
    </row>
    <row r="17" spans="1:36" ht="26.25" customHeight="1">
      <c r="A17" s="322">
        <v>16</v>
      </c>
      <c r="B17" s="262" t="s">
        <v>294</v>
      </c>
      <c r="C17" s="296">
        <v>1094578900</v>
      </c>
      <c r="D17" s="166">
        <v>3144009381</v>
      </c>
      <c r="E17" s="76">
        <v>38</v>
      </c>
      <c r="F17" s="76" t="s">
        <v>489</v>
      </c>
      <c r="G17" s="76">
        <v>41</v>
      </c>
      <c r="H17" s="186" t="s">
        <v>46</v>
      </c>
      <c r="I17" s="146" t="s">
        <v>46</v>
      </c>
      <c r="J17" s="143" t="s">
        <v>46</v>
      </c>
      <c r="K17" s="143" t="s">
        <v>46</v>
      </c>
      <c r="L17" s="143" t="s">
        <v>46</v>
      </c>
      <c r="M17" s="143" t="s">
        <v>46</v>
      </c>
      <c r="N17" s="143" t="s">
        <v>46</v>
      </c>
      <c r="O17" s="91"/>
      <c r="P17" s="91"/>
      <c r="Q17" s="91"/>
      <c r="R17" s="443"/>
      <c r="S17" s="239" t="s">
        <v>46</v>
      </c>
      <c r="T17" s="143" t="s">
        <v>46</v>
      </c>
      <c r="U17" s="143" t="s">
        <v>46</v>
      </c>
      <c r="V17" s="143" t="s">
        <v>46</v>
      </c>
      <c r="W17" s="143" t="s">
        <v>46</v>
      </c>
      <c r="X17" s="142" t="s">
        <v>46</v>
      </c>
      <c r="Y17" s="143" t="s">
        <v>46</v>
      </c>
      <c r="Z17" s="76"/>
      <c r="AA17" s="143" t="s">
        <v>46</v>
      </c>
      <c r="AB17" s="76"/>
      <c r="AC17" s="148" t="s">
        <v>46</v>
      </c>
      <c r="AD17" s="78"/>
      <c r="AE17" s="76"/>
      <c r="AF17" s="76"/>
      <c r="AG17" s="76"/>
      <c r="AH17" s="76"/>
      <c r="AI17" s="172"/>
      <c r="AJ17" s="13"/>
    </row>
    <row r="18" spans="1:36" ht="26.25" customHeight="1">
      <c r="A18" s="322">
        <v>17</v>
      </c>
      <c r="B18" s="134" t="s">
        <v>145</v>
      </c>
      <c r="C18" s="295">
        <v>88289601</v>
      </c>
      <c r="D18" s="166">
        <v>3103249645</v>
      </c>
      <c r="E18" s="76">
        <v>40</v>
      </c>
      <c r="F18" s="76" t="s">
        <v>491</v>
      </c>
      <c r="G18" s="76">
        <v>39</v>
      </c>
      <c r="H18" s="79"/>
      <c r="I18" s="78"/>
      <c r="J18" s="76"/>
      <c r="K18" s="76"/>
      <c r="L18" s="76"/>
      <c r="M18" s="76"/>
      <c r="N18" s="76"/>
      <c r="O18" s="92"/>
      <c r="P18" s="92"/>
      <c r="Q18" s="92"/>
      <c r="R18" s="444"/>
      <c r="S18" s="239" t="s">
        <v>46</v>
      </c>
      <c r="T18" s="76"/>
      <c r="U18" s="143" t="s">
        <v>46</v>
      </c>
      <c r="V18" s="76"/>
      <c r="W18" s="76"/>
      <c r="X18" s="142" t="s">
        <v>46</v>
      </c>
      <c r="Y18" s="143" t="s">
        <v>46</v>
      </c>
      <c r="Z18" s="143" t="s">
        <v>46</v>
      </c>
      <c r="AA18" s="143" t="s">
        <v>46</v>
      </c>
      <c r="AB18" s="76"/>
      <c r="AC18" s="77"/>
      <c r="AD18" s="78"/>
      <c r="AE18" s="76"/>
      <c r="AF18" s="76"/>
      <c r="AG18" s="76"/>
      <c r="AH18" s="71"/>
      <c r="AI18" s="16"/>
      <c r="AJ18" s="13"/>
    </row>
    <row r="19" spans="1:36" ht="26.25" customHeight="1">
      <c r="A19" s="322">
        <v>18</v>
      </c>
      <c r="B19" s="134" t="s">
        <v>152</v>
      </c>
      <c r="C19" s="297">
        <v>37391566</v>
      </c>
      <c r="D19" s="164">
        <v>3507284232</v>
      </c>
      <c r="E19" s="71">
        <v>12</v>
      </c>
      <c r="F19" s="71" t="s">
        <v>41</v>
      </c>
      <c r="G19" s="71">
        <v>39</v>
      </c>
      <c r="H19" s="186" t="s">
        <v>46</v>
      </c>
      <c r="I19" s="146" t="s">
        <v>46</v>
      </c>
      <c r="J19" s="143" t="s">
        <v>46</v>
      </c>
      <c r="K19" s="71"/>
      <c r="L19" s="71"/>
      <c r="M19" s="71"/>
      <c r="N19" s="143" t="s">
        <v>46</v>
      </c>
      <c r="O19" s="91"/>
      <c r="P19" s="91"/>
      <c r="Q19" s="91"/>
      <c r="R19" s="443"/>
      <c r="S19" s="239" t="s">
        <v>46</v>
      </c>
      <c r="T19" s="143" t="s">
        <v>46</v>
      </c>
      <c r="U19" s="143" t="s">
        <v>46</v>
      </c>
      <c r="V19" s="143" t="s">
        <v>46</v>
      </c>
      <c r="W19" s="143" t="s">
        <v>46</v>
      </c>
      <c r="X19" s="142" t="s">
        <v>46</v>
      </c>
      <c r="Y19" s="143" t="s">
        <v>46</v>
      </c>
      <c r="Z19" s="143" t="s">
        <v>46</v>
      </c>
      <c r="AA19" s="143" t="s">
        <v>46</v>
      </c>
      <c r="AB19" s="71"/>
      <c r="AC19" s="148" t="s">
        <v>46</v>
      </c>
      <c r="AD19" s="74"/>
      <c r="AE19" s="71"/>
      <c r="AF19" s="71"/>
      <c r="AG19" s="71"/>
      <c r="AH19" s="71"/>
      <c r="AI19" s="172"/>
      <c r="AJ19" s="13"/>
    </row>
    <row r="20" spans="1:36" ht="26.25" customHeight="1">
      <c r="A20" s="322">
        <v>19</v>
      </c>
      <c r="B20" s="293" t="s">
        <v>472</v>
      </c>
      <c r="C20" s="299">
        <v>1094241942</v>
      </c>
      <c r="D20" s="166">
        <v>3118918779</v>
      </c>
      <c r="E20" s="76">
        <v>34</v>
      </c>
      <c r="F20" s="76" t="s">
        <v>489</v>
      </c>
      <c r="G20" s="76">
        <v>40</v>
      </c>
      <c r="H20" s="73"/>
      <c r="I20" s="74"/>
      <c r="J20" s="71"/>
      <c r="K20" s="76"/>
      <c r="L20" s="71"/>
      <c r="M20" s="71"/>
      <c r="N20" s="71"/>
      <c r="O20" s="91"/>
      <c r="P20" s="91"/>
      <c r="Q20" s="91"/>
      <c r="R20" s="443"/>
      <c r="S20" s="75"/>
      <c r="T20" s="71"/>
      <c r="U20" s="71"/>
      <c r="V20" s="76"/>
      <c r="W20" s="71"/>
      <c r="X20" s="70"/>
      <c r="Y20" s="71"/>
      <c r="Z20" s="71"/>
      <c r="AA20" s="71"/>
      <c r="AB20" s="76"/>
      <c r="AC20" s="72"/>
      <c r="AD20" s="78"/>
      <c r="AE20" s="76"/>
      <c r="AF20" s="76"/>
      <c r="AG20" s="76"/>
      <c r="AH20" s="76"/>
      <c r="AI20" s="172"/>
      <c r="AJ20" s="13"/>
    </row>
    <row r="21" spans="1:36" ht="26.25" customHeight="1">
      <c r="A21" s="322">
        <v>20</v>
      </c>
      <c r="B21" s="261" t="s">
        <v>266</v>
      </c>
      <c r="C21" s="296">
        <v>88286132</v>
      </c>
      <c r="D21" s="166">
        <v>3118278438</v>
      </c>
      <c r="E21" s="76">
        <v>36</v>
      </c>
      <c r="F21" s="76" t="s">
        <v>489</v>
      </c>
      <c r="G21" s="76">
        <v>39</v>
      </c>
      <c r="H21" s="79"/>
      <c r="I21" s="146" t="s">
        <v>46</v>
      </c>
      <c r="J21" s="76"/>
      <c r="K21" s="76"/>
      <c r="L21" s="76"/>
      <c r="M21" s="76"/>
      <c r="N21" s="143" t="s">
        <v>46</v>
      </c>
      <c r="O21" s="91"/>
      <c r="P21" s="91"/>
      <c r="Q21" s="91"/>
      <c r="R21" s="443"/>
      <c r="S21" s="239" t="s">
        <v>46</v>
      </c>
      <c r="T21" s="143" t="s">
        <v>46</v>
      </c>
      <c r="U21" s="143" t="s">
        <v>46</v>
      </c>
      <c r="V21" s="143" t="s">
        <v>46</v>
      </c>
      <c r="W21" s="143" t="s">
        <v>46</v>
      </c>
      <c r="X21" s="142" t="s">
        <v>46</v>
      </c>
      <c r="Y21" s="143" t="s">
        <v>46</v>
      </c>
      <c r="Z21" s="76"/>
      <c r="AA21" s="143" t="s">
        <v>46</v>
      </c>
      <c r="AB21" s="76"/>
      <c r="AC21" s="77"/>
      <c r="AD21" s="78"/>
      <c r="AE21" s="76"/>
      <c r="AF21" s="76"/>
      <c r="AG21" s="76"/>
      <c r="AH21" s="76"/>
      <c r="AI21" s="172"/>
      <c r="AJ21" s="13"/>
    </row>
    <row r="22" spans="1:36" ht="26.25" customHeight="1">
      <c r="A22" s="322">
        <v>21</v>
      </c>
      <c r="B22" s="134" t="s">
        <v>161</v>
      </c>
      <c r="C22" s="297">
        <v>1090448162</v>
      </c>
      <c r="D22" s="164">
        <v>3107867451</v>
      </c>
      <c r="E22" s="71">
        <v>36</v>
      </c>
      <c r="F22" s="76" t="s">
        <v>489</v>
      </c>
      <c r="G22" s="71">
        <v>40</v>
      </c>
      <c r="H22" s="186" t="s">
        <v>46</v>
      </c>
      <c r="I22" s="74"/>
      <c r="J22" s="71"/>
      <c r="K22" s="71"/>
      <c r="L22" s="71"/>
      <c r="M22" s="71"/>
      <c r="N22" s="71"/>
      <c r="O22" s="91"/>
      <c r="P22" s="91"/>
      <c r="Q22" s="91"/>
      <c r="R22" s="443"/>
      <c r="S22" s="239" t="s">
        <v>46</v>
      </c>
      <c r="T22" s="71"/>
      <c r="U22" s="143" t="s">
        <v>46</v>
      </c>
      <c r="V22" s="71"/>
      <c r="W22" s="71"/>
      <c r="X22" s="142" t="s">
        <v>46</v>
      </c>
      <c r="Y22" s="143" t="s">
        <v>46</v>
      </c>
      <c r="Z22" s="143" t="s">
        <v>46</v>
      </c>
      <c r="AA22" s="143" t="s">
        <v>46</v>
      </c>
      <c r="AB22" s="71"/>
      <c r="AC22" s="148" t="s">
        <v>46</v>
      </c>
      <c r="AD22" s="74"/>
      <c r="AE22" s="71"/>
      <c r="AF22" s="71"/>
      <c r="AG22" s="71"/>
      <c r="AH22" s="71"/>
      <c r="AI22" s="172"/>
      <c r="AJ22" s="13"/>
    </row>
    <row r="23" spans="1:36" ht="26.25" customHeight="1">
      <c r="A23" s="322">
        <v>22</v>
      </c>
      <c r="B23" s="159" t="s">
        <v>421</v>
      </c>
      <c r="C23" s="295">
        <v>1090457764</v>
      </c>
      <c r="D23" s="164">
        <v>3163973496</v>
      </c>
      <c r="E23" s="71">
        <v>34</v>
      </c>
      <c r="F23" s="76" t="s">
        <v>489</v>
      </c>
      <c r="G23" s="71">
        <v>43</v>
      </c>
      <c r="H23" s="186" t="s">
        <v>46</v>
      </c>
      <c r="I23" s="74"/>
      <c r="J23" s="71"/>
      <c r="K23" s="71"/>
      <c r="L23" s="71"/>
      <c r="M23" s="71"/>
      <c r="N23" s="71"/>
      <c r="O23" s="91"/>
      <c r="P23" s="91"/>
      <c r="Q23" s="91"/>
      <c r="R23" s="443"/>
      <c r="S23" s="239" t="s">
        <v>46</v>
      </c>
      <c r="T23" s="143" t="s">
        <v>46</v>
      </c>
      <c r="U23" s="143" t="s">
        <v>46</v>
      </c>
      <c r="V23" s="143" t="s">
        <v>46</v>
      </c>
      <c r="W23" s="71"/>
      <c r="X23" s="142" t="s">
        <v>46</v>
      </c>
      <c r="Y23" s="143" t="s">
        <v>46</v>
      </c>
      <c r="Z23" s="143" t="s">
        <v>46</v>
      </c>
      <c r="AA23" s="143" t="s">
        <v>46</v>
      </c>
      <c r="AB23" s="71"/>
      <c r="AC23" s="148" t="s">
        <v>46</v>
      </c>
      <c r="AD23" s="74"/>
      <c r="AE23" s="71"/>
      <c r="AF23" s="71"/>
      <c r="AG23" s="71"/>
      <c r="AH23" s="71"/>
      <c r="AI23" s="172"/>
      <c r="AJ23" s="13"/>
    </row>
    <row r="24" spans="1:36" ht="26.25" customHeight="1">
      <c r="A24" s="322">
        <v>23</v>
      </c>
      <c r="B24" s="88" t="s">
        <v>170</v>
      </c>
      <c r="C24" s="297">
        <v>88186061</v>
      </c>
      <c r="D24" s="164">
        <v>3102686711</v>
      </c>
      <c r="E24" s="71">
        <v>38</v>
      </c>
      <c r="F24" s="76" t="s">
        <v>489</v>
      </c>
      <c r="G24" s="71">
        <v>43</v>
      </c>
      <c r="H24" s="436"/>
      <c r="I24" s="146" t="s">
        <v>46</v>
      </c>
      <c r="J24" s="407"/>
      <c r="K24" s="143" t="s">
        <v>46</v>
      </c>
      <c r="L24" s="71"/>
      <c r="M24" s="71"/>
      <c r="N24" s="143" t="s">
        <v>46</v>
      </c>
      <c r="O24" s="91"/>
      <c r="P24" s="91"/>
      <c r="Q24" s="91"/>
      <c r="R24" s="443"/>
      <c r="S24" s="239" t="s">
        <v>46</v>
      </c>
      <c r="T24" s="143" t="s">
        <v>46</v>
      </c>
      <c r="U24" s="143" t="s">
        <v>46</v>
      </c>
      <c r="V24" s="143" t="s">
        <v>46</v>
      </c>
      <c r="W24" s="143" t="s">
        <v>46</v>
      </c>
      <c r="X24" s="142" t="s">
        <v>46</v>
      </c>
      <c r="Y24" s="143" t="s">
        <v>46</v>
      </c>
      <c r="Z24" s="143" t="s">
        <v>46</v>
      </c>
      <c r="AA24" s="143" t="s">
        <v>46</v>
      </c>
      <c r="AB24" s="71"/>
      <c r="AC24" s="148" t="s">
        <v>46</v>
      </c>
      <c r="AD24" s="74"/>
      <c r="AE24" s="71"/>
      <c r="AF24" s="71" t="s">
        <v>46</v>
      </c>
      <c r="AG24" s="71"/>
      <c r="AH24" s="71"/>
      <c r="AI24" s="172" t="s">
        <v>417</v>
      </c>
      <c r="AJ24" s="13"/>
    </row>
    <row r="25" spans="1:36" ht="26.25" customHeight="1">
      <c r="A25" s="322">
        <v>24</v>
      </c>
      <c r="B25" s="88" t="s">
        <v>175</v>
      </c>
      <c r="C25" s="297">
        <v>1094162710</v>
      </c>
      <c r="D25" s="164">
        <v>3176068686</v>
      </c>
      <c r="E25" s="71">
        <v>40</v>
      </c>
      <c r="F25" s="76" t="s">
        <v>491</v>
      </c>
      <c r="G25" s="71">
        <v>43</v>
      </c>
      <c r="H25" s="73"/>
      <c r="I25" s="146" t="s">
        <v>46</v>
      </c>
      <c r="J25" s="143" t="s">
        <v>46</v>
      </c>
      <c r="K25" s="71"/>
      <c r="L25" s="71"/>
      <c r="M25" s="143" t="s">
        <v>46</v>
      </c>
      <c r="N25" s="143" t="s">
        <v>46</v>
      </c>
      <c r="O25" s="91"/>
      <c r="P25" s="91"/>
      <c r="Q25" s="91"/>
      <c r="R25" s="443"/>
      <c r="S25" s="239" t="s">
        <v>46</v>
      </c>
      <c r="T25" s="143" t="s">
        <v>46</v>
      </c>
      <c r="U25" s="143" t="s">
        <v>46</v>
      </c>
      <c r="V25" s="143" t="s">
        <v>46</v>
      </c>
      <c r="W25" s="143" t="s">
        <v>46</v>
      </c>
      <c r="X25" s="142" t="s">
        <v>46</v>
      </c>
      <c r="Y25" s="143" t="s">
        <v>46</v>
      </c>
      <c r="Z25" s="143" t="s">
        <v>46</v>
      </c>
      <c r="AA25" s="143" t="s">
        <v>46</v>
      </c>
      <c r="AB25" s="71"/>
      <c r="AC25" s="72"/>
      <c r="AD25" s="74"/>
      <c r="AE25" s="71"/>
      <c r="AF25" s="71"/>
      <c r="AG25" s="71"/>
      <c r="AH25" s="71"/>
      <c r="AI25" s="172"/>
      <c r="AJ25" s="13"/>
    </row>
    <row r="26" spans="1:36" ht="26.25" customHeight="1">
      <c r="A26" s="322">
        <v>25</v>
      </c>
      <c r="B26" s="293" t="s">
        <v>465</v>
      </c>
      <c r="C26" s="300">
        <v>1093141211</v>
      </c>
      <c r="D26" s="164">
        <v>3222834734</v>
      </c>
      <c r="E26" s="71">
        <v>36</v>
      </c>
      <c r="F26" s="76" t="s">
        <v>489</v>
      </c>
      <c r="G26" s="71">
        <v>41</v>
      </c>
      <c r="H26" s="186" t="s">
        <v>46</v>
      </c>
      <c r="I26" s="74"/>
      <c r="J26" s="71"/>
      <c r="K26" s="71"/>
      <c r="L26" s="71"/>
      <c r="M26" s="71"/>
      <c r="N26" s="71"/>
      <c r="O26" s="91"/>
      <c r="P26" s="91"/>
      <c r="Q26" s="91"/>
      <c r="R26" s="443"/>
      <c r="S26" s="75"/>
      <c r="T26" s="71"/>
      <c r="U26" s="71"/>
      <c r="V26" s="71"/>
      <c r="W26" s="71"/>
      <c r="X26" s="70"/>
      <c r="Y26" s="71"/>
      <c r="Z26" s="71"/>
      <c r="AA26" s="71"/>
      <c r="AB26" s="71"/>
      <c r="AC26" s="72"/>
      <c r="AD26" s="74"/>
      <c r="AE26" s="71"/>
      <c r="AF26" s="71"/>
      <c r="AG26" s="71"/>
      <c r="AH26" s="71"/>
      <c r="AI26" s="172"/>
      <c r="AJ26" s="13"/>
    </row>
    <row r="27" spans="1:36" ht="26.25" customHeight="1">
      <c r="A27" s="322">
        <v>26</v>
      </c>
      <c r="B27" s="134" t="s">
        <v>394</v>
      </c>
      <c r="C27" s="295">
        <v>1004921926</v>
      </c>
      <c r="D27" s="166">
        <v>3203456363</v>
      </c>
      <c r="E27" s="76">
        <v>38</v>
      </c>
      <c r="F27" s="76" t="s">
        <v>489</v>
      </c>
      <c r="G27" s="76">
        <v>39</v>
      </c>
      <c r="H27" s="73"/>
      <c r="I27" s="74"/>
      <c r="J27" s="71"/>
      <c r="K27" s="76"/>
      <c r="L27" s="71"/>
      <c r="M27" s="71"/>
      <c r="N27" s="71"/>
      <c r="O27" s="91"/>
      <c r="P27" s="91"/>
      <c r="Q27" s="91"/>
      <c r="R27" s="443"/>
      <c r="S27" s="75"/>
      <c r="T27" s="71"/>
      <c r="U27" s="71"/>
      <c r="V27" s="76"/>
      <c r="W27" s="71"/>
      <c r="X27" s="70"/>
      <c r="Y27" s="71"/>
      <c r="Z27" s="71"/>
      <c r="AA27" s="71"/>
      <c r="AB27" s="76"/>
      <c r="AC27" s="72"/>
      <c r="AD27" s="78"/>
      <c r="AE27" s="76"/>
      <c r="AF27" s="76"/>
      <c r="AG27" s="76"/>
      <c r="AH27" s="76"/>
      <c r="AI27" s="172"/>
      <c r="AJ27" s="13"/>
    </row>
    <row r="28" spans="1:36" ht="26.25" customHeight="1">
      <c r="A28" s="322">
        <v>27</v>
      </c>
      <c r="B28" s="262" t="s">
        <v>321</v>
      </c>
      <c r="C28" s="301">
        <v>1004945224</v>
      </c>
      <c r="D28" s="202">
        <v>3204606211</v>
      </c>
      <c r="E28" s="76">
        <v>40</v>
      </c>
      <c r="F28" s="76" t="s">
        <v>491</v>
      </c>
      <c r="G28" s="76">
        <v>41</v>
      </c>
      <c r="H28" s="187"/>
      <c r="I28" s="175"/>
      <c r="J28" s="173"/>
      <c r="K28" s="173"/>
      <c r="L28" s="173"/>
      <c r="M28" s="173"/>
      <c r="N28" s="173"/>
      <c r="O28" s="91"/>
      <c r="P28" s="91"/>
      <c r="Q28" s="91"/>
      <c r="R28" s="443"/>
      <c r="S28" s="427"/>
      <c r="T28" s="173"/>
      <c r="U28" s="173"/>
      <c r="V28" s="173"/>
      <c r="W28" s="173"/>
      <c r="X28" s="142" t="s">
        <v>46</v>
      </c>
      <c r="Y28" s="143" t="s">
        <v>46</v>
      </c>
      <c r="Z28" s="173"/>
      <c r="AA28" s="173"/>
      <c r="AB28" s="173"/>
      <c r="AC28" s="174"/>
      <c r="AD28" s="175"/>
      <c r="AE28" s="173"/>
      <c r="AF28" s="173"/>
      <c r="AG28" s="173"/>
      <c r="AH28" s="173"/>
      <c r="AI28" s="174"/>
      <c r="AJ28" s="13"/>
    </row>
    <row r="29" spans="1:36" ht="26.25" customHeight="1">
      <c r="A29" s="322">
        <v>28</v>
      </c>
      <c r="B29" s="261" t="s">
        <v>179</v>
      </c>
      <c r="C29" s="296">
        <v>1094575891</v>
      </c>
      <c r="D29" s="166">
        <v>3138263468</v>
      </c>
      <c r="E29" s="76">
        <v>36</v>
      </c>
      <c r="F29" s="76" t="s">
        <v>489</v>
      </c>
      <c r="G29" s="76">
        <v>40</v>
      </c>
      <c r="H29" s="79"/>
      <c r="I29" s="146" t="s">
        <v>46</v>
      </c>
      <c r="J29" s="76"/>
      <c r="K29" s="76"/>
      <c r="L29" s="76"/>
      <c r="M29" s="76"/>
      <c r="N29" s="143" t="s">
        <v>46</v>
      </c>
      <c r="O29" s="91"/>
      <c r="P29" s="91"/>
      <c r="Q29" s="91"/>
      <c r="R29" s="443"/>
      <c r="S29" s="239" t="s">
        <v>46</v>
      </c>
      <c r="T29" s="143" t="s">
        <v>46</v>
      </c>
      <c r="U29" s="143" t="s">
        <v>46</v>
      </c>
      <c r="V29" s="143" t="s">
        <v>46</v>
      </c>
      <c r="W29" s="143" t="s">
        <v>46</v>
      </c>
      <c r="X29" s="142" t="s">
        <v>46</v>
      </c>
      <c r="Y29" s="143" t="s">
        <v>46</v>
      </c>
      <c r="Z29" s="71"/>
      <c r="AA29" s="143" t="s">
        <v>46</v>
      </c>
      <c r="AB29" s="71"/>
      <c r="AC29" s="72"/>
      <c r="AD29" s="74"/>
      <c r="AE29" s="71"/>
      <c r="AF29" s="71"/>
      <c r="AG29" s="71"/>
      <c r="AH29" s="71"/>
      <c r="AI29" s="172"/>
      <c r="AJ29" s="13"/>
    </row>
    <row r="30" spans="1:36" ht="26.25" customHeight="1">
      <c r="A30" s="322">
        <v>29</v>
      </c>
      <c r="B30" s="88" t="s">
        <v>188</v>
      </c>
      <c r="C30" s="297">
        <v>1093779032</v>
      </c>
      <c r="D30" s="164">
        <v>3124428168</v>
      </c>
      <c r="E30" s="71">
        <v>16</v>
      </c>
      <c r="F30" s="76" t="s">
        <v>489</v>
      </c>
      <c r="G30" s="71">
        <v>38</v>
      </c>
      <c r="H30" s="186" t="s">
        <v>46</v>
      </c>
      <c r="I30" s="146" t="s">
        <v>46</v>
      </c>
      <c r="J30" s="143" t="s">
        <v>46</v>
      </c>
      <c r="K30" s="71"/>
      <c r="L30" s="71"/>
      <c r="M30" s="71"/>
      <c r="N30" s="143" t="s">
        <v>46</v>
      </c>
      <c r="O30" s="91"/>
      <c r="P30" s="91"/>
      <c r="Q30" s="91"/>
      <c r="R30" s="443"/>
      <c r="S30" s="239" t="s">
        <v>46</v>
      </c>
      <c r="T30" s="143" t="s">
        <v>46</v>
      </c>
      <c r="U30" s="143" t="s">
        <v>46</v>
      </c>
      <c r="V30" s="143" t="s">
        <v>46</v>
      </c>
      <c r="W30" s="143" t="s">
        <v>46</v>
      </c>
      <c r="X30" s="142" t="s">
        <v>46</v>
      </c>
      <c r="Y30" s="143" t="s">
        <v>46</v>
      </c>
      <c r="Z30" s="143" t="s">
        <v>46</v>
      </c>
      <c r="AA30" s="143" t="s">
        <v>46</v>
      </c>
      <c r="AB30" s="143" t="s">
        <v>46</v>
      </c>
      <c r="AC30" s="148" t="s">
        <v>46</v>
      </c>
      <c r="AD30" s="74" t="s">
        <v>46</v>
      </c>
      <c r="AE30" s="71"/>
      <c r="AF30" s="71" t="s">
        <v>46</v>
      </c>
      <c r="AG30" s="71"/>
      <c r="AH30" s="71"/>
      <c r="AI30" s="172" t="s">
        <v>418</v>
      </c>
      <c r="AJ30" s="13"/>
    </row>
    <row r="31" spans="1:36" ht="26.25" customHeight="1">
      <c r="A31" s="322">
        <v>30</v>
      </c>
      <c r="B31" s="159" t="s">
        <v>205</v>
      </c>
      <c r="C31" s="295">
        <v>1090421507</v>
      </c>
      <c r="D31" s="164">
        <v>3505474094</v>
      </c>
      <c r="E31" s="71">
        <v>34</v>
      </c>
      <c r="F31" s="76" t="s">
        <v>489</v>
      </c>
      <c r="G31" s="71">
        <v>39</v>
      </c>
      <c r="H31" s="73"/>
      <c r="I31" s="146" t="s">
        <v>46</v>
      </c>
      <c r="J31" s="143" t="s">
        <v>46</v>
      </c>
      <c r="K31" s="71"/>
      <c r="L31" s="71"/>
      <c r="M31" s="71"/>
      <c r="N31" s="143" t="s">
        <v>46</v>
      </c>
      <c r="O31" s="91"/>
      <c r="P31" s="91"/>
      <c r="Q31" s="91"/>
      <c r="R31" s="443"/>
      <c r="S31" s="239" t="s">
        <v>46</v>
      </c>
      <c r="T31" s="143" t="s">
        <v>46</v>
      </c>
      <c r="U31" s="143" t="s">
        <v>46</v>
      </c>
      <c r="V31" s="143" t="s">
        <v>46</v>
      </c>
      <c r="W31" s="143" t="s">
        <v>46</v>
      </c>
      <c r="X31" s="142" t="s">
        <v>46</v>
      </c>
      <c r="Y31" s="143" t="s">
        <v>46</v>
      </c>
      <c r="Z31" s="71"/>
      <c r="AA31" s="143" t="s">
        <v>46</v>
      </c>
      <c r="AB31" s="71"/>
      <c r="AC31" s="148" t="s">
        <v>46</v>
      </c>
      <c r="AD31" s="74"/>
      <c r="AE31" s="71"/>
      <c r="AF31" s="71"/>
      <c r="AG31" s="71" t="s">
        <v>46</v>
      </c>
      <c r="AH31" s="71"/>
      <c r="AI31" s="172" t="s">
        <v>292</v>
      </c>
      <c r="AJ31" s="13"/>
    </row>
    <row r="32" spans="1:36" ht="26.25" customHeight="1">
      <c r="A32" s="322">
        <v>31</v>
      </c>
      <c r="B32" s="88" t="s">
        <v>214</v>
      </c>
      <c r="C32" s="297">
        <v>60355300</v>
      </c>
      <c r="D32" s="164">
        <v>3102471042</v>
      </c>
      <c r="E32" s="76">
        <v>14</v>
      </c>
      <c r="F32" s="76" t="s">
        <v>489</v>
      </c>
      <c r="G32" s="76">
        <v>40</v>
      </c>
      <c r="H32" s="186" t="s">
        <v>46</v>
      </c>
      <c r="I32" s="146" t="s">
        <v>46</v>
      </c>
      <c r="J32" s="71"/>
      <c r="K32" s="71"/>
      <c r="L32" s="71"/>
      <c r="M32" s="143" t="s">
        <v>46</v>
      </c>
      <c r="N32" s="143" t="s">
        <v>46</v>
      </c>
      <c r="O32" s="91"/>
      <c r="P32" s="91"/>
      <c r="Q32" s="91"/>
      <c r="R32" s="443"/>
      <c r="S32" s="239" t="s">
        <v>46</v>
      </c>
      <c r="T32" s="143" t="s">
        <v>46</v>
      </c>
      <c r="U32" s="143" t="s">
        <v>46</v>
      </c>
      <c r="V32" s="143" t="s">
        <v>46</v>
      </c>
      <c r="W32" s="143" t="s">
        <v>46</v>
      </c>
      <c r="X32" s="142" t="s">
        <v>46</v>
      </c>
      <c r="Y32" s="143" t="s">
        <v>46</v>
      </c>
      <c r="Z32" s="143" t="s">
        <v>46</v>
      </c>
      <c r="AA32" s="143" t="s">
        <v>46</v>
      </c>
      <c r="AB32" s="76"/>
      <c r="AC32" s="148" t="s">
        <v>46</v>
      </c>
      <c r="AD32" s="78"/>
      <c r="AE32" s="76"/>
      <c r="AF32" s="76"/>
      <c r="AG32" s="76"/>
      <c r="AH32" s="76"/>
      <c r="AI32" s="172"/>
      <c r="AJ32" s="13"/>
    </row>
    <row r="33" spans="1:36" ht="26.25" customHeight="1">
      <c r="A33" s="322">
        <v>32</v>
      </c>
      <c r="B33" s="325" t="s">
        <v>220</v>
      </c>
      <c r="C33" s="302">
        <v>60264657</v>
      </c>
      <c r="D33" s="194">
        <v>3165333893</v>
      </c>
      <c r="E33" s="195">
        <v>14</v>
      </c>
      <c r="F33" s="336" t="s">
        <v>41</v>
      </c>
      <c r="G33" s="195">
        <v>37</v>
      </c>
      <c r="H33" s="437"/>
      <c r="I33" s="146" t="s">
        <v>46</v>
      </c>
      <c r="J33" s="143" t="s">
        <v>46</v>
      </c>
      <c r="K33" s="71"/>
      <c r="L33" s="71"/>
      <c r="M33" s="143" t="s">
        <v>46</v>
      </c>
      <c r="N33" s="143" t="s">
        <v>46</v>
      </c>
      <c r="O33" s="91"/>
      <c r="P33" s="91"/>
      <c r="Q33" s="91"/>
      <c r="R33" s="443"/>
      <c r="S33" s="439" t="s">
        <v>46</v>
      </c>
      <c r="T33" s="183" t="s">
        <v>46</v>
      </c>
      <c r="U33" s="183" t="s">
        <v>46</v>
      </c>
      <c r="V33" s="183" t="s">
        <v>46</v>
      </c>
      <c r="W33" s="183" t="s">
        <v>46</v>
      </c>
      <c r="X33" s="184" t="s">
        <v>46</v>
      </c>
      <c r="Y33" s="183" t="s">
        <v>46</v>
      </c>
      <c r="Z33" s="183" t="s">
        <v>46</v>
      </c>
      <c r="AA33" s="183" t="s">
        <v>46</v>
      </c>
      <c r="AB33" s="195"/>
      <c r="AC33" s="182" t="s">
        <v>46</v>
      </c>
      <c r="AD33" s="200"/>
      <c r="AE33" s="195"/>
      <c r="AF33" s="195"/>
      <c r="AG33" s="195"/>
      <c r="AH33" s="195"/>
      <c r="AI33" s="185"/>
      <c r="AJ33" s="13"/>
    </row>
    <row r="34" spans="1:36" ht="26.25" customHeight="1">
      <c r="A34" s="322">
        <v>33</v>
      </c>
      <c r="B34" s="326" t="s">
        <v>310</v>
      </c>
      <c r="C34" s="303">
        <v>1094575275</v>
      </c>
      <c r="D34" s="194">
        <v>3223198585</v>
      </c>
      <c r="E34" s="195">
        <v>16</v>
      </c>
      <c r="F34" s="195" t="s">
        <v>489</v>
      </c>
      <c r="G34" s="195">
        <v>39</v>
      </c>
      <c r="H34" s="437"/>
      <c r="I34" s="74"/>
      <c r="J34" s="71"/>
      <c r="K34" s="71"/>
      <c r="L34" s="71"/>
      <c r="M34" s="71"/>
      <c r="N34" s="71"/>
      <c r="O34" s="91"/>
      <c r="P34" s="91"/>
      <c r="Q34" s="91"/>
      <c r="R34" s="443"/>
      <c r="S34" s="428"/>
      <c r="T34" s="195"/>
      <c r="U34" s="195"/>
      <c r="V34" s="195"/>
      <c r="W34" s="195"/>
      <c r="X34" s="319"/>
      <c r="Y34" s="195"/>
      <c r="Z34" s="195"/>
      <c r="AA34" s="195"/>
      <c r="AB34" s="195"/>
      <c r="AC34" s="197"/>
      <c r="AD34" s="200"/>
      <c r="AE34" s="195"/>
      <c r="AF34" s="195"/>
      <c r="AG34" s="195"/>
      <c r="AH34" s="195"/>
      <c r="AI34" s="185"/>
      <c r="AJ34" s="13"/>
    </row>
    <row r="35" spans="1:36" s="96" customFormat="1" ht="26.25" customHeight="1">
      <c r="A35" s="322">
        <v>34</v>
      </c>
      <c r="B35" s="159" t="s">
        <v>226</v>
      </c>
      <c r="C35" s="295">
        <v>1004912233</v>
      </c>
      <c r="D35" s="164">
        <v>3133130030</v>
      </c>
      <c r="E35" s="71">
        <v>32</v>
      </c>
      <c r="F35" s="76" t="s">
        <v>41</v>
      </c>
      <c r="G35" s="71">
        <v>39</v>
      </c>
      <c r="H35" s="73"/>
      <c r="I35" s="74"/>
      <c r="J35" s="71"/>
      <c r="K35" s="71"/>
      <c r="L35" s="71"/>
      <c r="M35" s="71"/>
      <c r="N35" s="71"/>
      <c r="O35" s="91"/>
      <c r="P35" s="91"/>
      <c r="Q35" s="91"/>
      <c r="R35" s="443"/>
      <c r="S35" s="239" t="s">
        <v>46</v>
      </c>
      <c r="T35" s="71"/>
      <c r="U35" s="143" t="s">
        <v>46</v>
      </c>
      <c r="V35" s="143" t="s">
        <v>46</v>
      </c>
      <c r="W35" s="71"/>
      <c r="X35" s="143" t="s">
        <v>46</v>
      </c>
      <c r="Y35" s="143" t="s">
        <v>46</v>
      </c>
      <c r="Z35" s="143" t="s">
        <v>46</v>
      </c>
      <c r="AA35" s="143" t="s">
        <v>46</v>
      </c>
      <c r="AB35" s="71"/>
      <c r="AC35" s="148" t="s">
        <v>46</v>
      </c>
      <c r="AD35" s="74"/>
      <c r="AE35" s="71"/>
      <c r="AF35" s="71"/>
      <c r="AG35" s="71"/>
      <c r="AH35" s="71"/>
      <c r="AI35" s="172"/>
    </row>
    <row r="36" spans="1:36" ht="26.25" customHeight="1">
      <c r="A36" s="322">
        <v>35</v>
      </c>
      <c r="B36" s="134" t="s">
        <v>231</v>
      </c>
      <c r="C36" s="297">
        <v>60334854</v>
      </c>
      <c r="D36" s="164">
        <v>3112688793</v>
      </c>
      <c r="E36" s="71">
        <v>10</v>
      </c>
      <c r="F36" s="76" t="s">
        <v>493</v>
      </c>
      <c r="G36" s="71">
        <v>36</v>
      </c>
      <c r="H36" s="186" t="s">
        <v>46</v>
      </c>
      <c r="I36" s="74"/>
      <c r="J36" s="143" t="s">
        <v>46</v>
      </c>
      <c r="K36" s="143" t="s">
        <v>46</v>
      </c>
      <c r="L36" s="143" t="s">
        <v>46</v>
      </c>
      <c r="M36" s="71"/>
      <c r="N36" s="143" t="s">
        <v>46</v>
      </c>
      <c r="O36" s="91"/>
      <c r="P36" s="91"/>
      <c r="Q36" s="91"/>
      <c r="R36" s="443"/>
      <c r="S36" s="239" t="s">
        <v>46</v>
      </c>
      <c r="T36" s="143" t="s">
        <v>46</v>
      </c>
      <c r="U36" s="143" t="s">
        <v>46</v>
      </c>
      <c r="V36" s="143" t="s">
        <v>46</v>
      </c>
      <c r="W36" s="143" t="s">
        <v>46</v>
      </c>
      <c r="X36" s="143" t="s">
        <v>46</v>
      </c>
      <c r="Y36" s="143" t="s">
        <v>46</v>
      </c>
      <c r="Z36" s="143" t="s">
        <v>46</v>
      </c>
      <c r="AA36" s="143" t="s">
        <v>46</v>
      </c>
      <c r="AB36" s="71"/>
      <c r="AC36" s="148" t="s">
        <v>46</v>
      </c>
      <c r="AD36" s="74" t="s">
        <v>46</v>
      </c>
      <c r="AE36" s="71"/>
      <c r="AF36" s="71"/>
      <c r="AG36" s="71"/>
      <c r="AH36" s="71"/>
      <c r="AI36" s="172" t="s">
        <v>306</v>
      </c>
      <c r="AJ36" s="13"/>
    </row>
    <row r="37" spans="1:36" ht="26.25" customHeight="1">
      <c r="A37" s="322">
        <v>36</v>
      </c>
      <c r="B37" s="134" t="s">
        <v>503</v>
      </c>
      <c r="C37" s="297">
        <v>1094370914</v>
      </c>
      <c r="D37" s="164">
        <v>3223104808</v>
      </c>
      <c r="E37" s="71">
        <v>42</v>
      </c>
      <c r="F37" s="76" t="s">
        <v>489</v>
      </c>
      <c r="G37" s="71">
        <v>40</v>
      </c>
      <c r="H37" s="73"/>
      <c r="I37" s="74"/>
      <c r="J37" s="71"/>
      <c r="K37" s="71"/>
      <c r="L37" s="71"/>
      <c r="M37" s="71"/>
      <c r="N37" s="71"/>
      <c r="O37" s="91"/>
      <c r="P37" s="91"/>
      <c r="Q37" s="91"/>
      <c r="R37" s="443"/>
      <c r="S37" s="75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74"/>
      <c r="AE37" s="71"/>
      <c r="AF37" s="71"/>
      <c r="AG37" s="71"/>
      <c r="AH37" s="71"/>
      <c r="AI37" s="172"/>
      <c r="AJ37" s="13"/>
    </row>
    <row r="38" spans="1:36" s="96" customFormat="1" ht="26.25" customHeight="1">
      <c r="A38" s="322">
        <v>37</v>
      </c>
      <c r="B38" s="134" t="s">
        <v>236</v>
      </c>
      <c r="C38" s="297">
        <v>88289484</v>
      </c>
      <c r="D38" s="164">
        <v>3163946582</v>
      </c>
      <c r="E38" s="71">
        <v>36</v>
      </c>
      <c r="F38" s="76" t="s">
        <v>489</v>
      </c>
      <c r="G38" s="71">
        <v>41</v>
      </c>
      <c r="H38" s="73"/>
      <c r="I38" s="146" t="s">
        <v>46</v>
      </c>
      <c r="J38" s="143" t="s">
        <v>46</v>
      </c>
      <c r="K38" s="71"/>
      <c r="L38" s="71"/>
      <c r="M38" s="71"/>
      <c r="N38" s="143" t="s">
        <v>46</v>
      </c>
      <c r="O38" s="98"/>
      <c r="P38" s="98"/>
      <c r="Q38" s="98"/>
      <c r="R38" s="445"/>
      <c r="S38" s="239" t="s">
        <v>46</v>
      </c>
      <c r="T38" s="143" t="s">
        <v>46</v>
      </c>
      <c r="U38" s="143" t="s">
        <v>46</v>
      </c>
      <c r="V38" s="143" t="s">
        <v>46</v>
      </c>
      <c r="W38" s="143" t="s">
        <v>46</v>
      </c>
      <c r="X38" s="143" t="s">
        <v>46</v>
      </c>
      <c r="Y38" s="143" t="s">
        <v>46</v>
      </c>
      <c r="Z38" s="143" t="s">
        <v>46</v>
      </c>
      <c r="AA38" s="143" t="s">
        <v>46</v>
      </c>
      <c r="AB38" s="71"/>
      <c r="AC38" s="148" t="s">
        <v>46</v>
      </c>
      <c r="AD38" s="74"/>
      <c r="AE38" s="71"/>
      <c r="AF38" s="71"/>
      <c r="AG38" s="71" t="s">
        <v>46</v>
      </c>
      <c r="AH38" s="71"/>
      <c r="AI38" s="172" t="s">
        <v>316</v>
      </c>
    </row>
    <row r="39" spans="1:36" ht="26.25" customHeight="1">
      <c r="A39" s="322">
        <v>38</v>
      </c>
      <c r="B39" s="88" t="s">
        <v>245</v>
      </c>
      <c r="C39" s="297">
        <v>1093753048</v>
      </c>
      <c r="D39" s="164">
        <v>3118044352</v>
      </c>
      <c r="E39" s="71">
        <v>34</v>
      </c>
      <c r="F39" s="76" t="s">
        <v>41</v>
      </c>
      <c r="G39" s="71">
        <v>38</v>
      </c>
      <c r="H39" s="186" t="s">
        <v>46</v>
      </c>
      <c r="I39" s="146" t="s">
        <v>46</v>
      </c>
      <c r="J39" s="143" t="s">
        <v>46</v>
      </c>
      <c r="K39" s="71"/>
      <c r="L39" s="143" t="s">
        <v>46</v>
      </c>
      <c r="M39" s="143" t="s">
        <v>46</v>
      </c>
      <c r="N39" s="143" t="s">
        <v>46</v>
      </c>
      <c r="O39" s="435"/>
      <c r="P39" s="435"/>
      <c r="Q39" s="435"/>
      <c r="R39" s="446"/>
      <c r="S39" s="239" t="s">
        <v>46</v>
      </c>
      <c r="T39" s="143" t="s">
        <v>46</v>
      </c>
      <c r="U39" s="143" t="s">
        <v>46</v>
      </c>
      <c r="V39" s="143" t="s">
        <v>46</v>
      </c>
      <c r="W39" s="143" t="s">
        <v>46</v>
      </c>
      <c r="X39" s="143" t="s">
        <v>46</v>
      </c>
      <c r="Y39" s="143" t="s">
        <v>46</v>
      </c>
      <c r="Z39" s="143" t="s">
        <v>46</v>
      </c>
      <c r="AA39" s="143" t="s">
        <v>46</v>
      </c>
      <c r="AB39" s="143" t="s">
        <v>46</v>
      </c>
      <c r="AC39" s="148" t="s">
        <v>46</v>
      </c>
      <c r="AD39" s="74" t="s">
        <v>46</v>
      </c>
      <c r="AE39" s="71"/>
      <c r="AF39" s="71" t="s">
        <v>46</v>
      </c>
      <c r="AG39" s="71"/>
      <c r="AH39" s="71"/>
      <c r="AI39" s="172" t="s">
        <v>420</v>
      </c>
      <c r="AJ39" s="13"/>
    </row>
    <row r="40" spans="1:36" ht="26.25" customHeight="1">
      <c r="A40" s="322">
        <v>39</v>
      </c>
      <c r="B40" s="261" t="s">
        <v>250</v>
      </c>
      <c r="C40" s="296">
        <v>1005075285</v>
      </c>
      <c r="D40" s="166">
        <v>3223359179</v>
      </c>
      <c r="E40" s="71">
        <v>12</v>
      </c>
      <c r="F40" s="76" t="s">
        <v>493</v>
      </c>
      <c r="G40" s="71">
        <v>36</v>
      </c>
      <c r="H40" s="73"/>
      <c r="I40" s="74"/>
      <c r="J40" s="76"/>
      <c r="K40" s="76"/>
      <c r="L40" s="76"/>
      <c r="M40" s="76"/>
      <c r="N40" s="76"/>
      <c r="O40" s="435"/>
      <c r="P40" s="435"/>
      <c r="Q40" s="435"/>
      <c r="R40" s="446"/>
      <c r="S40" s="239" t="s">
        <v>46</v>
      </c>
      <c r="T40" s="143" t="s">
        <v>46</v>
      </c>
      <c r="U40" s="143" t="s">
        <v>46</v>
      </c>
      <c r="V40" s="143" t="s">
        <v>46</v>
      </c>
      <c r="W40" s="143" t="s">
        <v>46</v>
      </c>
      <c r="X40" s="143" t="s">
        <v>46</v>
      </c>
      <c r="Y40" s="143" t="s">
        <v>46</v>
      </c>
      <c r="Z40" s="71"/>
      <c r="AA40" s="143" t="s">
        <v>46</v>
      </c>
      <c r="AB40" s="71"/>
      <c r="AC40" s="148" t="s">
        <v>46</v>
      </c>
      <c r="AD40" s="74"/>
      <c r="AE40" s="71"/>
      <c r="AF40" s="71"/>
      <c r="AG40" s="71"/>
      <c r="AH40" s="71"/>
      <c r="AI40" s="172"/>
      <c r="AJ40" s="13"/>
    </row>
    <row r="41" spans="1:36" ht="26.25" customHeight="1">
      <c r="A41" s="322">
        <v>40</v>
      </c>
      <c r="B41" s="261" t="s">
        <v>504</v>
      </c>
      <c r="C41" s="296">
        <v>1091659696</v>
      </c>
      <c r="D41" s="166">
        <v>3107296005</v>
      </c>
      <c r="E41" s="76">
        <v>36</v>
      </c>
      <c r="F41" s="76" t="s">
        <v>41</v>
      </c>
      <c r="G41" s="76">
        <v>38</v>
      </c>
      <c r="H41" s="79"/>
      <c r="I41" s="78"/>
      <c r="J41" s="76"/>
      <c r="K41" s="76"/>
      <c r="L41" s="76"/>
      <c r="M41" s="76"/>
      <c r="N41" s="143" t="s">
        <v>46</v>
      </c>
      <c r="O41" s="435"/>
      <c r="P41" s="435"/>
      <c r="Q41" s="435"/>
      <c r="R41" s="446"/>
      <c r="S41" s="239" t="s">
        <v>46</v>
      </c>
      <c r="T41" s="143" t="s">
        <v>46</v>
      </c>
      <c r="U41" s="143" t="s">
        <v>46</v>
      </c>
      <c r="V41" s="143" t="s">
        <v>46</v>
      </c>
      <c r="W41" s="71"/>
      <c r="X41" s="143" t="s">
        <v>46</v>
      </c>
      <c r="Y41" s="143" t="s">
        <v>46</v>
      </c>
      <c r="Z41" s="76"/>
      <c r="AA41" s="143" t="s">
        <v>46</v>
      </c>
      <c r="AB41" s="76"/>
      <c r="AC41" s="77"/>
      <c r="AD41" s="78"/>
      <c r="AE41" s="76"/>
      <c r="AF41" s="76"/>
      <c r="AG41" s="76"/>
      <c r="AH41" s="71"/>
      <c r="AI41" s="172"/>
      <c r="AJ41" s="13"/>
    </row>
    <row r="42" spans="1:36" ht="26.25" customHeight="1">
      <c r="A42" s="322">
        <v>41</v>
      </c>
      <c r="B42" s="134" t="s">
        <v>509</v>
      </c>
      <c r="C42" s="295">
        <v>1091183388</v>
      </c>
      <c r="D42" s="166">
        <v>3228225737</v>
      </c>
      <c r="E42" s="76">
        <v>18</v>
      </c>
      <c r="F42" s="76" t="s">
        <v>41</v>
      </c>
      <c r="G42" s="76">
        <v>38</v>
      </c>
      <c r="H42" s="79"/>
      <c r="I42" s="78"/>
      <c r="J42" s="76"/>
      <c r="K42" s="76"/>
      <c r="L42" s="76"/>
      <c r="M42" s="76"/>
      <c r="N42" s="71"/>
      <c r="O42" s="435"/>
      <c r="P42" s="435"/>
      <c r="Q42" s="435"/>
      <c r="R42" s="446"/>
      <c r="S42" s="75"/>
      <c r="T42" s="71"/>
      <c r="U42" s="71"/>
      <c r="V42" s="71"/>
      <c r="W42" s="71"/>
      <c r="X42" s="71"/>
      <c r="Y42" s="71"/>
      <c r="Z42" s="76"/>
      <c r="AA42" s="71"/>
      <c r="AB42" s="76"/>
      <c r="AC42" s="77"/>
      <c r="AD42" s="78"/>
      <c r="AE42" s="76"/>
      <c r="AF42" s="76"/>
      <c r="AG42" s="76"/>
      <c r="AH42" s="71"/>
      <c r="AI42" s="172"/>
      <c r="AJ42" s="13"/>
    </row>
    <row r="43" spans="1:36" ht="26.25" customHeight="1">
      <c r="A43" s="322">
        <v>42</v>
      </c>
      <c r="B43" s="134" t="s">
        <v>258</v>
      </c>
      <c r="C43" s="295">
        <v>1093774097</v>
      </c>
      <c r="D43" s="166">
        <v>3208721502</v>
      </c>
      <c r="E43" s="76">
        <v>42</v>
      </c>
      <c r="F43" s="76" t="s">
        <v>489</v>
      </c>
      <c r="G43" s="76">
        <v>37</v>
      </c>
      <c r="H43" s="186" t="s">
        <v>46</v>
      </c>
      <c r="I43" s="146" t="s">
        <v>46</v>
      </c>
      <c r="J43" s="143" t="s">
        <v>46</v>
      </c>
      <c r="K43" s="76"/>
      <c r="L43" s="76"/>
      <c r="M43" s="76"/>
      <c r="N43" s="143" t="s">
        <v>46</v>
      </c>
      <c r="O43" s="435"/>
      <c r="P43" s="435"/>
      <c r="Q43" s="435"/>
      <c r="R43" s="446"/>
      <c r="S43" s="239" t="s">
        <v>46</v>
      </c>
      <c r="T43" s="143" t="s">
        <v>46</v>
      </c>
      <c r="U43" s="143" t="s">
        <v>46</v>
      </c>
      <c r="V43" s="143" t="s">
        <v>46</v>
      </c>
      <c r="W43" s="143" t="s">
        <v>46</v>
      </c>
      <c r="X43" s="143" t="s">
        <v>46</v>
      </c>
      <c r="Y43" s="143" t="s">
        <v>46</v>
      </c>
      <c r="Z43" s="76"/>
      <c r="AA43" s="143" t="s">
        <v>46</v>
      </c>
      <c r="AB43" s="76"/>
      <c r="AC43" s="148" t="s">
        <v>46</v>
      </c>
      <c r="AD43" s="78"/>
      <c r="AE43" s="76" t="s">
        <v>46</v>
      </c>
      <c r="AF43" s="76" t="s">
        <v>46</v>
      </c>
      <c r="AG43" s="76"/>
      <c r="AH43" s="76"/>
      <c r="AI43" s="172" t="s">
        <v>320</v>
      </c>
      <c r="AJ43" s="13"/>
    </row>
    <row r="44" spans="1:36" ht="26.25" customHeight="1" thickBot="1">
      <c r="A44" s="322">
        <v>43</v>
      </c>
      <c r="B44" s="167" t="s">
        <v>262</v>
      </c>
      <c r="C44" s="304">
        <v>88034986</v>
      </c>
      <c r="D44" s="169" t="s">
        <v>314</v>
      </c>
      <c r="E44" s="81">
        <v>40</v>
      </c>
      <c r="F44" s="81" t="s">
        <v>491</v>
      </c>
      <c r="G44" s="81">
        <v>41</v>
      </c>
      <c r="H44" s="438" t="s">
        <v>46</v>
      </c>
      <c r="I44" s="149" t="s">
        <v>46</v>
      </c>
      <c r="J44" s="150" t="s">
        <v>46</v>
      </c>
      <c r="K44" s="81"/>
      <c r="L44" s="150" t="s">
        <v>46</v>
      </c>
      <c r="M44" s="150" t="s">
        <v>46</v>
      </c>
      <c r="N44" s="150" t="s">
        <v>46</v>
      </c>
      <c r="O44" s="447"/>
      <c r="P44" s="447"/>
      <c r="Q44" s="447"/>
      <c r="R44" s="448"/>
      <c r="S44" s="429" t="s">
        <v>46</v>
      </c>
      <c r="T44" s="150" t="s">
        <v>46</v>
      </c>
      <c r="U44" s="150" t="s">
        <v>46</v>
      </c>
      <c r="V44" s="81"/>
      <c r="W44" s="150" t="s">
        <v>46</v>
      </c>
      <c r="X44" s="150" t="s">
        <v>46</v>
      </c>
      <c r="Y44" s="150" t="s">
        <v>46</v>
      </c>
      <c r="Z44" s="150" t="s">
        <v>46</v>
      </c>
      <c r="AA44" s="150" t="s">
        <v>46</v>
      </c>
      <c r="AB44" s="81"/>
      <c r="AC44" s="153" t="s">
        <v>46</v>
      </c>
      <c r="AD44" s="154"/>
      <c r="AE44" s="81"/>
      <c r="AF44" s="81" t="s">
        <v>46</v>
      </c>
      <c r="AG44" s="81"/>
      <c r="AH44" s="81"/>
      <c r="AI44" s="177" t="s">
        <v>315</v>
      </c>
      <c r="AJ44" s="13"/>
    </row>
    <row r="45" spans="1:36" ht="26.25" customHeight="1">
      <c r="B45" s="160"/>
      <c r="C45" s="305"/>
      <c r="D45" s="179"/>
      <c r="E45" s="180"/>
      <c r="F45" s="337"/>
      <c r="G45" s="180"/>
      <c r="H45" s="179"/>
      <c r="I45" s="112"/>
      <c r="J45" s="112"/>
      <c r="K45" s="112"/>
      <c r="L45" s="278"/>
      <c r="M45" s="179"/>
      <c r="N45" s="278"/>
      <c r="O45" s="278"/>
      <c r="P45" s="278"/>
      <c r="Q45" s="278"/>
      <c r="R45" s="278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81"/>
      <c r="AJ45" s="13"/>
    </row>
    <row r="46" spans="1:36" ht="26.25" customHeight="1">
      <c r="B46" s="160"/>
      <c r="C46" s="305"/>
      <c r="D46" s="179"/>
      <c r="E46" s="180"/>
      <c r="F46" s="337"/>
      <c r="G46" s="180"/>
      <c r="H46" s="179"/>
      <c r="I46" s="112"/>
      <c r="J46" s="112"/>
      <c r="K46" s="112"/>
      <c r="L46" s="278"/>
      <c r="M46" s="179"/>
      <c r="N46" s="278"/>
      <c r="O46" s="278"/>
      <c r="P46" s="278"/>
      <c r="Q46" s="278"/>
      <c r="R46" s="278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81"/>
      <c r="AJ46" s="13"/>
    </row>
    <row r="47" spans="1:36" ht="0" hidden="1" customHeight="1">
      <c r="B47" s="160"/>
      <c r="C47" s="305"/>
      <c r="D47" s="179"/>
      <c r="E47" s="180"/>
      <c r="F47" s="337"/>
      <c r="G47" s="180"/>
      <c r="H47" s="179"/>
      <c r="I47" s="112"/>
      <c r="J47" s="112"/>
      <c r="K47" s="112"/>
      <c r="L47" s="278"/>
      <c r="M47" s="179"/>
      <c r="N47" s="278"/>
      <c r="O47" s="278"/>
      <c r="P47" s="278"/>
      <c r="Q47" s="278"/>
      <c r="R47" s="278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81"/>
      <c r="AJ47" s="13"/>
    </row>
    <row r="48" spans="1:36" ht="26.25" customHeight="1">
      <c r="B48" s="160"/>
      <c r="C48" s="306"/>
      <c r="D48" s="6"/>
      <c r="E48" s="67"/>
      <c r="F48" s="337"/>
      <c r="G48" s="67"/>
      <c r="H48" s="6"/>
      <c r="I48" s="112"/>
      <c r="J48" s="112"/>
      <c r="K48" s="112"/>
      <c r="L48" s="278"/>
      <c r="M48" s="6"/>
      <c r="N48" s="278"/>
      <c r="O48" s="278"/>
      <c r="P48" s="278"/>
      <c r="Q48" s="278"/>
      <c r="R48" s="278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10"/>
      <c r="AJ48" s="7"/>
    </row>
    <row r="49" spans="1:36" ht="26.25" customHeight="1">
      <c r="A49" s="112"/>
      <c r="F49" s="337"/>
      <c r="I49" s="112"/>
      <c r="J49" s="112"/>
      <c r="K49" s="112"/>
      <c r="L49" s="278"/>
      <c r="N49" s="278"/>
      <c r="O49" s="278"/>
      <c r="P49" s="278"/>
      <c r="Q49" s="278"/>
      <c r="R49" s="278"/>
    </row>
    <row r="50" spans="1:36" ht="26.25" customHeight="1">
      <c r="A50" s="112"/>
      <c r="F50" s="337"/>
      <c r="I50" s="112"/>
      <c r="J50" s="112"/>
      <c r="K50" s="112"/>
      <c r="L50" s="278"/>
      <c r="N50" s="278"/>
      <c r="O50" s="278"/>
      <c r="P50" s="278"/>
      <c r="Q50" s="278"/>
      <c r="R50" s="278"/>
    </row>
    <row r="51" spans="1:36" ht="26.25" customHeight="1">
      <c r="A51" s="112"/>
      <c r="B51" s="41" t="s">
        <v>106</v>
      </c>
      <c r="C51" s="308">
        <v>1094580821</v>
      </c>
      <c r="D51" s="18">
        <v>3144241408</v>
      </c>
      <c r="E51" s="76"/>
      <c r="F51" s="76" t="s">
        <v>489</v>
      </c>
      <c r="G51" s="76"/>
      <c r="H51" s="77"/>
      <c r="I51" s="112"/>
      <c r="J51" s="112"/>
      <c r="K51" s="112"/>
      <c r="L51" s="278"/>
      <c r="M51" s="73"/>
      <c r="N51" s="278"/>
      <c r="O51" s="278"/>
      <c r="P51" s="278"/>
      <c r="Q51" s="278"/>
      <c r="R51" s="278"/>
      <c r="S51" s="78" t="s">
        <v>46</v>
      </c>
      <c r="T51" s="76" t="s">
        <v>46</v>
      </c>
      <c r="U51" s="76" t="s">
        <v>46</v>
      </c>
      <c r="V51" s="76"/>
      <c r="W51" s="76" t="s">
        <v>46</v>
      </c>
      <c r="X51" s="76"/>
      <c r="Y51" s="76" t="s">
        <v>46</v>
      </c>
      <c r="Z51" s="76"/>
      <c r="AA51" s="76" t="s">
        <v>46</v>
      </c>
      <c r="AB51" s="76"/>
      <c r="AC51" s="77"/>
      <c r="AD51" s="80"/>
      <c r="AE51" s="76"/>
      <c r="AF51" s="76"/>
      <c r="AG51" s="76"/>
      <c r="AH51" s="76"/>
      <c r="AI51" s="61"/>
      <c r="AJ51" s="13"/>
    </row>
    <row r="52" spans="1:36" ht="26.25" customHeight="1">
      <c r="A52" s="112"/>
      <c r="B52" s="40" t="s">
        <v>293</v>
      </c>
      <c r="C52" s="309">
        <v>1094576735</v>
      </c>
      <c r="D52" s="20" t="s">
        <v>312</v>
      </c>
      <c r="E52" s="71"/>
      <c r="F52" s="76" t="s">
        <v>493</v>
      </c>
      <c r="G52" s="71"/>
      <c r="H52" s="72"/>
      <c r="I52" s="112"/>
      <c r="J52" s="112"/>
      <c r="K52" s="112"/>
      <c r="L52" s="278"/>
      <c r="M52" s="79"/>
      <c r="N52" s="278"/>
      <c r="O52" s="278"/>
      <c r="P52" s="278"/>
      <c r="Q52" s="278"/>
      <c r="R52" s="278"/>
      <c r="S52" s="74"/>
      <c r="T52" s="71" t="s">
        <v>46</v>
      </c>
      <c r="U52" s="71" t="s">
        <v>46</v>
      </c>
      <c r="V52" s="71"/>
      <c r="W52" s="71" t="s">
        <v>46</v>
      </c>
      <c r="X52" s="71"/>
      <c r="Y52" s="71"/>
      <c r="Z52" s="71"/>
      <c r="AA52" s="71" t="s">
        <v>46</v>
      </c>
      <c r="AB52" s="71"/>
      <c r="AC52" s="72"/>
      <c r="AD52" s="75"/>
      <c r="AE52" s="71"/>
      <c r="AF52" s="71"/>
      <c r="AG52" s="71"/>
      <c r="AH52" s="71"/>
      <c r="AI52" s="60"/>
      <c r="AJ52" s="13"/>
    </row>
    <row r="53" spans="1:36" ht="26.25" customHeight="1">
      <c r="A53" s="112"/>
      <c r="B53" s="34" t="s">
        <v>311</v>
      </c>
      <c r="C53" s="309">
        <v>60415524</v>
      </c>
      <c r="D53" s="20">
        <v>3142967467</v>
      </c>
      <c r="E53" s="76"/>
      <c r="F53" s="76"/>
      <c r="G53" s="76"/>
      <c r="H53" s="77"/>
      <c r="I53" s="112"/>
      <c r="J53" s="112"/>
      <c r="K53" s="112"/>
      <c r="L53" s="278"/>
      <c r="M53" s="79"/>
      <c r="N53" s="278"/>
      <c r="O53" s="278"/>
      <c r="P53" s="278"/>
      <c r="Q53" s="278"/>
      <c r="R53" s="278"/>
      <c r="S53" s="78" t="s">
        <v>46</v>
      </c>
      <c r="T53" s="76" t="s">
        <v>46</v>
      </c>
      <c r="U53" s="76" t="s">
        <v>46</v>
      </c>
      <c r="V53" s="76"/>
      <c r="W53" s="76"/>
      <c r="X53" s="76"/>
      <c r="Y53" s="76" t="s">
        <v>46</v>
      </c>
      <c r="Z53" s="76"/>
      <c r="AA53" s="76" t="s">
        <v>46</v>
      </c>
      <c r="AB53" s="76"/>
      <c r="AC53" s="77"/>
      <c r="AD53" s="80"/>
      <c r="AE53" s="76"/>
      <c r="AF53" s="76"/>
      <c r="AG53" s="76"/>
      <c r="AH53" s="76"/>
      <c r="AI53" s="14"/>
      <c r="AJ53" s="13"/>
    </row>
    <row r="54" spans="1:36" ht="26.25" customHeight="1">
      <c r="A54" s="112"/>
      <c r="B54" s="34" t="s">
        <v>310</v>
      </c>
      <c r="C54" s="309">
        <v>1094575275</v>
      </c>
      <c r="D54" s="18"/>
      <c r="E54" s="76"/>
      <c r="F54" s="76" t="s">
        <v>489</v>
      </c>
      <c r="G54" s="76"/>
      <c r="H54" s="77"/>
      <c r="I54" s="112"/>
      <c r="J54" s="112"/>
      <c r="K54" s="112"/>
      <c r="L54" s="278"/>
      <c r="M54" s="73"/>
      <c r="N54" s="278"/>
      <c r="O54" s="278"/>
      <c r="P54" s="278"/>
      <c r="Q54" s="278"/>
      <c r="R54" s="278"/>
      <c r="S54" s="78" t="s">
        <v>46</v>
      </c>
      <c r="T54" s="80" t="s">
        <v>46</v>
      </c>
      <c r="U54" s="76" t="s">
        <v>50</v>
      </c>
      <c r="V54" s="76"/>
      <c r="W54" s="71" t="s">
        <v>46</v>
      </c>
      <c r="X54" s="76"/>
      <c r="Y54" s="71" t="s">
        <v>46</v>
      </c>
      <c r="Z54" s="76"/>
      <c r="AA54" s="71" t="s">
        <v>46</v>
      </c>
      <c r="AB54" s="76"/>
      <c r="AC54" s="77"/>
      <c r="AD54" s="80"/>
      <c r="AE54" s="76"/>
      <c r="AF54" s="76"/>
      <c r="AG54" s="76"/>
      <c r="AH54" s="76"/>
      <c r="AI54" s="15"/>
      <c r="AJ54" s="13"/>
    </row>
    <row r="55" spans="1:36" ht="26.25" customHeight="1">
      <c r="A55" s="112"/>
      <c r="B55" s="40" t="s">
        <v>254</v>
      </c>
      <c r="C55" s="309">
        <v>60417386</v>
      </c>
      <c r="D55" s="20" t="s">
        <v>313</v>
      </c>
      <c r="E55" s="71"/>
      <c r="F55" s="76"/>
      <c r="G55" s="71"/>
      <c r="H55" s="72"/>
      <c r="I55" s="112"/>
      <c r="J55" s="112"/>
      <c r="K55" s="112"/>
      <c r="L55" s="278"/>
      <c r="M55" s="79"/>
      <c r="N55" s="278"/>
      <c r="O55" s="278"/>
      <c r="P55" s="278"/>
      <c r="Q55" s="278"/>
      <c r="R55" s="278"/>
      <c r="S55" s="74" t="s">
        <v>46</v>
      </c>
      <c r="T55" s="75" t="s">
        <v>46</v>
      </c>
      <c r="U55" s="75" t="s">
        <v>46</v>
      </c>
      <c r="V55" s="76"/>
      <c r="W55" s="71" t="s">
        <v>46</v>
      </c>
      <c r="X55" s="76"/>
      <c r="Y55" s="71" t="s">
        <v>46</v>
      </c>
      <c r="Z55" s="76"/>
      <c r="AA55" s="71" t="s">
        <v>46</v>
      </c>
      <c r="AB55" s="76"/>
      <c r="AC55" s="77"/>
      <c r="AD55" s="80"/>
      <c r="AE55" s="76"/>
      <c r="AF55" s="76"/>
      <c r="AG55" s="76"/>
      <c r="AH55" s="76"/>
      <c r="AI55" s="63"/>
      <c r="AJ55" s="7"/>
    </row>
    <row r="56" spans="1:36" ht="26.25" customHeight="1">
      <c r="A56" s="112"/>
      <c r="B56" s="27" t="s">
        <v>116</v>
      </c>
      <c r="C56" s="310">
        <v>1149458947</v>
      </c>
      <c r="D56" s="20">
        <v>3234518369</v>
      </c>
      <c r="E56" s="76">
        <v>34</v>
      </c>
      <c r="F56" s="76" t="s">
        <v>41</v>
      </c>
      <c r="G56" s="76">
        <v>41</v>
      </c>
      <c r="H56" s="77" t="s">
        <v>46</v>
      </c>
      <c r="I56" s="112"/>
      <c r="J56" s="112"/>
      <c r="K56" s="112"/>
      <c r="L56" s="278"/>
      <c r="M56" s="79"/>
      <c r="N56" s="278"/>
      <c r="O56" s="278"/>
      <c r="P56" s="278"/>
      <c r="Q56" s="278"/>
      <c r="R56" s="278"/>
      <c r="S56" s="78" t="s">
        <v>46</v>
      </c>
      <c r="T56" s="76"/>
      <c r="U56" s="76"/>
      <c r="V56" s="76"/>
      <c r="W56" s="76"/>
      <c r="X56" s="76"/>
      <c r="Y56" s="76"/>
      <c r="Z56" s="76" t="s">
        <v>46</v>
      </c>
      <c r="AA56" s="76"/>
      <c r="AB56" s="76"/>
      <c r="AC56" s="77"/>
      <c r="AD56" s="80"/>
      <c r="AE56" s="76"/>
      <c r="AF56" s="76"/>
      <c r="AG56" s="76"/>
      <c r="AH56" s="76"/>
      <c r="AI56" s="14" t="s">
        <v>292</v>
      </c>
      <c r="AJ56" s="13"/>
    </row>
    <row r="57" spans="1:36" ht="26.25" customHeight="1">
      <c r="A57" s="112"/>
      <c r="B57" s="27" t="s">
        <v>200</v>
      </c>
      <c r="C57" s="311">
        <v>1092387631</v>
      </c>
      <c r="D57" s="18">
        <v>3163977211</v>
      </c>
      <c r="E57" s="71"/>
      <c r="F57" s="76" t="s">
        <v>493</v>
      </c>
      <c r="G57" s="71"/>
      <c r="H57" s="72"/>
      <c r="I57" s="112"/>
      <c r="J57" s="112"/>
      <c r="K57" s="112"/>
      <c r="L57" s="278"/>
      <c r="M57" s="73"/>
      <c r="N57" s="278"/>
      <c r="O57" s="278"/>
      <c r="P57" s="278"/>
      <c r="Q57" s="278"/>
      <c r="R57" s="278"/>
      <c r="S57" s="74" t="s">
        <v>46</v>
      </c>
      <c r="T57" s="71" t="s">
        <v>46</v>
      </c>
      <c r="U57" s="71" t="s">
        <v>46</v>
      </c>
      <c r="V57" s="71" t="s">
        <v>46</v>
      </c>
      <c r="W57" s="71" t="s">
        <v>46</v>
      </c>
      <c r="X57" s="71"/>
      <c r="Y57" s="71" t="s">
        <v>46</v>
      </c>
      <c r="Z57" s="71" t="s">
        <v>46</v>
      </c>
      <c r="AA57" s="71" t="s">
        <v>46</v>
      </c>
      <c r="AB57" s="71" t="s">
        <v>46</v>
      </c>
      <c r="AC57" s="72" t="s">
        <v>46</v>
      </c>
      <c r="AD57" s="75"/>
      <c r="AE57" s="71"/>
      <c r="AF57" s="71"/>
      <c r="AG57" s="71" t="s">
        <v>46</v>
      </c>
      <c r="AH57" s="71"/>
      <c r="AI57" s="14"/>
      <c r="AJ57" s="13"/>
    </row>
    <row r="58" spans="1:36" ht="26.25" customHeight="1">
      <c r="A58" s="112"/>
      <c r="B58" s="28" t="s">
        <v>157</v>
      </c>
      <c r="C58" s="311">
        <v>88210148</v>
      </c>
      <c r="D58" s="18">
        <v>3006145013</v>
      </c>
      <c r="E58" s="71">
        <v>34</v>
      </c>
      <c r="F58" s="76"/>
      <c r="G58" s="71">
        <v>40</v>
      </c>
      <c r="H58" s="72"/>
      <c r="I58" s="112"/>
      <c r="J58" s="112"/>
      <c r="K58" s="112"/>
      <c r="L58" s="278"/>
      <c r="M58" s="73"/>
      <c r="N58" s="278"/>
      <c r="O58" s="278"/>
      <c r="P58" s="278"/>
      <c r="Q58" s="278"/>
      <c r="R58" s="278"/>
      <c r="S58" s="74" t="s">
        <v>46</v>
      </c>
      <c r="T58" s="71" t="s">
        <v>46</v>
      </c>
      <c r="U58" s="71" t="s">
        <v>46</v>
      </c>
      <c r="V58" s="71" t="s">
        <v>46</v>
      </c>
      <c r="W58" s="71" t="s">
        <v>46</v>
      </c>
      <c r="X58" s="71" t="s">
        <v>46</v>
      </c>
      <c r="Y58" s="71" t="s">
        <v>46</v>
      </c>
      <c r="Z58" s="71" t="s">
        <v>46</v>
      </c>
      <c r="AA58" s="71" t="s">
        <v>46</v>
      </c>
      <c r="AB58" s="71"/>
      <c r="AC58" s="72"/>
      <c r="AD58" s="75"/>
      <c r="AE58" s="71"/>
      <c r="AF58" s="71"/>
      <c r="AG58" s="71"/>
      <c r="AH58" s="71"/>
      <c r="AI58" s="14" t="s">
        <v>292</v>
      </c>
      <c r="AJ58" s="7"/>
    </row>
    <row r="59" spans="1:36" ht="26.25" customHeight="1">
      <c r="A59" s="112"/>
      <c r="B59" s="134" t="s">
        <v>426</v>
      </c>
      <c r="C59" s="312"/>
      <c r="D59" s="166">
        <v>3212608526</v>
      </c>
      <c r="E59" s="76"/>
      <c r="F59" s="76" t="s">
        <v>495</v>
      </c>
      <c r="G59" s="76"/>
      <c r="H59" s="72"/>
      <c r="I59" s="112"/>
      <c r="J59" s="112"/>
      <c r="K59" s="112"/>
      <c r="L59" s="278"/>
      <c r="M59" s="71"/>
      <c r="N59" s="278"/>
      <c r="O59" s="278"/>
      <c r="P59" s="278"/>
      <c r="Q59" s="278"/>
      <c r="R59" s="278"/>
      <c r="S59" s="74"/>
      <c r="T59" s="71"/>
      <c r="U59" s="71"/>
      <c r="V59" s="76"/>
      <c r="W59" s="71"/>
      <c r="X59" s="70"/>
      <c r="Y59" s="71"/>
      <c r="Z59" s="71"/>
      <c r="AA59" s="71"/>
      <c r="AB59" s="76"/>
      <c r="AC59" s="72"/>
      <c r="AD59" s="78"/>
      <c r="AE59" s="76"/>
      <c r="AF59" s="76"/>
      <c r="AG59" s="76"/>
      <c r="AH59" s="76"/>
      <c r="AI59" s="172"/>
      <c r="AJ59" s="171"/>
    </row>
    <row r="60" spans="1:36" ht="26.25" customHeight="1">
      <c r="A60" s="112"/>
      <c r="F60" s="337"/>
      <c r="I60" s="112"/>
      <c r="J60" s="112"/>
      <c r="K60" s="112"/>
      <c r="L60" s="278"/>
      <c r="N60" s="278"/>
      <c r="O60" s="278"/>
      <c r="P60" s="278"/>
      <c r="Q60" s="278"/>
      <c r="R60" s="278"/>
    </row>
    <row r="61" spans="1:36" s="93" customFormat="1" ht="26.25" customHeight="1">
      <c r="A61" s="112"/>
      <c r="B61" s="89" t="s">
        <v>322</v>
      </c>
      <c r="C61" s="313">
        <v>88203529</v>
      </c>
      <c r="D61" s="91">
        <v>3218937431</v>
      </c>
      <c r="E61" s="92"/>
      <c r="F61" s="92"/>
      <c r="G61" s="92"/>
      <c r="H61" s="92"/>
      <c r="I61" s="112"/>
      <c r="J61" s="112"/>
      <c r="K61" s="112"/>
      <c r="L61" s="278"/>
      <c r="M61" s="92"/>
      <c r="N61" s="278"/>
      <c r="O61" s="278"/>
      <c r="P61" s="278"/>
      <c r="Q61" s="278"/>
      <c r="R61" s="278"/>
      <c r="S61" s="92"/>
      <c r="T61" s="92" t="s">
        <v>46</v>
      </c>
      <c r="U61" s="92" t="s">
        <v>46</v>
      </c>
      <c r="V61" s="92" t="s">
        <v>46</v>
      </c>
      <c r="W61" s="92"/>
      <c r="X61" s="92"/>
      <c r="Y61" s="92"/>
      <c r="Z61" s="92"/>
      <c r="AA61" s="92" t="s">
        <v>46</v>
      </c>
      <c r="AB61" s="92"/>
      <c r="AC61" s="92"/>
      <c r="AD61" s="92"/>
      <c r="AE61" s="92"/>
      <c r="AF61" s="92"/>
      <c r="AG61" s="92"/>
      <c r="AH61" s="92"/>
      <c r="AI61" s="91"/>
    </row>
    <row r="62" spans="1:36" s="93" customFormat="1" ht="26.25" customHeight="1">
      <c r="A62" s="112"/>
      <c r="B62" s="94" t="s">
        <v>323</v>
      </c>
      <c r="C62" s="313">
        <v>1093768565</v>
      </c>
      <c r="D62" s="91">
        <v>3114628857</v>
      </c>
      <c r="E62" s="92"/>
      <c r="F62" s="92"/>
      <c r="G62" s="92"/>
      <c r="H62" s="92"/>
      <c r="I62" s="112"/>
      <c r="J62" s="112"/>
      <c r="K62" s="112"/>
      <c r="L62" s="278"/>
      <c r="M62" s="92"/>
      <c r="N62" s="278"/>
      <c r="O62" s="278"/>
      <c r="P62" s="278"/>
      <c r="Q62" s="278"/>
      <c r="R62" s="278"/>
      <c r="S62" s="92"/>
      <c r="T62" s="92" t="s">
        <v>46</v>
      </c>
      <c r="U62" s="92" t="s">
        <v>46</v>
      </c>
      <c r="V62" s="92" t="s">
        <v>46</v>
      </c>
      <c r="W62" s="92"/>
      <c r="X62" s="92"/>
      <c r="Y62" s="92"/>
      <c r="Z62" s="92"/>
      <c r="AA62" s="92" t="s">
        <v>46</v>
      </c>
      <c r="AB62" s="92"/>
      <c r="AC62" s="92"/>
      <c r="AD62" s="92"/>
      <c r="AE62" s="92"/>
      <c r="AF62" s="92"/>
      <c r="AG62" s="92"/>
      <c r="AH62" s="92"/>
      <c r="AI62" s="91"/>
    </row>
    <row r="63" spans="1:36" ht="26.25" customHeight="1">
      <c r="A63" s="112"/>
      <c r="I63" s="112"/>
      <c r="J63" s="112"/>
      <c r="K63" s="112"/>
      <c r="L63" s="278"/>
      <c r="N63" s="278"/>
      <c r="O63" s="278"/>
      <c r="P63" s="278"/>
      <c r="Q63" s="278"/>
      <c r="R63" s="278"/>
    </row>
    <row r="64" spans="1:36" s="93" customFormat="1" ht="26.25" customHeight="1">
      <c r="A64" s="112"/>
      <c r="B64" s="89" t="s">
        <v>325</v>
      </c>
      <c r="C64" s="313">
        <v>88224575</v>
      </c>
      <c r="D64" s="91">
        <v>3155700588</v>
      </c>
      <c r="E64" s="92"/>
      <c r="F64" s="92"/>
      <c r="G64" s="92"/>
      <c r="H64" s="92"/>
      <c r="I64" s="112"/>
      <c r="J64" s="112"/>
      <c r="K64" s="112"/>
      <c r="L64" s="278"/>
      <c r="M64" s="92"/>
      <c r="N64" s="278"/>
      <c r="O64" s="278"/>
      <c r="P64" s="278"/>
      <c r="Q64" s="278"/>
      <c r="R64" s="278"/>
      <c r="S64" s="92" t="s">
        <v>46</v>
      </c>
      <c r="T64" s="92" t="s">
        <v>46</v>
      </c>
      <c r="U64" s="92" t="s">
        <v>46</v>
      </c>
      <c r="V64" s="92" t="s">
        <v>46</v>
      </c>
      <c r="W64" s="92"/>
      <c r="X64" s="92"/>
      <c r="Y64" s="92"/>
      <c r="Z64" s="92"/>
      <c r="AA64" s="92" t="s">
        <v>46</v>
      </c>
      <c r="AB64" s="92"/>
      <c r="AC64" s="92"/>
      <c r="AD64" s="92"/>
      <c r="AE64" s="92"/>
      <c r="AF64" s="92"/>
      <c r="AG64" s="92"/>
      <c r="AH64" s="92"/>
      <c r="AI64" s="91"/>
      <c r="AJ64" s="96"/>
    </row>
    <row r="65" spans="1:36" s="93" customFormat="1" ht="26.25" customHeight="1">
      <c r="A65" s="291"/>
      <c r="B65" s="95" t="s">
        <v>326</v>
      </c>
      <c r="C65" s="313">
        <v>72271439</v>
      </c>
      <c r="D65" s="91">
        <v>3212863276</v>
      </c>
      <c r="E65" s="92"/>
      <c r="F65" s="92"/>
      <c r="G65" s="92"/>
      <c r="H65" s="92"/>
      <c r="I65" s="112"/>
      <c r="J65" s="112"/>
      <c r="K65" s="112"/>
      <c r="L65" s="278"/>
      <c r="M65" s="92"/>
      <c r="N65" s="278"/>
      <c r="O65" s="278"/>
      <c r="P65" s="278"/>
      <c r="Q65" s="278"/>
      <c r="R65" s="278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1"/>
    </row>
    <row r="66" spans="1:36" s="93" customFormat="1" ht="26.25" customHeight="1">
      <c r="A66" s="112"/>
      <c r="B66" s="94" t="s">
        <v>327</v>
      </c>
      <c r="C66" s="313">
        <v>1090522149</v>
      </c>
      <c r="D66" s="91">
        <v>3160480024</v>
      </c>
      <c r="E66" s="92">
        <v>36</v>
      </c>
      <c r="F66" s="92"/>
      <c r="G66" s="92">
        <v>37</v>
      </c>
      <c r="H66" s="92"/>
      <c r="I66" s="112"/>
      <c r="J66" s="112"/>
      <c r="K66" s="112"/>
      <c r="L66" s="278"/>
      <c r="M66" s="92"/>
      <c r="N66" s="278"/>
      <c r="O66" s="278"/>
      <c r="P66" s="278"/>
      <c r="Q66" s="278"/>
      <c r="R66" s="278"/>
      <c r="S66" s="92"/>
      <c r="T66" s="92" t="s">
        <v>46</v>
      </c>
      <c r="U66" s="92"/>
      <c r="V66" s="92"/>
      <c r="W66" s="92" t="s">
        <v>46</v>
      </c>
      <c r="X66" s="92"/>
      <c r="Y66" s="92"/>
      <c r="Z66" s="92"/>
      <c r="AA66" s="92"/>
      <c r="AB66" s="92"/>
      <c r="AC66" s="92" t="s">
        <v>46</v>
      </c>
      <c r="AD66" s="92"/>
      <c r="AE66" s="92"/>
      <c r="AF66" s="92"/>
      <c r="AG66" s="92" t="s">
        <v>46</v>
      </c>
      <c r="AH66" s="92"/>
      <c r="AI66" s="91"/>
    </row>
    <row r="67" spans="1:36" s="93" customFormat="1" ht="26.25" customHeight="1">
      <c r="A67" s="291"/>
      <c r="B67" s="95" t="s">
        <v>328</v>
      </c>
      <c r="C67" s="314">
        <v>1005176867</v>
      </c>
      <c r="D67" s="98">
        <v>3136037222</v>
      </c>
      <c r="E67" s="99"/>
      <c r="F67" s="99"/>
      <c r="G67" s="99"/>
      <c r="H67" s="99" t="s">
        <v>46</v>
      </c>
      <c r="I67" s="112"/>
      <c r="J67" s="112"/>
      <c r="K67" s="112"/>
      <c r="L67" s="278"/>
      <c r="M67" s="99"/>
      <c r="N67" s="278"/>
      <c r="O67" s="278"/>
      <c r="P67" s="278"/>
      <c r="Q67" s="278"/>
      <c r="R67" s="278"/>
      <c r="S67" s="92"/>
      <c r="T67" s="92"/>
      <c r="U67" s="92"/>
      <c r="V67" s="92" t="s">
        <v>46</v>
      </c>
      <c r="W67" s="92" t="s">
        <v>46</v>
      </c>
      <c r="X67" s="92" t="s">
        <v>46</v>
      </c>
      <c r="Y67" s="92" t="s">
        <v>46</v>
      </c>
      <c r="Z67" s="92"/>
      <c r="AA67" s="92"/>
      <c r="AB67" s="92"/>
      <c r="AC67" s="92" t="s">
        <v>46</v>
      </c>
      <c r="AD67" s="92"/>
      <c r="AE67" s="92"/>
      <c r="AF67" s="92" t="s">
        <v>46</v>
      </c>
      <c r="AG67" s="92"/>
      <c r="AH67" s="92"/>
      <c r="AI67" s="91" t="s">
        <v>329</v>
      </c>
    </row>
    <row r="68" spans="1:36" s="93" customFormat="1" ht="26.25" customHeight="1">
      <c r="A68" s="112"/>
      <c r="B68" s="95" t="s">
        <v>330</v>
      </c>
      <c r="C68" s="314">
        <v>3185954625</v>
      </c>
      <c r="D68" s="98">
        <v>3185954625</v>
      </c>
      <c r="E68" s="99"/>
      <c r="F68" s="99"/>
      <c r="G68" s="99"/>
      <c r="H68" s="99"/>
      <c r="I68" s="112"/>
      <c r="J68" s="112"/>
      <c r="K68" s="112"/>
      <c r="L68" s="278"/>
      <c r="M68" s="99"/>
      <c r="N68" s="278"/>
      <c r="O68" s="278"/>
      <c r="P68" s="278"/>
      <c r="Q68" s="278"/>
      <c r="R68" s="278"/>
      <c r="S68" s="99"/>
      <c r="T68" s="99" t="s">
        <v>46</v>
      </c>
      <c r="U68" s="99"/>
      <c r="V68" s="99" t="s">
        <v>46</v>
      </c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1"/>
    </row>
    <row r="69" spans="1:36" s="93" customFormat="1" ht="26.25" customHeight="1">
      <c r="A69" s="291"/>
      <c r="B69" s="95" t="s">
        <v>331</v>
      </c>
      <c r="C69" s="314">
        <v>93235931</v>
      </c>
      <c r="D69" s="98">
        <v>3246834334</v>
      </c>
      <c r="E69" s="99"/>
      <c r="F69" s="99"/>
      <c r="G69" s="99"/>
      <c r="H69" s="99"/>
      <c r="I69" s="112"/>
      <c r="J69" s="112"/>
      <c r="K69" s="112"/>
      <c r="L69" s="278"/>
      <c r="M69" s="99"/>
      <c r="N69" s="278"/>
      <c r="O69" s="278"/>
      <c r="P69" s="278"/>
      <c r="Q69" s="278"/>
      <c r="R69" s="278"/>
      <c r="S69" s="99"/>
      <c r="T69" s="99" t="s">
        <v>46</v>
      </c>
      <c r="U69" s="99"/>
      <c r="V69" s="99"/>
      <c r="W69" s="99"/>
      <c r="X69" s="99"/>
      <c r="Y69" s="99"/>
      <c r="Z69" s="99"/>
      <c r="AA69" s="99"/>
      <c r="AB69" s="99"/>
      <c r="AC69" s="99" t="s">
        <v>46</v>
      </c>
      <c r="AD69" s="99" t="s">
        <v>46</v>
      </c>
      <c r="AE69" s="99"/>
      <c r="AF69" s="99"/>
      <c r="AG69" s="99"/>
      <c r="AH69" s="99"/>
      <c r="AI69" s="91" t="s">
        <v>332</v>
      </c>
    </row>
    <row r="70" spans="1:36" s="93" customFormat="1" ht="26.25" customHeight="1">
      <c r="A70" s="112"/>
      <c r="B70" s="94" t="s">
        <v>333</v>
      </c>
      <c r="C70" s="313">
        <v>1092362467</v>
      </c>
      <c r="D70" s="91">
        <v>3224107403</v>
      </c>
      <c r="E70" s="92"/>
      <c r="F70" s="92"/>
      <c r="G70" s="92"/>
      <c r="H70" s="92"/>
      <c r="I70" s="112"/>
      <c r="J70" s="112"/>
      <c r="K70" s="112"/>
      <c r="L70" s="278"/>
      <c r="M70" s="92"/>
      <c r="N70" s="278"/>
      <c r="O70" s="278"/>
      <c r="P70" s="278"/>
      <c r="Q70" s="278"/>
      <c r="R70" s="278"/>
      <c r="S70" s="92"/>
      <c r="T70" s="92" t="s">
        <v>46</v>
      </c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1"/>
    </row>
    <row r="71" spans="1:36" s="93" customFormat="1" ht="26.25" customHeight="1">
      <c r="A71" s="291"/>
      <c r="B71" s="95" t="s">
        <v>334</v>
      </c>
      <c r="C71" s="314" t="s">
        <v>335</v>
      </c>
      <c r="D71" s="98">
        <v>3108695559</v>
      </c>
      <c r="E71" s="99"/>
      <c r="F71" s="99"/>
      <c r="G71" s="99"/>
      <c r="H71" s="99"/>
      <c r="I71" s="112"/>
      <c r="J71" s="112"/>
      <c r="K71" s="112"/>
      <c r="L71" s="278"/>
      <c r="M71" s="99"/>
      <c r="N71" s="278"/>
      <c r="O71" s="278"/>
      <c r="P71" s="278"/>
      <c r="Q71" s="278"/>
      <c r="R71" s="278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1"/>
    </row>
    <row r="72" spans="1:36" ht="26.25" customHeight="1">
      <c r="I72" s="112"/>
      <c r="J72" s="112"/>
      <c r="K72" s="112"/>
      <c r="L72" s="278"/>
      <c r="N72" s="278"/>
      <c r="O72" s="278"/>
      <c r="P72" s="278"/>
      <c r="Q72" s="278"/>
      <c r="R72" s="278"/>
    </row>
    <row r="73" spans="1:36" s="93" customFormat="1" ht="26.25" customHeight="1">
      <c r="A73" s="69"/>
      <c r="B73" s="94" t="s">
        <v>337</v>
      </c>
      <c r="C73" s="313">
        <v>88253308</v>
      </c>
      <c r="D73" s="91">
        <v>3143211280</v>
      </c>
      <c r="E73" s="92"/>
      <c r="F73" s="92"/>
      <c r="G73" s="92"/>
      <c r="H73" s="92" t="s">
        <v>46</v>
      </c>
      <c r="I73" s="112"/>
      <c r="J73" s="112"/>
      <c r="K73" s="112"/>
      <c r="L73" s="278"/>
      <c r="M73" s="92"/>
      <c r="N73" s="278"/>
      <c r="O73" s="278"/>
      <c r="P73" s="278"/>
      <c r="Q73" s="278"/>
      <c r="R73" s="278"/>
      <c r="S73" s="92" t="s">
        <v>46</v>
      </c>
      <c r="T73" s="92" t="s">
        <v>46</v>
      </c>
      <c r="U73" s="92" t="s">
        <v>46</v>
      </c>
      <c r="V73" s="92" t="s">
        <v>46</v>
      </c>
      <c r="W73" s="92" t="s">
        <v>46</v>
      </c>
      <c r="X73" s="92" t="s">
        <v>46</v>
      </c>
      <c r="Y73" s="92" t="s">
        <v>46</v>
      </c>
      <c r="Z73" s="92" t="s">
        <v>46</v>
      </c>
      <c r="AA73" s="92" t="s">
        <v>46</v>
      </c>
      <c r="AB73" s="92"/>
      <c r="AC73" s="92" t="s">
        <v>46</v>
      </c>
      <c r="AD73" s="92" t="s">
        <v>46</v>
      </c>
      <c r="AE73" s="92"/>
      <c r="AF73" s="92"/>
      <c r="AG73" s="92"/>
      <c r="AH73" s="92"/>
      <c r="AI73" s="91" t="s">
        <v>338</v>
      </c>
    </row>
    <row r="74" spans="1:36" s="93" customFormat="1" ht="26.25" customHeight="1">
      <c r="A74" s="69"/>
      <c r="B74" s="94" t="s">
        <v>339</v>
      </c>
      <c r="C74" s="313">
        <v>1127337370</v>
      </c>
      <c r="D74" s="91">
        <v>3219435325</v>
      </c>
      <c r="E74" s="92"/>
      <c r="F74" s="92"/>
      <c r="G74" s="92"/>
      <c r="H74" s="92"/>
      <c r="I74" s="112"/>
      <c r="J74" s="112"/>
      <c r="K74" s="112"/>
      <c r="L74" s="278"/>
      <c r="M74" s="92"/>
      <c r="N74" s="278"/>
      <c r="O74" s="278"/>
      <c r="P74" s="278"/>
      <c r="Q74" s="278"/>
      <c r="R74" s="278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1"/>
    </row>
    <row r="75" spans="1:36" ht="26.25" customHeight="1">
      <c r="I75" s="112"/>
      <c r="J75" s="112"/>
      <c r="K75" s="112"/>
      <c r="L75" s="278"/>
      <c r="N75" s="278"/>
      <c r="O75" s="278"/>
      <c r="P75" s="278"/>
      <c r="Q75" s="278"/>
      <c r="R75" s="278"/>
    </row>
    <row r="76" spans="1:36" ht="26.25" customHeight="1">
      <c r="B76" s="26" t="s">
        <v>52</v>
      </c>
      <c r="C76" s="315">
        <v>1092338944</v>
      </c>
      <c r="D76" s="18">
        <v>3143365443</v>
      </c>
      <c r="E76" s="71">
        <v>34</v>
      </c>
      <c r="F76" s="71"/>
      <c r="G76" s="71">
        <v>39</v>
      </c>
      <c r="H76" s="72"/>
      <c r="I76" s="112"/>
      <c r="J76" s="112"/>
      <c r="K76" s="112"/>
      <c r="L76" s="278"/>
      <c r="M76" s="73"/>
      <c r="N76" s="278"/>
      <c r="O76" s="278"/>
      <c r="P76" s="278"/>
      <c r="Q76" s="278"/>
      <c r="R76" s="278"/>
      <c r="S76" s="147" t="s">
        <v>46</v>
      </c>
      <c r="T76" s="143" t="s">
        <v>46</v>
      </c>
      <c r="U76" s="143" t="s">
        <v>46</v>
      </c>
      <c r="V76" s="143" t="s">
        <v>46</v>
      </c>
      <c r="W76" s="143" t="s">
        <v>46</v>
      </c>
      <c r="X76" s="142" t="s">
        <v>46</v>
      </c>
      <c r="Y76" s="143" t="s">
        <v>46</v>
      </c>
      <c r="Z76" s="71"/>
      <c r="AA76" s="143" t="s">
        <v>46</v>
      </c>
      <c r="AB76" s="71"/>
      <c r="AC76" s="148" t="s">
        <v>46</v>
      </c>
      <c r="AD76" s="74"/>
      <c r="AE76" s="71"/>
      <c r="AF76" s="71"/>
      <c r="AG76" s="71" t="s">
        <v>46</v>
      </c>
      <c r="AH76" s="71"/>
      <c r="AI76" s="14"/>
      <c r="AJ76" s="13"/>
    </row>
    <row r="77" spans="1:36" ht="26.25" customHeight="1">
      <c r="B77" s="27" t="s">
        <v>69</v>
      </c>
      <c r="C77" s="315">
        <v>1094161055</v>
      </c>
      <c r="D77" s="20">
        <v>3145007476</v>
      </c>
      <c r="E77" s="76"/>
      <c r="F77" s="76"/>
      <c r="G77" s="76"/>
      <c r="H77" s="152" t="s">
        <v>46</v>
      </c>
      <c r="I77" s="112"/>
      <c r="J77" s="112"/>
      <c r="K77" s="112"/>
      <c r="L77" s="278"/>
      <c r="M77" s="79"/>
      <c r="N77" s="278"/>
      <c r="O77" s="278"/>
      <c r="P77" s="278"/>
      <c r="Q77" s="278"/>
      <c r="R77" s="278"/>
      <c r="S77" s="147" t="s">
        <v>46</v>
      </c>
      <c r="T77" s="142" t="s">
        <v>46</v>
      </c>
      <c r="U77" s="142" t="s">
        <v>46</v>
      </c>
      <c r="V77" s="144" t="s">
        <v>46</v>
      </c>
      <c r="W77" s="142" t="s">
        <v>46</v>
      </c>
      <c r="X77" s="142" t="s">
        <v>46</v>
      </c>
      <c r="Y77" s="143" t="s">
        <v>46</v>
      </c>
      <c r="Z77" s="76"/>
      <c r="AA77" s="142" t="s">
        <v>46</v>
      </c>
      <c r="AB77" s="76"/>
      <c r="AC77" s="152" t="s">
        <v>46</v>
      </c>
      <c r="AD77" s="78"/>
      <c r="AE77" s="76"/>
      <c r="AF77" s="76" t="s">
        <v>46</v>
      </c>
      <c r="AG77" s="76"/>
      <c r="AH77" s="76"/>
      <c r="AI77" s="60" t="s">
        <v>302</v>
      </c>
      <c r="AJ77" s="13"/>
    </row>
    <row r="78" spans="1:36" ht="26.25" customHeight="1">
      <c r="B78" s="27" t="s">
        <v>193</v>
      </c>
      <c r="C78" s="315">
        <v>1094168154</v>
      </c>
      <c r="D78" s="20">
        <v>3022756220</v>
      </c>
      <c r="E78" s="76"/>
      <c r="F78" s="76"/>
      <c r="G78" s="76"/>
      <c r="H78" s="77"/>
      <c r="I78" s="112"/>
      <c r="J78" s="112"/>
      <c r="K78" s="112"/>
      <c r="L78" s="278"/>
      <c r="M78" s="79"/>
      <c r="N78" s="278"/>
      <c r="O78" s="278"/>
      <c r="P78" s="278"/>
      <c r="Q78" s="278"/>
      <c r="R78" s="278"/>
      <c r="S78" s="146" t="s">
        <v>46</v>
      </c>
      <c r="T78" s="71"/>
      <c r="U78" s="143" t="s">
        <v>46</v>
      </c>
      <c r="V78" s="71"/>
      <c r="W78" s="71"/>
      <c r="X78" s="142" t="s">
        <v>46</v>
      </c>
      <c r="Y78" s="143" t="s">
        <v>46</v>
      </c>
      <c r="Z78" s="143" t="s">
        <v>46</v>
      </c>
      <c r="AA78" s="143" t="s">
        <v>46</v>
      </c>
      <c r="AB78" s="71"/>
      <c r="AC78" s="72"/>
      <c r="AD78" s="74"/>
      <c r="AE78" s="71"/>
      <c r="AF78" s="71"/>
      <c r="AG78" s="71"/>
      <c r="AH78" s="71"/>
      <c r="AI78" s="62"/>
      <c r="AJ78" s="13"/>
    </row>
    <row r="79" spans="1:36" ht="26.25" customHeight="1">
      <c r="B79" s="27" t="s">
        <v>208</v>
      </c>
      <c r="C79" s="315">
        <v>1082985155</v>
      </c>
      <c r="D79" s="58">
        <v>3118653228</v>
      </c>
      <c r="E79" s="76"/>
      <c r="F79" s="76"/>
      <c r="G79" s="76"/>
      <c r="H79" s="148" t="s">
        <v>46</v>
      </c>
      <c r="I79" s="112"/>
      <c r="J79" s="112"/>
      <c r="K79" s="112"/>
      <c r="L79" s="278"/>
      <c r="M79" s="79"/>
      <c r="N79" s="278"/>
      <c r="O79" s="278"/>
      <c r="P79" s="278"/>
      <c r="Q79" s="278"/>
      <c r="R79" s="278"/>
      <c r="S79" s="146" t="s">
        <v>46</v>
      </c>
      <c r="T79" s="143" t="s">
        <v>46</v>
      </c>
      <c r="U79" s="143" t="s">
        <v>46</v>
      </c>
      <c r="V79" s="76"/>
      <c r="W79" s="143" t="s">
        <v>46</v>
      </c>
      <c r="X79" s="142" t="s">
        <v>46</v>
      </c>
      <c r="Y79" s="143" t="s">
        <v>46</v>
      </c>
      <c r="Z79" s="76"/>
      <c r="AA79" s="143" t="s">
        <v>46</v>
      </c>
      <c r="AB79" s="76"/>
      <c r="AC79" s="148" t="s">
        <v>46</v>
      </c>
      <c r="AD79" s="78"/>
      <c r="AE79" s="76"/>
      <c r="AF79" s="76"/>
      <c r="AG79" s="76"/>
      <c r="AH79" s="76"/>
      <c r="AI79" s="60" t="s">
        <v>305</v>
      </c>
      <c r="AJ79" s="13"/>
    </row>
    <row r="80" spans="1:36" ht="26.25" customHeight="1">
      <c r="B80" s="134" t="s">
        <v>62</v>
      </c>
      <c r="C80" s="297">
        <v>1092339199</v>
      </c>
      <c r="D80" s="164">
        <v>3112057375</v>
      </c>
      <c r="E80" s="71"/>
      <c r="F80" s="71"/>
      <c r="G80" s="71"/>
      <c r="H80" s="72"/>
      <c r="I80" s="112"/>
      <c r="J80" s="112"/>
      <c r="K80" s="112"/>
      <c r="L80" s="278"/>
      <c r="M80" s="73"/>
      <c r="N80" s="278"/>
      <c r="O80" s="278"/>
      <c r="P80" s="278"/>
      <c r="Q80" s="278"/>
      <c r="R80" s="278"/>
      <c r="S80" s="147" t="s">
        <v>46</v>
      </c>
      <c r="T80" s="143" t="s">
        <v>46</v>
      </c>
      <c r="U80" s="143" t="s">
        <v>46</v>
      </c>
      <c r="V80" s="143" t="s">
        <v>46</v>
      </c>
      <c r="W80" s="71"/>
      <c r="X80" s="142" t="s">
        <v>46</v>
      </c>
      <c r="Y80" s="143" t="s">
        <v>46</v>
      </c>
      <c r="Z80" s="71"/>
      <c r="AA80" s="143" t="s">
        <v>46</v>
      </c>
      <c r="AB80" s="71"/>
      <c r="AC80" s="148" t="s">
        <v>46</v>
      </c>
      <c r="AD80" s="74"/>
      <c r="AE80" s="71"/>
      <c r="AF80" s="71"/>
      <c r="AG80" s="71"/>
      <c r="AH80" s="71"/>
      <c r="AI80" s="172"/>
      <c r="AJ80" s="13"/>
    </row>
    <row r="81" spans="1:36" ht="26.25" customHeight="1">
      <c r="B81" s="134" t="s">
        <v>427</v>
      </c>
      <c r="C81" s="316">
        <v>1092350662</v>
      </c>
      <c r="D81" s="166">
        <v>3219655277</v>
      </c>
      <c r="E81" s="59"/>
      <c r="F81" s="59"/>
      <c r="G81" s="59"/>
      <c r="H81" s="196"/>
      <c r="I81" s="112"/>
      <c r="J81" s="112"/>
      <c r="K81" s="112"/>
      <c r="L81" s="278"/>
      <c r="M81" s="188"/>
      <c r="N81" s="278"/>
      <c r="O81" s="278"/>
      <c r="P81" s="278"/>
      <c r="Q81" s="278"/>
      <c r="R81" s="278"/>
      <c r="S81" s="85"/>
      <c r="T81" s="59"/>
      <c r="U81" s="59"/>
      <c r="V81" s="59"/>
      <c r="W81" s="59"/>
      <c r="X81" s="199"/>
      <c r="Y81" s="59"/>
      <c r="Z81" s="59"/>
      <c r="AA81" s="59"/>
      <c r="AB81" s="59"/>
      <c r="AC81" s="196"/>
      <c r="AD81" s="85"/>
      <c r="AE81" s="59"/>
      <c r="AF81" s="59"/>
      <c r="AG81" s="59"/>
      <c r="AH81" s="59"/>
      <c r="AI81" s="172"/>
      <c r="AJ81" s="13"/>
    </row>
    <row r="82" spans="1:36" ht="26.25" customHeight="1">
      <c r="B82" s="134" t="s">
        <v>423</v>
      </c>
      <c r="C82" s="312"/>
      <c r="D82" s="166"/>
      <c r="E82" s="76"/>
      <c r="F82" s="76"/>
      <c r="G82" s="76"/>
      <c r="H82" s="72"/>
      <c r="I82" s="112"/>
      <c r="J82" s="112"/>
      <c r="K82" s="112"/>
      <c r="L82" s="278"/>
      <c r="M82" s="73"/>
      <c r="N82" s="278"/>
      <c r="O82" s="278"/>
      <c r="P82" s="278"/>
      <c r="Q82" s="278"/>
      <c r="R82" s="278"/>
      <c r="S82" s="74"/>
      <c r="T82" s="71"/>
      <c r="U82" s="71"/>
      <c r="V82" s="76"/>
      <c r="W82" s="71"/>
      <c r="X82" s="70"/>
      <c r="Y82" s="71"/>
      <c r="Z82" s="71"/>
      <c r="AA82" s="71"/>
      <c r="AB82" s="76"/>
      <c r="AC82" s="72"/>
      <c r="AD82" s="78"/>
      <c r="AE82" s="76"/>
      <c r="AF82" s="76"/>
      <c r="AG82" s="76"/>
      <c r="AH82" s="76"/>
      <c r="AI82" s="172"/>
      <c r="AJ82" s="13"/>
    </row>
    <row r="83" spans="1:36" ht="26.25" customHeight="1">
      <c r="B83" s="134" t="s">
        <v>183</v>
      </c>
      <c r="C83" s="295">
        <v>88203604</v>
      </c>
      <c r="D83" s="166">
        <v>3214501947</v>
      </c>
      <c r="E83" s="76">
        <v>36</v>
      </c>
      <c r="F83" s="76"/>
      <c r="G83" s="76">
        <v>38</v>
      </c>
      <c r="H83" s="77"/>
      <c r="I83" s="112"/>
      <c r="J83" s="112"/>
      <c r="K83" s="112"/>
      <c r="L83" s="278"/>
      <c r="M83" s="143" t="s">
        <v>46</v>
      </c>
      <c r="N83" s="278"/>
      <c r="O83" s="278"/>
      <c r="P83" s="278"/>
      <c r="Q83" s="278"/>
      <c r="R83" s="278"/>
      <c r="S83" s="146" t="s">
        <v>46</v>
      </c>
      <c r="T83" s="143" t="s">
        <v>46</v>
      </c>
      <c r="U83" s="143" t="s">
        <v>46</v>
      </c>
      <c r="V83" s="143" t="s">
        <v>46</v>
      </c>
      <c r="W83" s="143" t="s">
        <v>46</v>
      </c>
      <c r="X83" s="142" t="s">
        <v>46</v>
      </c>
      <c r="Y83" s="143" t="s">
        <v>46</v>
      </c>
      <c r="Z83" s="71"/>
      <c r="AA83" s="143" t="s">
        <v>46</v>
      </c>
      <c r="AB83" s="71"/>
      <c r="AC83" s="148" t="s">
        <v>46</v>
      </c>
      <c r="AD83" s="74"/>
      <c r="AE83" s="71"/>
      <c r="AF83" s="71"/>
      <c r="AG83" s="71"/>
      <c r="AH83" s="71"/>
      <c r="AI83" s="172"/>
      <c r="AJ83" s="13"/>
    </row>
    <row r="84" spans="1:36" ht="26.25" customHeight="1">
      <c r="B84" s="190" t="s">
        <v>336</v>
      </c>
      <c r="C84" s="317">
        <v>37390220</v>
      </c>
      <c r="D84" s="178">
        <v>3219341073</v>
      </c>
      <c r="E84" s="92"/>
      <c r="F84" s="92"/>
      <c r="G84" s="92"/>
      <c r="H84" s="105"/>
      <c r="I84" s="112"/>
      <c r="J84" s="112"/>
      <c r="K84" s="112"/>
      <c r="L84" s="278"/>
      <c r="M84" s="121"/>
      <c r="N84" s="278"/>
      <c r="O84" s="278"/>
      <c r="P84" s="278"/>
      <c r="Q84" s="278"/>
      <c r="R84" s="278"/>
      <c r="S84" s="189" t="s">
        <v>46</v>
      </c>
      <c r="T84" s="92" t="s">
        <v>46</v>
      </c>
      <c r="U84" s="92" t="s">
        <v>46</v>
      </c>
      <c r="V84" s="92"/>
      <c r="W84" s="92" t="s">
        <v>46</v>
      </c>
      <c r="X84" s="198"/>
      <c r="Y84" s="92"/>
      <c r="Z84" s="92"/>
      <c r="AA84" s="92" t="s">
        <v>46</v>
      </c>
      <c r="AB84" s="92" t="s">
        <v>46</v>
      </c>
      <c r="AC84" s="105" t="s">
        <v>46</v>
      </c>
      <c r="AD84" s="189"/>
      <c r="AE84" s="92"/>
      <c r="AF84" s="92"/>
      <c r="AG84" s="92" t="s">
        <v>46</v>
      </c>
      <c r="AH84" s="92"/>
      <c r="AI84" s="105" t="s">
        <v>292</v>
      </c>
      <c r="AJ84" s="13"/>
    </row>
    <row r="85" spans="1:36" ht="26.25" customHeight="1">
      <c r="B85" s="134" t="s">
        <v>422</v>
      </c>
      <c r="C85" s="312"/>
      <c r="D85" s="166">
        <v>3184079720</v>
      </c>
      <c r="E85" s="76"/>
      <c r="F85" s="76"/>
      <c r="G85" s="76"/>
      <c r="H85" s="72"/>
      <c r="I85" s="112"/>
      <c r="J85" s="112"/>
      <c r="K85" s="112"/>
      <c r="L85" s="278"/>
      <c r="M85" s="71"/>
      <c r="N85" s="278"/>
      <c r="O85" s="278"/>
      <c r="P85" s="278"/>
      <c r="Q85" s="278"/>
      <c r="R85" s="278"/>
      <c r="S85" s="74"/>
      <c r="T85" s="71"/>
      <c r="U85" s="71"/>
      <c r="V85" s="76"/>
      <c r="W85" s="71"/>
      <c r="X85" s="71"/>
      <c r="Y85" s="71"/>
      <c r="Z85" s="71"/>
      <c r="AA85" s="71"/>
      <c r="AB85" s="76"/>
      <c r="AC85" s="72"/>
      <c r="AD85" s="78"/>
      <c r="AE85" s="76"/>
      <c r="AF85" s="76"/>
      <c r="AG85" s="76"/>
      <c r="AH85" s="76"/>
      <c r="AI85" s="172"/>
      <c r="AJ85" s="13"/>
    </row>
    <row r="86" spans="1:36" ht="26.25" customHeight="1">
      <c r="B86" s="88" t="s">
        <v>240</v>
      </c>
      <c r="C86" s="297">
        <v>88265652</v>
      </c>
      <c r="D86" s="164">
        <v>3112947021</v>
      </c>
      <c r="E86" s="71">
        <v>36</v>
      </c>
      <c r="F86" s="71"/>
      <c r="G86" s="71">
        <v>43</v>
      </c>
      <c r="H86" s="72"/>
      <c r="I86" s="112"/>
      <c r="J86" s="112"/>
      <c r="K86" s="112"/>
      <c r="L86" s="278"/>
      <c r="M86" s="143" t="s">
        <v>46</v>
      </c>
      <c r="N86" s="278"/>
      <c r="O86" s="278"/>
      <c r="P86" s="278"/>
      <c r="Q86" s="278"/>
      <c r="R86" s="278"/>
      <c r="S86" s="146" t="s">
        <v>46</v>
      </c>
      <c r="T86" s="143" t="s">
        <v>46</v>
      </c>
      <c r="U86" s="143" t="s">
        <v>46</v>
      </c>
      <c r="V86" s="143" t="s">
        <v>46</v>
      </c>
      <c r="W86" s="143" t="s">
        <v>46</v>
      </c>
      <c r="X86" s="143" t="s">
        <v>46</v>
      </c>
      <c r="Y86" s="143" t="s">
        <v>46</v>
      </c>
      <c r="Z86" s="143" t="s">
        <v>46</v>
      </c>
      <c r="AA86" s="143" t="s">
        <v>46</v>
      </c>
      <c r="AB86" s="71"/>
      <c r="AC86" s="148" t="s">
        <v>46</v>
      </c>
      <c r="AD86" s="74"/>
      <c r="AE86" s="71"/>
      <c r="AF86" s="71"/>
      <c r="AG86" s="71" t="s">
        <v>46</v>
      </c>
      <c r="AH86" s="71"/>
      <c r="AI86" s="176" t="s">
        <v>292</v>
      </c>
      <c r="AJ86" s="13"/>
    </row>
    <row r="87" spans="1:36" ht="26.25" customHeight="1">
      <c r="A87" s="292">
        <v>41</v>
      </c>
      <c r="B87" s="293" t="s">
        <v>473</v>
      </c>
      <c r="C87" s="299">
        <v>88034217</v>
      </c>
      <c r="D87" s="166">
        <v>3219519932</v>
      </c>
      <c r="E87" s="76"/>
      <c r="F87" s="76"/>
      <c r="G87" s="76"/>
      <c r="H87" s="72"/>
      <c r="I87" s="112"/>
      <c r="J87" s="112"/>
      <c r="K87" s="112"/>
      <c r="L87" s="278"/>
      <c r="M87" s="71"/>
      <c r="N87" s="278"/>
      <c r="O87" s="278"/>
      <c r="P87" s="278"/>
      <c r="Q87" s="278"/>
      <c r="R87" s="278"/>
      <c r="S87" s="74"/>
      <c r="T87" s="71"/>
      <c r="U87" s="71"/>
      <c r="V87" s="76"/>
      <c r="W87" s="71"/>
      <c r="X87" s="71"/>
      <c r="Y87" s="71"/>
      <c r="Z87" s="71"/>
      <c r="AA87" s="71"/>
      <c r="AB87" s="76"/>
      <c r="AC87" s="72"/>
      <c r="AD87" s="78"/>
      <c r="AE87" s="76"/>
      <c r="AF87" s="76"/>
      <c r="AG87" s="76"/>
      <c r="AH87" s="76"/>
      <c r="AI87" s="172"/>
      <c r="AJ87" s="13"/>
    </row>
    <row r="88" spans="1:36" ht="26.25" customHeight="1">
      <c r="I88" s="112"/>
      <c r="J88" s="112"/>
      <c r="K88" s="112"/>
      <c r="L88" s="278"/>
      <c r="N88" s="278"/>
      <c r="O88" s="278"/>
      <c r="P88" s="278"/>
      <c r="Q88" s="278"/>
      <c r="R88" s="278"/>
    </row>
    <row r="89" spans="1:36" ht="26.25" customHeight="1">
      <c r="A89" s="112"/>
      <c r="I89" s="112"/>
      <c r="J89" s="112"/>
      <c r="K89" s="112"/>
      <c r="L89" s="278"/>
      <c r="N89" s="278"/>
      <c r="O89" s="278"/>
      <c r="P89" s="278"/>
      <c r="Q89" s="278"/>
      <c r="R89" s="278"/>
    </row>
    <row r="90" spans="1:36" ht="26.25" customHeight="1">
      <c r="A90" s="112"/>
      <c r="I90" s="112"/>
      <c r="J90" s="112"/>
      <c r="K90" s="112"/>
      <c r="L90" s="278"/>
      <c r="N90" s="278"/>
      <c r="O90" s="278"/>
      <c r="P90" s="278"/>
      <c r="Q90" s="278"/>
      <c r="R90" s="278"/>
    </row>
    <row r="91" spans="1:36" ht="26.25" customHeight="1">
      <c r="I91" s="112"/>
      <c r="J91" s="112"/>
      <c r="K91" s="112"/>
      <c r="L91" s="278"/>
      <c r="N91" s="278"/>
      <c r="O91" s="278"/>
      <c r="P91" s="278"/>
      <c r="Q91" s="278"/>
      <c r="R91" s="278"/>
    </row>
    <row r="92" spans="1:36" ht="26.25" customHeight="1">
      <c r="I92" s="112"/>
      <c r="J92" s="112"/>
      <c r="K92" s="112"/>
      <c r="L92" s="278"/>
      <c r="N92" s="278"/>
      <c r="O92" s="278"/>
      <c r="P92" s="278"/>
      <c r="Q92" s="278"/>
      <c r="R92" s="278"/>
    </row>
    <row r="93" spans="1:36" ht="26.25" customHeight="1">
      <c r="I93" s="112"/>
      <c r="J93" s="112"/>
      <c r="K93" s="112"/>
      <c r="L93" s="278"/>
      <c r="N93" s="278"/>
      <c r="O93" s="278"/>
      <c r="P93" s="278"/>
      <c r="Q93" s="278"/>
      <c r="R93" s="278"/>
    </row>
    <row r="94" spans="1:36" ht="26.25" customHeight="1">
      <c r="I94" s="274"/>
      <c r="J94" s="275"/>
      <c r="K94" s="275"/>
      <c r="L94" s="275"/>
      <c r="N94" s="275"/>
      <c r="O94" s="276"/>
      <c r="P94" s="276"/>
      <c r="Q94" s="276"/>
      <c r="R94" s="277"/>
    </row>
    <row r="95" spans="1:36" ht="26.25" customHeight="1">
      <c r="I95" s="112"/>
      <c r="J95" s="112"/>
      <c r="K95" s="112"/>
      <c r="L95" s="278"/>
      <c r="N95" s="278"/>
      <c r="O95" s="278"/>
      <c r="P95" s="278"/>
      <c r="Q95" s="278"/>
      <c r="R95" s="278"/>
    </row>
    <row r="96" spans="1:36" ht="26.25" customHeight="1">
      <c r="I96" s="112"/>
      <c r="J96" s="112"/>
      <c r="K96" s="112"/>
      <c r="L96" s="278"/>
      <c r="N96" s="278"/>
      <c r="O96" s="278"/>
      <c r="P96" s="278"/>
      <c r="Q96" s="278"/>
      <c r="R96" s="278"/>
    </row>
    <row r="97" spans="9:18" ht="26.25" customHeight="1">
      <c r="I97" s="112"/>
      <c r="J97" s="112"/>
      <c r="K97" s="112"/>
      <c r="L97" s="278"/>
      <c r="N97" s="278"/>
      <c r="O97" s="278"/>
      <c r="P97" s="278"/>
      <c r="Q97" s="278"/>
      <c r="R97" s="278"/>
    </row>
    <row r="98" spans="9:18" ht="26.25" customHeight="1">
      <c r="I98" s="112"/>
      <c r="J98" s="112"/>
      <c r="K98" s="112"/>
      <c r="L98" s="278"/>
      <c r="N98" s="278"/>
      <c r="O98" s="278"/>
      <c r="P98" s="278"/>
      <c r="Q98" s="278"/>
      <c r="R98" s="278"/>
    </row>
    <row r="99" spans="9:18" ht="26.25" customHeight="1">
      <c r="I99" s="112"/>
      <c r="J99" s="112"/>
      <c r="K99" s="112"/>
      <c r="L99" s="278"/>
      <c r="N99" s="278"/>
      <c r="O99" s="278"/>
      <c r="P99" s="278"/>
      <c r="Q99" s="278"/>
      <c r="R99" s="278"/>
    </row>
    <row r="100" spans="9:18" ht="26.25" customHeight="1">
      <c r="I100" s="112"/>
      <c r="J100" s="112"/>
      <c r="K100" s="112"/>
      <c r="L100" s="278"/>
      <c r="N100" s="278"/>
      <c r="O100" s="278"/>
      <c r="P100" s="278"/>
      <c r="Q100" s="278"/>
      <c r="R100" s="278"/>
    </row>
    <row r="101" spans="9:18" ht="26.25" customHeight="1">
      <c r="I101" s="112"/>
      <c r="J101" s="112"/>
      <c r="K101" s="112"/>
      <c r="L101" s="278"/>
      <c r="N101" s="278"/>
      <c r="O101" s="278"/>
      <c r="P101" s="278"/>
      <c r="Q101" s="278"/>
      <c r="R101" s="278"/>
    </row>
    <row r="102" spans="9:18" ht="26.25" customHeight="1">
      <c r="I102" s="112"/>
      <c r="J102" s="112"/>
      <c r="K102" s="112"/>
      <c r="L102" s="278"/>
      <c r="N102" s="278"/>
      <c r="O102" s="278"/>
      <c r="P102" s="278"/>
      <c r="Q102" s="278"/>
      <c r="R102" s="278"/>
    </row>
    <row r="103" spans="9:18" ht="26.25" customHeight="1">
      <c r="I103" s="112"/>
      <c r="J103" s="112"/>
      <c r="K103" s="112"/>
      <c r="L103" s="278"/>
      <c r="N103" s="278"/>
      <c r="O103" s="278"/>
      <c r="P103" s="278"/>
      <c r="Q103" s="278"/>
      <c r="R103" s="278"/>
    </row>
    <row r="104" spans="9:18" ht="26.25" customHeight="1">
      <c r="I104" s="112"/>
      <c r="J104" s="112"/>
      <c r="K104" s="112"/>
      <c r="L104" s="278"/>
      <c r="N104" s="278"/>
      <c r="O104" s="278"/>
      <c r="P104" s="278"/>
      <c r="Q104" s="278"/>
      <c r="R104" s="278"/>
    </row>
    <row r="105" spans="9:18" ht="26.25" customHeight="1">
      <c r="I105" s="112"/>
      <c r="J105" s="112"/>
      <c r="K105" s="112"/>
      <c r="L105" s="278"/>
      <c r="N105" s="278"/>
      <c r="O105" s="278"/>
      <c r="P105" s="278"/>
      <c r="Q105" s="278"/>
      <c r="R105" s="278"/>
    </row>
    <row r="106" spans="9:18" ht="26.25" customHeight="1">
      <c r="I106" s="112"/>
      <c r="J106" s="112"/>
      <c r="K106" s="112"/>
      <c r="L106" s="278"/>
      <c r="N106" s="278"/>
      <c r="O106" s="278"/>
      <c r="P106" s="278"/>
      <c r="Q106" s="278"/>
      <c r="R106" s="278"/>
    </row>
    <row r="107" spans="9:18" ht="26.25" customHeight="1">
      <c r="I107" s="112"/>
      <c r="J107" s="112"/>
      <c r="K107" s="112"/>
      <c r="L107" s="278"/>
      <c r="N107" s="278"/>
      <c r="O107" s="278"/>
      <c r="P107" s="278"/>
      <c r="Q107" s="278"/>
      <c r="R107" s="278"/>
    </row>
    <row r="108" spans="9:18" ht="26.25" customHeight="1">
      <c r="I108" s="112"/>
      <c r="J108" s="112"/>
      <c r="K108" s="112"/>
      <c r="L108" s="278"/>
      <c r="N108" s="278"/>
      <c r="O108" s="278"/>
      <c r="P108" s="278"/>
      <c r="Q108" s="278"/>
      <c r="R108" s="278"/>
    </row>
    <row r="109" spans="9:18" ht="26.25" customHeight="1">
      <c r="I109" s="112"/>
      <c r="J109" s="112"/>
      <c r="K109" s="112"/>
      <c r="L109" s="278"/>
      <c r="N109" s="278"/>
      <c r="O109" s="278"/>
      <c r="P109" s="278"/>
      <c r="Q109" s="278"/>
      <c r="R109" s="278"/>
    </row>
    <row r="110" spans="9:18" ht="26.25" customHeight="1">
      <c r="I110" s="112"/>
      <c r="J110" s="112"/>
      <c r="K110" s="112"/>
      <c r="L110" s="278"/>
      <c r="N110" s="278"/>
      <c r="O110" s="278"/>
      <c r="P110" s="278"/>
      <c r="Q110" s="278"/>
      <c r="R110" s="278"/>
    </row>
    <row r="111" spans="9:18" ht="26.25" customHeight="1">
      <c r="I111" s="112"/>
      <c r="J111" s="112"/>
      <c r="K111" s="112"/>
      <c r="L111" s="278"/>
      <c r="N111" s="278"/>
      <c r="O111" s="278"/>
      <c r="P111" s="278"/>
      <c r="Q111" s="278"/>
      <c r="R111" s="278"/>
    </row>
    <row r="112" spans="9:18" ht="26.25" customHeight="1">
      <c r="I112" s="112"/>
      <c r="J112" s="112"/>
      <c r="K112" s="112"/>
      <c r="L112" s="278"/>
      <c r="N112" s="278"/>
      <c r="O112" s="278"/>
      <c r="P112" s="278"/>
      <c r="Q112" s="278"/>
      <c r="R112" s="278"/>
    </row>
    <row r="113" spans="9:18" ht="26.25" customHeight="1">
      <c r="I113" s="112"/>
      <c r="J113" s="112"/>
      <c r="K113" s="112"/>
      <c r="L113" s="278"/>
      <c r="N113" s="278"/>
      <c r="O113" s="278"/>
      <c r="P113" s="278"/>
      <c r="Q113" s="278"/>
      <c r="R113" s="278"/>
    </row>
    <row r="114" spans="9:18" ht="26.25" customHeight="1">
      <c r="I114" s="112"/>
      <c r="J114" s="112"/>
      <c r="K114" s="112"/>
      <c r="L114" s="278"/>
      <c r="N114" s="278"/>
      <c r="O114" s="278"/>
      <c r="P114" s="278"/>
      <c r="Q114" s="278"/>
      <c r="R114" s="278"/>
    </row>
    <row r="115" spans="9:18" ht="26.25" customHeight="1">
      <c r="I115" s="112"/>
      <c r="J115" s="112"/>
      <c r="K115" s="112"/>
      <c r="L115" s="278"/>
      <c r="N115" s="278"/>
      <c r="O115" s="278"/>
      <c r="P115" s="278"/>
      <c r="Q115" s="278"/>
      <c r="R115" s="278"/>
    </row>
    <row r="116" spans="9:18" ht="26.25" customHeight="1">
      <c r="I116" s="112"/>
      <c r="J116" s="112"/>
      <c r="K116" s="112"/>
      <c r="L116" s="278"/>
      <c r="N116" s="278"/>
      <c r="O116" s="278"/>
      <c r="P116" s="278"/>
      <c r="Q116" s="278"/>
      <c r="R116" s="278"/>
    </row>
    <row r="117" spans="9:18" ht="26.25" customHeight="1">
      <c r="I117" s="112"/>
      <c r="J117" s="112"/>
      <c r="K117" s="112"/>
      <c r="L117" s="278"/>
      <c r="N117" s="278"/>
      <c r="O117" s="278"/>
      <c r="P117" s="278"/>
      <c r="Q117" s="278"/>
      <c r="R117" s="278"/>
    </row>
    <row r="118" spans="9:18" ht="26.25" customHeight="1">
      <c r="I118" s="112"/>
      <c r="J118" s="112"/>
      <c r="K118" s="112"/>
      <c r="L118" s="278"/>
      <c r="N118" s="278"/>
      <c r="O118" s="278"/>
      <c r="P118" s="278"/>
      <c r="Q118" s="278"/>
      <c r="R118" s="278"/>
    </row>
    <row r="119" spans="9:18" ht="26.25" customHeight="1">
      <c r="I119" s="112"/>
      <c r="J119" s="112"/>
      <c r="K119" s="112"/>
      <c r="L119" s="278"/>
      <c r="N119" s="278"/>
      <c r="O119" s="278"/>
      <c r="P119" s="278"/>
      <c r="Q119" s="278"/>
      <c r="R119" s="278"/>
    </row>
    <row r="120" spans="9:18" ht="26.25" customHeight="1">
      <c r="I120" s="112"/>
      <c r="J120" s="112"/>
      <c r="K120" s="112"/>
      <c r="L120" s="278"/>
      <c r="N120" s="278"/>
      <c r="O120" s="278"/>
      <c r="P120" s="278"/>
      <c r="Q120" s="278"/>
      <c r="R120" s="278"/>
    </row>
    <row r="121" spans="9:18" ht="26.25" customHeight="1">
      <c r="I121" s="112"/>
      <c r="J121" s="112"/>
      <c r="K121" s="112"/>
      <c r="L121" s="278"/>
      <c r="N121" s="278"/>
      <c r="O121" s="278"/>
      <c r="P121" s="278"/>
      <c r="Q121" s="278"/>
      <c r="R121" s="278"/>
    </row>
    <row r="122" spans="9:18" ht="26.25" customHeight="1">
      <c r="I122" s="112"/>
      <c r="J122" s="112"/>
      <c r="K122" s="112"/>
      <c r="L122" s="278"/>
      <c r="N122" s="278"/>
      <c r="O122" s="278"/>
      <c r="P122" s="278"/>
      <c r="Q122" s="278"/>
      <c r="R122" s="278"/>
    </row>
    <row r="123" spans="9:18" ht="26.25" customHeight="1">
      <c r="I123" s="112"/>
      <c r="J123" s="112"/>
      <c r="K123" s="112"/>
      <c r="L123" s="278"/>
      <c r="N123" s="278"/>
      <c r="O123" s="278"/>
      <c r="P123" s="278"/>
      <c r="Q123" s="278"/>
      <c r="R123" s="278"/>
    </row>
    <row r="124" spans="9:18" ht="26.25" customHeight="1">
      <c r="I124" s="112"/>
      <c r="J124" s="112"/>
      <c r="K124" s="112"/>
      <c r="L124" s="278"/>
      <c r="N124" s="278"/>
      <c r="O124" s="278"/>
      <c r="P124" s="278"/>
      <c r="Q124" s="278"/>
      <c r="R124" s="278"/>
    </row>
    <row r="125" spans="9:18" ht="26.25" customHeight="1">
      <c r="I125" s="112"/>
      <c r="J125" s="112"/>
      <c r="K125" s="112"/>
      <c r="L125" s="278"/>
      <c r="N125" s="278"/>
      <c r="O125" s="278"/>
      <c r="P125" s="278"/>
      <c r="Q125" s="278"/>
      <c r="R125" s="278"/>
    </row>
    <row r="126" spans="9:18" ht="26.25" customHeight="1">
      <c r="I126" s="112"/>
      <c r="J126" s="112"/>
      <c r="K126" s="112"/>
      <c r="L126" s="278"/>
      <c r="N126" s="278"/>
      <c r="O126" s="278"/>
      <c r="P126" s="278"/>
      <c r="Q126" s="278"/>
      <c r="R126" s="278"/>
    </row>
    <row r="127" spans="9:18" ht="26.25" customHeight="1">
      <c r="I127" s="112"/>
      <c r="J127" s="112"/>
      <c r="K127" s="112"/>
      <c r="L127" s="278"/>
      <c r="N127" s="278"/>
      <c r="O127" s="278"/>
      <c r="P127" s="278"/>
      <c r="Q127" s="278"/>
      <c r="R127" s="278"/>
    </row>
    <row r="128" spans="9:18" ht="26.25" customHeight="1">
      <c r="I128" s="112"/>
      <c r="J128" s="112"/>
      <c r="K128" s="112"/>
      <c r="L128" s="278"/>
      <c r="N128" s="278"/>
      <c r="O128" s="278"/>
      <c r="P128" s="278"/>
      <c r="Q128" s="278"/>
      <c r="R128" s="278"/>
    </row>
    <row r="129" spans="9:18" ht="26.25" customHeight="1">
      <c r="I129" s="112"/>
      <c r="J129" s="112"/>
      <c r="K129" s="112"/>
      <c r="L129" s="278"/>
      <c r="N129" s="278"/>
      <c r="O129" s="278"/>
      <c r="P129" s="278"/>
      <c r="Q129" s="278"/>
      <c r="R129" s="278"/>
    </row>
    <row r="130" spans="9:18" ht="26.25" customHeight="1">
      <c r="I130" s="112"/>
      <c r="J130" s="112"/>
      <c r="K130" s="112"/>
      <c r="L130" s="278"/>
      <c r="N130" s="278"/>
      <c r="O130" s="278"/>
      <c r="P130" s="278"/>
      <c r="Q130" s="278"/>
      <c r="R130" s="278"/>
    </row>
    <row r="131" spans="9:18" ht="26.25" customHeight="1">
      <c r="I131" s="112"/>
      <c r="J131" s="112"/>
      <c r="K131" s="112"/>
      <c r="L131" s="278"/>
      <c r="N131" s="278"/>
      <c r="O131" s="278"/>
      <c r="P131" s="278"/>
      <c r="Q131" s="278"/>
      <c r="R131" s="278"/>
    </row>
    <row r="132" spans="9:18" ht="26.25" customHeight="1">
      <c r="I132" s="112"/>
      <c r="J132" s="112"/>
      <c r="K132" s="112"/>
      <c r="L132" s="278"/>
      <c r="N132" s="278"/>
      <c r="O132" s="278"/>
      <c r="P132" s="278"/>
      <c r="Q132" s="278"/>
      <c r="R132" s="278"/>
    </row>
    <row r="133" spans="9:18" ht="26.25" customHeight="1">
      <c r="I133" s="112"/>
      <c r="J133" s="112"/>
      <c r="K133" s="112"/>
      <c r="L133" s="278"/>
      <c r="N133" s="278"/>
      <c r="O133" s="278"/>
      <c r="P133" s="278"/>
      <c r="Q133" s="278"/>
      <c r="R133" s="278"/>
    </row>
    <row r="134" spans="9:18" ht="26.25" customHeight="1">
      <c r="I134" s="112"/>
      <c r="J134" s="112"/>
      <c r="K134" s="112"/>
      <c r="L134" s="278"/>
      <c r="N134" s="278"/>
      <c r="O134" s="278"/>
      <c r="P134" s="278"/>
      <c r="Q134" s="278"/>
      <c r="R134" s="278"/>
    </row>
    <row r="135" spans="9:18" ht="26.25" customHeight="1">
      <c r="I135" s="112"/>
      <c r="J135" s="112"/>
      <c r="K135" s="112"/>
      <c r="L135" s="278"/>
      <c r="N135" s="278"/>
      <c r="O135" s="278"/>
      <c r="P135" s="278"/>
      <c r="Q135" s="278"/>
      <c r="R135" s="278"/>
    </row>
    <row r="136" spans="9:18" ht="26.25" customHeight="1">
      <c r="I136" s="112"/>
      <c r="J136" s="112"/>
      <c r="K136" s="112"/>
      <c r="L136" s="278"/>
      <c r="N136" s="278"/>
      <c r="O136" s="278"/>
      <c r="P136" s="278"/>
      <c r="Q136" s="278"/>
      <c r="R136" s="278"/>
    </row>
    <row r="137" spans="9:18" ht="26.25" customHeight="1">
      <c r="I137" s="112"/>
      <c r="J137" s="112"/>
      <c r="K137" s="112"/>
      <c r="L137" s="278"/>
      <c r="N137" s="278"/>
      <c r="O137" s="278"/>
      <c r="P137" s="278"/>
      <c r="Q137" s="278"/>
      <c r="R137" s="278"/>
    </row>
    <row r="138" spans="9:18" ht="26.25" customHeight="1">
      <c r="I138" s="112"/>
      <c r="J138" s="112"/>
      <c r="K138" s="112"/>
      <c r="L138" s="278"/>
      <c r="N138" s="278"/>
      <c r="O138" s="278"/>
      <c r="P138" s="278"/>
      <c r="Q138" s="278"/>
      <c r="R138" s="278"/>
    </row>
    <row r="139" spans="9:18" ht="26.25" customHeight="1">
      <c r="I139" s="112"/>
      <c r="J139" s="112"/>
      <c r="K139" s="112"/>
      <c r="L139" s="278"/>
      <c r="N139" s="278"/>
      <c r="O139" s="278"/>
      <c r="P139" s="278"/>
      <c r="Q139" s="278"/>
      <c r="R139" s="278"/>
    </row>
    <row r="140" spans="9:18" ht="26.25" customHeight="1">
      <c r="I140" s="112"/>
      <c r="J140" s="112"/>
      <c r="K140" s="112"/>
      <c r="L140" s="278"/>
      <c r="N140" s="278"/>
      <c r="O140" s="278"/>
      <c r="P140" s="278"/>
      <c r="Q140" s="278"/>
      <c r="R140" s="278"/>
    </row>
    <row r="141" spans="9:18" ht="26.25" customHeight="1">
      <c r="I141" s="112"/>
      <c r="J141" s="112"/>
      <c r="K141" s="112"/>
      <c r="L141" s="278"/>
      <c r="N141" s="278"/>
      <c r="O141" s="278"/>
      <c r="P141" s="278"/>
      <c r="Q141" s="278"/>
      <c r="R141" s="278"/>
    </row>
    <row r="142" spans="9:18" ht="26.25" customHeight="1">
      <c r="I142" s="112"/>
      <c r="J142" s="112"/>
      <c r="K142" s="112"/>
      <c r="L142" s="278"/>
      <c r="N142" s="278"/>
      <c r="O142" s="278"/>
      <c r="P142" s="278"/>
      <c r="Q142" s="278"/>
      <c r="R142" s="278"/>
    </row>
    <row r="143" spans="9:18" ht="26.25" customHeight="1">
      <c r="I143" s="112"/>
      <c r="J143" s="112"/>
      <c r="K143" s="112"/>
      <c r="L143" s="278"/>
      <c r="N143" s="278"/>
      <c r="O143" s="278"/>
      <c r="P143" s="278"/>
      <c r="Q143" s="278"/>
      <c r="R143" s="278"/>
    </row>
    <row r="144" spans="9:18" ht="26.25" customHeight="1">
      <c r="I144" s="112"/>
      <c r="J144" s="112"/>
      <c r="K144" s="112"/>
      <c r="L144" s="278"/>
      <c r="N144" s="278"/>
      <c r="O144" s="278"/>
      <c r="P144" s="278"/>
      <c r="Q144" s="278"/>
      <c r="R144" s="278"/>
    </row>
    <row r="145" spans="9:18" ht="26.25" customHeight="1">
      <c r="I145" s="112"/>
      <c r="J145" s="112"/>
      <c r="K145" s="112"/>
      <c r="L145" s="278"/>
      <c r="N145" s="278"/>
      <c r="O145" s="278"/>
      <c r="P145" s="278"/>
      <c r="Q145" s="278"/>
      <c r="R145" s="278"/>
    </row>
    <row r="146" spans="9:18" ht="26.25" customHeight="1">
      <c r="I146" s="112"/>
      <c r="J146" s="112"/>
      <c r="K146" s="112"/>
      <c r="L146" s="278"/>
      <c r="N146" s="278"/>
      <c r="O146" s="278"/>
      <c r="P146" s="278"/>
      <c r="Q146" s="278"/>
      <c r="R146" s="278"/>
    </row>
    <row r="147" spans="9:18" ht="26.25" customHeight="1">
      <c r="I147" s="112"/>
      <c r="J147" s="112"/>
      <c r="K147" s="112"/>
      <c r="L147" s="278"/>
      <c r="N147" s="278"/>
      <c r="O147" s="278"/>
      <c r="P147" s="278"/>
      <c r="Q147" s="278"/>
      <c r="R147" s="278"/>
    </row>
    <row r="148" spans="9:18" ht="26.25" customHeight="1">
      <c r="I148" s="112"/>
      <c r="J148" s="112"/>
      <c r="K148" s="112"/>
      <c r="L148" s="278"/>
      <c r="N148" s="278"/>
      <c r="O148" s="278"/>
      <c r="P148" s="278"/>
      <c r="Q148" s="278"/>
      <c r="R148" s="278"/>
    </row>
    <row r="149" spans="9:18" ht="26.25" customHeight="1">
      <c r="I149" s="112"/>
      <c r="J149" s="112"/>
      <c r="K149" s="112"/>
      <c r="L149" s="278"/>
      <c r="N149" s="278"/>
      <c r="O149" s="278"/>
      <c r="P149" s="278"/>
      <c r="Q149" s="278"/>
      <c r="R149" s="278"/>
    </row>
    <row r="150" spans="9:18" ht="26.25" customHeight="1">
      <c r="I150" s="112"/>
      <c r="J150" s="112"/>
      <c r="K150" s="112"/>
      <c r="L150" s="278"/>
      <c r="N150" s="278"/>
      <c r="O150" s="278"/>
      <c r="P150" s="278"/>
      <c r="Q150" s="278"/>
      <c r="R150" s="278"/>
    </row>
    <row r="151" spans="9:18" ht="26.25" customHeight="1">
      <c r="I151" s="112"/>
      <c r="J151" s="112"/>
      <c r="K151" s="112"/>
      <c r="L151" s="278"/>
      <c r="N151" s="278"/>
      <c r="O151" s="278"/>
      <c r="P151" s="278"/>
      <c r="Q151" s="278"/>
      <c r="R151" s="278"/>
    </row>
    <row r="152" spans="9:18" ht="26.25" customHeight="1">
      <c r="I152" s="112"/>
      <c r="J152" s="112"/>
      <c r="K152" s="112"/>
      <c r="L152" s="278"/>
      <c r="N152" s="278"/>
      <c r="O152" s="278"/>
      <c r="P152" s="278"/>
      <c r="Q152" s="278"/>
      <c r="R152" s="278"/>
    </row>
    <row r="153" spans="9:18" ht="26.25" customHeight="1">
      <c r="I153" s="112"/>
      <c r="J153" s="112"/>
      <c r="K153" s="112"/>
      <c r="L153" s="278"/>
      <c r="N153" s="278"/>
      <c r="O153" s="278"/>
      <c r="P153" s="278"/>
      <c r="Q153" s="278"/>
      <c r="R153" s="278"/>
    </row>
    <row r="154" spans="9:18" ht="26.25" customHeight="1">
      <c r="I154" s="112"/>
      <c r="J154" s="112"/>
      <c r="K154" s="112"/>
      <c r="L154" s="278"/>
      <c r="N154" s="278"/>
      <c r="O154" s="278"/>
      <c r="P154" s="278"/>
      <c r="Q154" s="278"/>
      <c r="R154" s="278"/>
    </row>
    <row r="155" spans="9:18" ht="26.25" customHeight="1">
      <c r="I155" s="112"/>
      <c r="J155" s="112"/>
      <c r="K155" s="112"/>
      <c r="L155" s="278"/>
      <c r="N155" s="278"/>
      <c r="O155" s="278"/>
      <c r="P155" s="278"/>
      <c r="Q155" s="278"/>
      <c r="R155" s="278"/>
    </row>
    <row r="156" spans="9:18" ht="26.25" customHeight="1">
      <c r="I156" s="112"/>
      <c r="J156" s="112"/>
      <c r="K156" s="112"/>
      <c r="L156" s="278"/>
      <c r="N156" s="278"/>
      <c r="O156" s="278"/>
      <c r="P156" s="278"/>
      <c r="Q156" s="278"/>
      <c r="R156" s="278"/>
    </row>
    <row r="157" spans="9:18" ht="26.25" customHeight="1">
      <c r="I157" s="112"/>
      <c r="J157" s="112"/>
      <c r="K157" s="112"/>
      <c r="L157" s="278"/>
      <c r="N157" s="278"/>
      <c r="O157" s="278"/>
      <c r="P157" s="278"/>
      <c r="Q157" s="278"/>
      <c r="R157" s="278"/>
    </row>
    <row r="158" spans="9:18" ht="26.25" customHeight="1">
      <c r="I158" s="112"/>
      <c r="J158" s="112"/>
      <c r="K158" s="112"/>
      <c r="L158" s="278"/>
      <c r="N158" s="278"/>
      <c r="O158" s="278"/>
      <c r="P158" s="278"/>
      <c r="Q158" s="278"/>
      <c r="R158" s="278"/>
    </row>
    <row r="159" spans="9:18" ht="26.25" customHeight="1">
      <c r="I159" s="112"/>
      <c r="J159" s="112"/>
      <c r="K159" s="112"/>
      <c r="L159" s="278"/>
      <c r="N159" s="278"/>
      <c r="O159" s="278"/>
      <c r="P159" s="278"/>
      <c r="Q159" s="278"/>
      <c r="R159" s="278"/>
    </row>
    <row r="160" spans="9:18" ht="26.25" customHeight="1">
      <c r="I160" s="112"/>
      <c r="J160" s="112"/>
      <c r="K160" s="112"/>
      <c r="L160" s="278"/>
      <c r="N160" s="278"/>
      <c r="O160" s="278"/>
      <c r="P160" s="278"/>
      <c r="Q160" s="278"/>
      <c r="R160" s="278"/>
    </row>
    <row r="161" spans="9:18" ht="26.25" customHeight="1">
      <c r="I161" s="112"/>
      <c r="J161" s="112"/>
      <c r="K161" s="112"/>
      <c r="L161" s="278"/>
      <c r="N161" s="278"/>
      <c r="O161" s="278"/>
      <c r="P161" s="278"/>
      <c r="Q161" s="278"/>
      <c r="R161" s="278"/>
    </row>
    <row r="162" spans="9:18" ht="26.25" customHeight="1">
      <c r="I162" s="112"/>
      <c r="J162" s="112"/>
      <c r="K162" s="112"/>
      <c r="L162" s="278"/>
      <c r="N162" s="278"/>
      <c r="O162" s="278"/>
      <c r="P162" s="278"/>
      <c r="Q162" s="278"/>
      <c r="R162" s="278"/>
    </row>
    <row r="163" spans="9:18" ht="26.25" customHeight="1">
      <c r="I163" s="112"/>
      <c r="J163" s="112"/>
      <c r="K163" s="112"/>
      <c r="L163" s="278"/>
      <c r="N163" s="278"/>
      <c r="O163" s="278"/>
      <c r="P163" s="278"/>
      <c r="Q163" s="278"/>
      <c r="R163" s="278"/>
    </row>
    <row r="164" spans="9:18" ht="26.25" customHeight="1">
      <c r="I164" s="112"/>
      <c r="J164" s="112"/>
      <c r="K164" s="112"/>
      <c r="L164" s="278"/>
      <c r="N164" s="278"/>
      <c r="O164" s="278"/>
      <c r="P164" s="278"/>
      <c r="Q164" s="278"/>
      <c r="R164" s="278"/>
    </row>
    <row r="165" spans="9:18" ht="26.25" customHeight="1">
      <c r="I165" s="112"/>
      <c r="J165" s="112"/>
      <c r="K165" s="112"/>
      <c r="L165" s="278"/>
      <c r="N165" s="278"/>
      <c r="O165" s="278"/>
      <c r="P165" s="278"/>
      <c r="Q165" s="278"/>
      <c r="R165" s="278"/>
    </row>
    <row r="166" spans="9:18" ht="26.25" customHeight="1">
      <c r="I166" s="112"/>
      <c r="J166" s="112"/>
      <c r="K166" s="112"/>
      <c r="L166" s="278"/>
      <c r="N166" s="278"/>
      <c r="O166" s="278"/>
      <c r="P166" s="278"/>
      <c r="Q166" s="278"/>
      <c r="R166" s="278"/>
    </row>
    <row r="167" spans="9:18" ht="26.25" customHeight="1">
      <c r="I167" s="112"/>
      <c r="J167" s="112"/>
      <c r="K167" s="112"/>
      <c r="L167" s="278"/>
      <c r="N167" s="278"/>
      <c r="O167" s="278"/>
      <c r="P167" s="278"/>
      <c r="Q167" s="278"/>
      <c r="R167" s="278"/>
    </row>
    <row r="168" spans="9:18" ht="26.25" customHeight="1">
      <c r="I168" s="112"/>
      <c r="J168" s="112"/>
      <c r="K168" s="112"/>
      <c r="L168" s="278"/>
      <c r="N168" s="278"/>
      <c r="O168" s="278"/>
      <c r="P168" s="278"/>
      <c r="Q168" s="278"/>
      <c r="R168" s="278"/>
    </row>
    <row r="169" spans="9:18" ht="26.25" customHeight="1">
      <c r="I169" s="112"/>
      <c r="J169" s="112"/>
      <c r="K169" s="112"/>
      <c r="L169" s="278"/>
      <c r="N169" s="278"/>
      <c r="O169" s="278"/>
      <c r="P169" s="278"/>
      <c r="Q169" s="278"/>
      <c r="R169" s="278"/>
    </row>
    <row r="170" spans="9:18" ht="26.25" customHeight="1">
      <c r="I170" s="112"/>
      <c r="J170" s="112"/>
      <c r="K170" s="112"/>
      <c r="L170" s="278"/>
      <c r="N170" s="278"/>
      <c r="O170" s="278"/>
      <c r="P170" s="278"/>
      <c r="Q170" s="278"/>
      <c r="R170" s="278"/>
    </row>
    <row r="171" spans="9:18" ht="26.25" customHeight="1">
      <c r="I171" s="112"/>
      <c r="J171" s="112"/>
      <c r="K171" s="112"/>
      <c r="L171" s="278"/>
      <c r="N171" s="278"/>
      <c r="O171" s="278"/>
      <c r="P171" s="278"/>
      <c r="Q171" s="278"/>
      <c r="R171" s="278"/>
    </row>
    <row r="172" spans="9:18" ht="26.25" customHeight="1">
      <c r="I172" s="112"/>
      <c r="J172" s="112"/>
      <c r="K172" s="112"/>
      <c r="L172" s="278"/>
      <c r="N172" s="278"/>
      <c r="O172" s="278"/>
      <c r="P172" s="278"/>
      <c r="Q172" s="278"/>
      <c r="R172" s="278"/>
    </row>
    <row r="173" spans="9:18" ht="26.25" customHeight="1">
      <c r="I173" s="112"/>
      <c r="J173" s="112"/>
      <c r="K173" s="112"/>
      <c r="L173" s="278"/>
      <c r="N173" s="278"/>
      <c r="O173" s="278"/>
      <c r="P173" s="278"/>
      <c r="Q173" s="278"/>
      <c r="R173" s="278"/>
    </row>
    <row r="174" spans="9:18" ht="26.25" customHeight="1">
      <c r="I174" s="112"/>
      <c r="J174" s="112"/>
      <c r="K174" s="112"/>
      <c r="L174" s="278"/>
      <c r="N174" s="278"/>
      <c r="O174" s="278"/>
      <c r="P174" s="278"/>
      <c r="Q174" s="278"/>
      <c r="R174" s="278"/>
    </row>
    <row r="175" spans="9:18" ht="26.25" customHeight="1">
      <c r="I175" s="112"/>
      <c r="J175" s="112"/>
      <c r="K175" s="112"/>
      <c r="L175" s="278"/>
      <c r="N175" s="278"/>
      <c r="O175" s="278"/>
      <c r="P175" s="278"/>
      <c r="Q175" s="278"/>
      <c r="R175" s="278"/>
    </row>
    <row r="176" spans="9:18" ht="26.25" customHeight="1">
      <c r="I176" s="112"/>
      <c r="J176" s="112"/>
      <c r="K176" s="112"/>
      <c r="L176" s="278"/>
      <c r="N176" s="278"/>
      <c r="O176" s="278"/>
      <c r="P176" s="278"/>
      <c r="Q176" s="278"/>
      <c r="R176" s="278"/>
    </row>
    <row r="177" spans="9:18" ht="26.25" customHeight="1">
      <c r="I177" s="112"/>
      <c r="J177" s="112"/>
      <c r="K177" s="112"/>
      <c r="L177" s="278"/>
      <c r="N177" s="278"/>
      <c r="O177" s="278"/>
      <c r="P177" s="278"/>
      <c r="Q177" s="278"/>
      <c r="R177" s="278"/>
    </row>
    <row r="178" spans="9:18" ht="26.25" customHeight="1">
      <c r="I178" s="112"/>
      <c r="J178" s="112"/>
      <c r="K178" s="112"/>
      <c r="L178" s="278"/>
      <c r="N178" s="278"/>
      <c r="O178" s="278"/>
      <c r="P178" s="278"/>
      <c r="Q178" s="278"/>
      <c r="R178" s="278"/>
    </row>
    <row r="179" spans="9:18" ht="26.25" customHeight="1">
      <c r="I179" s="112"/>
      <c r="J179" s="112"/>
      <c r="K179" s="112"/>
      <c r="L179" s="278"/>
      <c r="N179" s="278"/>
      <c r="O179" s="278"/>
      <c r="P179" s="278"/>
      <c r="Q179" s="278"/>
      <c r="R179" s="278"/>
    </row>
    <row r="180" spans="9:18" ht="26.25" customHeight="1">
      <c r="I180" s="112"/>
      <c r="J180" s="112"/>
      <c r="K180" s="112"/>
      <c r="L180" s="278"/>
      <c r="N180" s="278"/>
      <c r="O180" s="278"/>
      <c r="P180" s="278"/>
      <c r="Q180" s="278"/>
      <c r="R180" s="278"/>
    </row>
    <row r="181" spans="9:18" ht="26.25" customHeight="1">
      <c r="I181" s="112"/>
      <c r="J181" s="112"/>
      <c r="K181" s="112"/>
      <c r="L181" s="278"/>
      <c r="N181" s="278"/>
      <c r="O181" s="278"/>
      <c r="P181" s="278"/>
      <c r="Q181" s="278"/>
      <c r="R181" s="278"/>
    </row>
    <row r="182" spans="9:18" ht="26.25" customHeight="1">
      <c r="I182" s="112"/>
      <c r="J182" s="112"/>
      <c r="K182" s="112"/>
      <c r="L182" s="278"/>
      <c r="N182" s="278"/>
      <c r="O182" s="278"/>
      <c r="P182" s="278"/>
      <c r="Q182" s="278"/>
      <c r="R182" s="278"/>
    </row>
    <row r="183" spans="9:18" ht="26.25" customHeight="1">
      <c r="I183" s="112"/>
      <c r="J183" s="112"/>
      <c r="K183" s="112"/>
      <c r="L183" s="278"/>
      <c r="N183" s="278"/>
      <c r="O183" s="278"/>
      <c r="P183" s="278"/>
      <c r="Q183" s="278"/>
      <c r="R183" s="278"/>
    </row>
    <row r="184" spans="9:18" ht="26.25" customHeight="1">
      <c r="I184" s="112"/>
      <c r="J184" s="112"/>
      <c r="K184" s="112"/>
      <c r="L184" s="278"/>
      <c r="N184" s="278"/>
      <c r="O184" s="278"/>
      <c r="P184" s="278"/>
      <c r="Q184" s="278"/>
      <c r="R184" s="278"/>
    </row>
    <row r="185" spans="9:18" ht="26.25" customHeight="1">
      <c r="I185" s="112"/>
      <c r="J185" s="112"/>
      <c r="K185" s="112"/>
      <c r="L185" s="278"/>
      <c r="N185" s="278"/>
      <c r="O185" s="278"/>
      <c r="P185" s="278"/>
      <c r="Q185" s="278"/>
      <c r="R185" s="278"/>
    </row>
    <row r="186" spans="9:18" ht="26.25" customHeight="1">
      <c r="I186" s="112"/>
      <c r="J186" s="112"/>
      <c r="K186" s="112"/>
      <c r="L186" s="278"/>
      <c r="N186" s="278"/>
      <c r="O186" s="278"/>
      <c r="P186" s="278"/>
      <c r="Q186" s="278"/>
      <c r="R186" s="278"/>
    </row>
    <row r="187" spans="9:18" ht="26.25" customHeight="1">
      <c r="I187" s="112"/>
      <c r="J187" s="112"/>
      <c r="K187" s="112"/>
      <c r="L187" s="278"/>
      <c r="N187" s="278"/>
      <c r="O187" s="278"/>
      <c r="P187" s="278"/>
      <c r="Q187" s="278"/>
      <c r="R187" s="278"/>
    </row>
    <row r="188" spans="9:18" ht="26.25" customHeight="1">
      <c r="I188" s="112"/>
      <c r="J188" s="112"/>
      <c r="K188" s="112"/>
      <c r="L188" s="278"/>
      <c r="N188" s="278"/>
      <c r="O188" s="278"/>
      <c r="P188" s="278"/>
      <c r="Q188" s="278"/>
      <c r="R188" s="278"/>
    </row>
    <row r="189" spans="9:18" ht="26.25" customHeight="1">
      <c r="I189" s="112"/>
      <c r="J189" s="112"/>
      <c r="K189" s="112"/>
      <c r="L189" s="278"/>
      <c r="N189" s="278"/>
      <c r="O189" s="278"/>
      <c r="P189" s="278"/>
      <c r="Q189" s="278"/>
      <c r="R189" s="278"/>
    </row>
    <row r="190" spans="9:18" ht="26.25" customHeight="1">
      <c r="I190" s="112"/>
      <c r="J190" s="112"/>
      <c r="K190" s="112"/>
      <c r="L190" s="278"/>
      <c r="N190" s="278"/>
      <c r="O190" s="278"/>
      <c r="P190" s="278"/>
      <c r="Q190" s="278"/>
      <c r="R190" s="278"/>
    </row>
    <row r="191" spans="9:18" ht="26.25" customHeight="1">
      <c r="I191" s="112"/>
      <c r="J191" s="112"/>
      <c r="K191" s="112"/>
      <c r="L191" s="278"/>
      <c r="N191" s="278"/>
      <c r="O191" s="278"/>
      <c r="P191" s="278"/>
      <c r="Q191" s="278"/>
      <c r="R191" s="278"/>
    </row>
    <row r="192" spans="9:18" ht="26.25" customHeight="1">
      <c r="I192" s="112"/>
      <c r="J192" s="112"/>
      <c r="K192" s="112"/>
      <c r="L192" s="278"/>
      <c r="N192" s="278"/>
      <c r="O192" s="278"/>
      <c r="P192" s="278"/>
      <c r="Q192" s="278"/>
      <c r="R192" s="278"/>
    </row>
    <row r="193" spans="9:18" ht="26.25" customHeight="1">
      <c r="I193" s="112"/>
      <c r="J193" s="112"/>
      <c r="K193" s="112"/>
      <c r="L193" s="278"/>
      <c r="N193" s="278"/>
      <c r="O193" s="278"/>
      <c r="P193" s="278"/>
      <c r="Q193" s="278"/>
      <c r="R193" s="278"/>
    </row>
    <row r="194" spans="9:18" ht="26.25" customHeight="1">
      <c r="I194" s="112"/>
      <c r="J194" s="112"/>
      <c r="K194" s="112"/>
      <c r="L194" s="278"/>
      <c r="N194" s="278"/>
      <c r="O194" s="278"/>
      <c r="P194" s="278"/>
      <c r="Q194" s="278"/>
      <c r="R194" s="278"/>
    </row>
    <row r="195" spans="9:18" ht="26.25" customHeight="1">
      <c r="I195" s="112"/>
      <c r="J195" s="112"/>
      <c r="K195" s="112"/>
      <c r="L195" s="278"/>
      <c r="N195" s="278"/>
      <c r="O195" s="278"/>
      <c r="P195" s="278"/>
      <c r="Q195" s="278"/>
      <c r="R195" s="278"/>
    </row>
    <row r="196" spans="9:18" ht="26.25" customHeight="1">
      <c r="I196" s="112"/>
      <c r="J196" s="112"/>
      <c r="K196" s="112"/>
      <c r="L196" s="278"/>
      <c r="N196" s="278"/>
      <c r="O196" s="278"/>
      <c r="P196" s="278"/>
      <c r="Q196" s="278"/>
      <c r="R196" s="278"/>
    </row>
    <row r="197" spans="9:18" ht="26.25" customHeight="1">
      <c r="I197" s="112"/>
      <c r="J197" s="112"/>
      <c r="K197" s="112"/>
      <c r="L197" s="278"/>
      <c r="N197" s="278"/>
      <c r="O197" s="278"/>
      <c r="P197" s="278"/>
      <c r="Q197" s="278"/>
      <c r="R197" s="278"/>
    </row>
    <row r="198" spans="9:18" ht="26.25" customHeight="1">
      <c r="I198" s="112"/>
      <c r="J198" s="112"/>
      <c r="K198" s="112"/>
      <c r="L198" s="278"/>
      <c r="N198" s="278"/>
      <c r="O198" s="278"/>
      <c r="P198" s="278"/>
      <c r="Q198" s="278"/>
      <c r="R198" s="278"/>
    </row>
    <row r="199" spans="9:18" ht="26.25" customHeight="1">
      <c r="I199" s="112"/>
      <c r="J199" s="112"/>
      <c r="K199" s="112"/>
      <c r="L199" s="278"/>
      <c r="N199" s="278"/>
      <c r="O199" s="278"/>
      <c r="P199" s="278"/>
      <c r="Q199" s="278"/>
      <c r="R199" s="278"/>
    </row>
    <row r="200" spans="9:18" ht="26.25" customHeight="1">
      <c r="I200" s="112"/>
      <c r="J200" s="112"/>
      <c r="K200" s="112"/>
      <c r="L200" s="278"/>
      <c r="N200" s="278"/>
      <c r="O200" s="278"/>
      <c r="P200" s="278"/>
      <c r="Q200" s="278"/>
      <c r="R200" s="278"/>
    </row>
    <row r="201" spans="9:18" ht="26.25" customHeight="1">
      <c r="I201" s="112"/>
      <c r="J201" s="112"/>
      <c r="K201" s="112"/>
      <c r="L201" s="278"/>
      <c r="N201" s="278"/>
      <c r="O201" s="278"/>
      <c r="P201" s="278"/>
      <c r="Q201" s="278"/>
      <c r="R201" s="278"/>
    </row>
    <row r="202" spans="9:18" ht="26.25" customHeight="1">
      <c r="I202" s="112"/>
      <c r="J202" s="112"/>
      <c r="K202" s="112"/>
      <c r="L202" s="278"/>
      <c r="N202" s="278"/>
      <c r="O202" s="278"/>
      <c r="P202" s="278"/>
      <c r="Q202" s="278"/>
      <c r="R202" s="278"/>
    </row>
    <row r="203" spans="9:18" ht="26.25" customHeight="1">
      <c r="I203" s="112"/>
      <c r="J203" s="112"/>
      <c r="K203" s="112"/>
      <c r="L203" s="278"/>
      <c r="N203" s="278"/>
      <c r="O203" s="278"/>
      <c r="P203" s="278"/>
      <c r="Q203" s="278"/>
      <c r="R203" s="278"/>
    </row>
    <row r="204" spans="9:18" ht="26.25" customHeight="1">
      <c r="I204" s="112"/>
      <c r="J204" s="112"/>
      <c r="K204" s="112"/>
      <c r="L204" s="278"/>
      <c r="N204" s="278"/>
      <c r="O204" s="278"/>
      <c r="P204" s="278"/>
      <c r="Q204" s="278"/>
      <c r="R204" s="278"/>
    </row>
    <row r="205" spans="9:18" ht="26.25" customHeight="1">
      <c r="I205" s="112"/>
      <c r="J205" s="112"/>
      <c r="K205" s="112"/>
      <c r="L205" s="278"/>
      <c r="N205" s="278"/>
      <c r="O205" s="278"/>
      <c r="P205" s="278"/>
      <c r="Q205" s="278"/>
      <c r="R205" s="278"/>
    </row>
    <row r="206" spans="9:18" ht="26.25" customHeight="1">
      <c r="I206" s="112"/>
      <c r="J206" s="112"/>
      <c r="K206" s="112"/>
      <c r="L206" s="278"/>
      <c r="N206" s="278"/>
      <c r="O206" s="278"/>
      <c r="P206" s="278"/>
      <c r="Q206" s="278"/>
      <c r="R206" s="278"/>
    </row>
    <row r="207" spans="9:18" ht="26.25" customHeight="1">
      <c r="I207" s="112"/>
      <c r="J207" s="112"/>
      <c r="K207" s="112"/>
      <c r="L207" s="278"/>
      <c r="N207" s="278"/>
      <c r="O207" s="278"/>
      <c r="P207" s="278"/>
      <c r="Q207" s="278"/>
      <c r="R207" s="278"/>
    </row>
    <row r="208" spans="9:18" ht="26.25" customHeight="1">
      <c r="I208" s="112"/>
      <c r="J208" s="112"/>
      <c r="K208" s="112"/>
      <c r="L208" s="278"/>
      <c r="N208" s="278"/>
      <c r="O208" s="278"/>
      <c r="P208" s="278"/>
      <c r="Q208" s="278"/>
      <c r="R208" s="278"/>
    </row>
    <row r="209" spans="9:18" ht="26.25" customHeight="1">
      <c r="I209" s="112"/>
      <c r="J209" s="112"/>
      <c r="K209" s="112"/>
      <c r="L209" s="278"/>
      <c r="N209" s="278"/>
      <c r="O209" s="278"/>
      <c r="P209" s="278"/>
      <c r="Q209" s="278"/>
      <c r="R209" s="278"/>
    </row>
    <row r="210" spans="9:18" ht="26.25" customHeight="1">
      <c r="I210" s="112"/>
      <c r="J210" s="112"/>
      <c r="K210" s="112"/>
      <c r="L210" s="278"/>
      <c r="N210" s="278"/>
      <c r="O210" s="278"/>
      <c r="P210" s="278"/>
      <c r="Q210" s="278"/>
      <c r="R210" s="278"/>
    </row>
    <row r="211" spans="9:18" ht="26.25" customHeight="1">
      <c r="I211" s="112"/>
      <c r="J211" s="112"/>
      <c r="K211" s="112"/>
      <c r="L211" s="278"/>
      <c r="N211" s="278"/>
      <c r="O211" s="278"/>
      <c r="P211" s="278"/>
      <c r="Q211" s="278"/>
      <c r="R211" s="278"/>
    </row>
    <row r="212" spans="9:18" ht="26.25" customHeight="1">
      <c r="I212" s="112"/>
      <c r="J212" s="112"/>
      <c r="K212" s="112"/>
      <c r="L212" s="278"/>
      <c r="N212" s="278"/>
      <c r="O212" s="278"/>
      <c r="P212" s="278"/>
      <c r="Q212" s="278"/>
      <c r="R212" s="278"/>
    </row>
    <row r="213" spans="9:18" ht="26.25" customHeight="1">
      <c r="I213" s="112"/>
      <c r="J213" s="112"/>
      <c r="K213" s="112"/>
      <c r="L213" s="278"/>
      <c r="N213" s="278"/>
      <c r="O213" s="278"/>
      <c r="P213" s="278"/>
      <c r="Q213" s="278"/>
      <c r="R213" s="278"/>
    </row>
  </sheetData>
  <sortState xmlns:xlrd2="http://schemas.microsoft.com/office/spreadsheetml/2017/richdata2" ref="B2:AI44">
    <sortCondition ref="B2:B44"/>
  </sortState>
  <mergeCells count="1">
    <mergeCell ref="N1:R1"/>
  </mergeCells>
  <conditionalFormatting sqref="C28">
    <cfRule type="duplicateValues" dxfId="9" priority="1" stopIfTrue="1"/>
    <cfRule type="duplicateValues" dxfId="8" priority="2" stopIfTrue="1"/>
    <cfRule type="duplicateValues" dxfId="7" priority="3" stopIfTrue="1"/>
    <cfRule type="duplicateValues" dxfId="6" priority="4" stopIfTrue="1"/>
    <cfRule type="duplicateValues" dxfId="5" priority="5" stopIfTrue="1"/>
  </conditionalFormatting>
  <pageMargins left="0.31496062992125984" right="0.31496062992125984" top="0.31496062992125984" bottom="0.31496062992125984" header="0" footer="0"/>
  <pageSetup paperSize="9" scale="3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172C-09B4-4AA0-8E57-720653998E2E}">
  <sheetPr>
    <pageSetUpPr fitToPage="1"/>
  </sheetPr>
  <dimension ref="A1:N44"/>
  <sheetViews>
    <sheetView workbookViewId="0">
      <selection activeCell="A25" sqref="A25:XFD25"/>
    </sheetView>
  </sheetViews>
  <sheetFormatPr baseColWidth="10" defaultRowHeight="30.95" customHeight="1"/>
  <cols>
    <col min="1" max="1" width="4" customWidth="1"/>
    <col min="2" max="2" width="28.28515625" customWidth="1"/>
    <col min="3" max="4" width="12.7109375" style="345" customWidth="1"/>
    <col min="5" max="7" width="12.7109375" style="334" customWidth="1"/>
    <col min="8" max="8" width="10.7109375" style="334" customWidth="1"/>
    <col min="9" max="10" width="10.7109375" customWidth="1"/>
    <col min="11" max="11" width="10.7109375" style="334" customWidth="1"/>
    <col min="12" max="12" width="10.7109375" customWidth="1"/>
    <col min="13" max="14" width="10.7109375" style="334" customWidth="1"/>
  </cols>
  <sheetData>
    <row r="1" spans="1:14" s="69" customFormat="1" ht="30.95" customHeight="1" thickBot="1">
      <c r="A1" s="346" t="s">
        <v>463</v>
      </c>
      <c r="B1" s="386" t="s">
        <v>524</v>
      </c>
      <c r="C1" s="387" t="s">
        <v>530</v>
      </c>
      <c r="D1" s="387" t="s">
        <v>543</v>
      </c>
      <c r="E1" s="387" t="s">
        <v>488</v>
      </c>
      <c r="F1" s="387" t="s">
        <v>525</v>
      </c>
      <c r="G1" s="387" t="s">
        <v>526</v>
      </c>
      <c r="H1" s="388" t="s">
        <v>26</v>
      </c>
      <c r="I1" s="387" t="s">
        <v>27</v>
      </c>
      <c r="J1" s="387" t="s">
        <v>527</v>
      </c>
      <c r="K1" s="388" t="s">
        <v>28</v>
      </c>
      <c r="L1" s="387" t="s">
        <v>528</v>
      </c>
      <c r="M1" s="387" t="s">
        <v>529</v>
      </c>
      <c r="N1" s="389" t="s">
        <v>30</v>
      </c>
    </row>
    <row r="2" spans="1:14" ht="30.95" customHeight="1">
      <c r="A2" s="384">
        <v>1</v>
      </c>
      <c r="B2" s="348" t="s">
        <v>40</v>
      </c>
      <c r="C2" s="349">
        <v>13493255</v>
      </c>
      <c r="D2" s="86"/>
      <c r="E2" s="391">
        <v>45748</v>
      </c>
      <c r="F2" s="391">
        <v>45809</v>
      </c>
      <c r="G2" s="392"/>
      <c r="H2" s="391">
        <v>45717</v>
      </c>
      <c r="I2" s="393"/>
      <c r="J2" s="433" t="s">
        <v>46</v>
      </c>
      <c r="K2" s="393"/>
      <c r="L2" s="393"/>
      <c r="M2" s="393"/>
      <c r="N2" s="394"/>
    </row>
    <row r="3" spans="1:14" ht="30.95" customHeight="1">
      <c r="A3" s="322">
        <v>2</v>
      </c>
      <c r="B3" s="350" t="s">
        <v>76</v>
      </c>
      <c r="C3" s="351">
        <v>60447959</v>
      </c>
      <c r="D3" s="71"/>
      <c r="E3" s="373">
        <v>45778</v>
      </c>
      <c r="F3" s="373">
        <v>45809</v>
      </c>
      <c r="G3" s="376"/>
      <c r="H3" s="373">
        <v>45839</v>
      </c>
      <c r="I3" s="367"/>
      <c r="J3" s="71"/>
      <c r="K3" s="367"/>
      <c r="L3" s="367"/>
      <c r="M3" s="367"/>
      <c r="N3" s="379">
        <v>45839</v>
      </c>
    </row>
    <row r="4" spans="1:14" ht="30.95" customHeight="1">
      <c r="A4" s="322">
        <v>3</v>
      </c>
      <c r="B4" s="350" t="s">
        <v>487</v>
      </c>
      <c r="C4" s="351">
        <v>1094162293</v>
      </c>
      <c r="D4" s="71"/>
      <c r="E4" s="374">
        <v>46113</v>
      </c>
      <c r="F4" s="369"/>
      <c r="G4" s="374">
        <v>45931</v>
      </c>
      <c r="H4" s="369"/>
      <c r="I4" s="369"/>
      <c r="J4" s="71"/>
      <c r="K4" s="369"/>
      <c r="L4" s="369"/>
      <c r="M4" s="369"/>
      <c r="N4" s="370"/>
    </row>
    <row r="5" spans="1:14" ht="30.95" customHeight="1">
      <c r="A5" s="322">
        <v>4</v>
      </c>
      <c r="B5" s="352" t="s">
        <v>291</v>
      </c>
      <c r="C5" s="353">
        <v>1094579796</v>
      </c>
      <c r="D5" s="76"/>
      <c r="E5" s="374">
        <v>45901</v>
      </c>
      <c r="F5" s="375">
        <v>45505</v>
      </c>
      <c r="G5" s="374">
        <v>45992</v>
      </c>
      <c r="H5" s="369"/>
      <c r="I5" s="369"/>
      <c r="J5" s="432" t="s">
        <v>46</v>
      </c>
      <c r="K5" s="369"/>
      <c r="L5" s="369"/>
      <c r="M5" s="374">
        <v>45962</v>
      </c>
      <c r="N5" s="370"/>
    </row>
    <row r="6" spans="1:14" ht="30.95" customHeight="1">
      <c r="A6" s="322">
        <v>5</v>
      </c>
      <c r="B6" s="354" t="s">
        <v>88</v>
      </c>
      <c r="C6" s="355">
        <v>60421588</v>
      </c>
      <c r="D6" s="71"/>
      <c r="E6" s="373">
        <v>45748</v>
      </c>
      <c r="F6" s="373">
        <v>45809</v>
      </c>
      <c r="G6" s="373">
        <v>45778</v>
      </c>
      <c r="H6" s="376"/>
      <c r="I6" s="367"/>
      <c r="J6" s="71"/>
      <c r="K6" s="367"/>
      <c r="L6" s="367"/>
      <c r="M6" s="367"/>
      <c r="N6" s="368"/>
    </row>
    <row r="7" spans="1:14" ht="30.95" customHeight="1">
      <c r="A7" s="322">
        <v>6</v>
      </c>
      <c r="B7" s="350" t="s">
        <v>94</v>
      </c>
      <c r="C7" s="355">
        <v>1090485969</v>
      </c>
      <c r="D7" s="71"/>
      <c r="E7" s="373">
        <v>45778</v>
      </c>
      <c r="F7" s="373">
        <v>45809</v>
      </c>
      <c r="G7" s="376"/>
      <c r="H7" s="367"/>
      <c r="I7" s="367"/>
      <c r="J7" s="71"/>
      <c r="K7" s="367"/>
      <c r="L7" s="367"/>
      <c r="M7" s="374">
        <v>45962</v>
      </c>
      <c r="N7" s="368"/>
    </row>
    <row r="8" spans="1:14" ht="30.95" customHeight="1">
      <c r="A8" s="322">
        <v>7</v>
      </c>
      <c r="B8" s="356" t="s">
        <v>324</v>
      </c>
      <c r="C8" s="357">
        <v>1090492749</v>
      </c>
      <c r="D8" s="92"/>
      <c r="E8" s="373">
        <v>46113</v>
      </c>
      <c r="F8" s="367"/>
      <c r="G8" s="377"/>
      <c r="H8" s="367"/>
      <c r="I8" s="367"/>
      <c r="J8" s="92"/>
      <c r="K8" s="377"/>
      <c r="L8" s="377"/>
      <c r="M8" s="367"/>
      <c r="N8" s="368"/>
    </row>
    <row r="9" spans="1:14" ht="30.95" customHeight="1">
      <c r="A9" s="322">
        <v>8</v>
      </c>
      <c r="B9" s="350" t="s">
        <v>430</v>
      </c>
      <c r="C9" s="351">
        <v>1090370221</v>
      </c>
      <c r="D9" s="76"/>
      <c r="E9" s="373">
        <v>45931</v>
      </c>
      <c r="F9" s="367"/>
      <c r="G9" s="367"/>
      <c r="H9" s="367"/>
      <c r="I9" s="367"/>
      <c r="J9" s="71"/>
      <c r="K9" s="367"/>
      <c r="L9" s="367"/>
      <c r="M9" s="367"/>
      <c r="N9" s="368"/>
    </row>
    <row r="10" spans="1:14" ht="30.95" customHeight="1">
      <c r="A10" s="322">
        <v>9</v>
      </c>
      <c r="B10" s="352" t="s">
        <v>270</v>
      </c>
      <c r="C10" s="353">
        <v>1094580478</v>
      </c>
      <c r="D10" s="76"/>
      <c r="E10" s="374">
        <v>45901</v>
      </c>
      <c r="F10" s="369"/>
      <c r="G10" s="374">
        <v>45992</v>
      </c>
      <c r="H10" s="369"/>
      <c r="I10" s="369"/>
      <c r="J10" s="76"/>
      <c r="K10" s="369"/>
      <c r="L10" s="369"/>
      <c r="M10" s="369"/>
      <c r="N10" s="370"/>
    </row>
    <row r="11" spans="1:14" ht="30.95" customHeight="1">
      <c r="A11" s="322">
        <v>10</v>
      </c>
      <c r="B11" s="350" t="s">
        <v>431</v>
      </c>
      <c r="C11" s="351">
        <v>1094266271</v>
      </c>
      <c r="D11" s="76"/>
      <c r="E11" s="374">
        <v>46113</v>
      </c>
      <c r="F11" s="369"/>
      <c r="G11" s="369"/>
      <c r="H11" s="369"/>
      <c r="I11" s="369"/>
      <c r="J11" s="71"/>
      <c r="K11" s="369"/>
      <c r="L11" s="369"/>
      <c r="M11" s="374">
        <v>45962</v>
      </c>
      <c r="N11" s="370"/>
    </row>
    <row r="12" spans="1:14" ht="30.95" customHeight="1">
      <c r="A12" s="322">
        <v>11</v>
      </c>
      <c r="B12" s="354" t="s">
        <v>99</v>
      </c>
      <c r="C12" s="355">
        <v>13502757</v>
      </c>
      <c r="D12" s="71"/>
      <c r="E12" s="374">
        <v>46113</v>
      </c>
      <c r="F12" s="369"/>
      <c r="G12" s="374">
        <v>45778</v>
      </c>
      <c r="H12" s="373">
        <v>45839</v>
      </c>
      <c r="I12" s="369"/>
      <c r="J12" s="71"/>
      <c r="K12" s="369"/>
      <c r="L12" s="374">
        <v>45901</v>
      </c>
      <c r="M12" s="369"/>
      <c r="N12" s="378">
        <v>45809</v>
      </c>
    </row>
    <row r="13" spans="1:14" ht="30.95" customHeight="1">
      <c r="A13" s="322">
        <v>12</v>
      </c>
      <c r="B13" s="354" t="s">
        <v>111</v>
      </c>
      <c r="C13" s="351">
        <v>27722898</v>
      </c>
      <c r="D13" s="76"/>
      <c r="E13" s="372">
        <v>45566</v>
      </c>
      <c r="F13" s="367"/>
      <c r="G13" s="373">
        <v>45778</v>
      </c>
      <c r="H13" s="373">
        <v>45839</v>
      </c>
      <c r="I13" s="367"/>
      <c r="J13" s="76"/>
      <c r="K13" s="367"/>
      <c r="L13" s="367"/>
      <c r="M13" s="367"/>
      <c r="N13" s="368"/>
    </row>
    <row r="14" spans="1:14" ht="30.95" customHeight="1">
      <c r="A14" s="322">
        <v>13</v>
      </c>
      <c r="B14" s="350" t="s">
        <v>122</v>
      </c>
      <c r="C14" s="351">
        <v>1090377197</v>
      </c>
      <c r="D14" s="76"/>
      <c r="E14" s="373">
        <v>46113</v>
      </c>
      <c r="F14" s="373">
        <v>45809</v>
      </c>
      <c r="G14" s="372">
        <v>45536</v>
      </c>
      <c r="H14" s="367"/>
      <c r="I14" s="367"/>
      <c r="J14" s="76"/>
      <c r="K14" s="367"/>
      <c r="L14" s="367"/>
      <c r="M14" s="367"/>
      <c r="N14" s="368"/>
    </row>
    <row r="15" spans="1:14" ht="30.95" customHeight="1">
      <c r="A15" s="322">
        <v>14</v>
      </c>
      <c r="B15" s="350" t="s">
        <v>128</v>
      </c>
      <c r="C15" s="355">
        <v>37506220</v>
      </c>
      <c r="D15" s="451">
        <v>45413</v>
      </c>
      <c r="E15" s="373">
        <v>45809</v>
      </c>
      <c r="F15" s="373">
        <v>45809</v>
      </c>
      <c r="G15" s="377"/>
      <c r="H15" s="373">
        <v>45839</v>
      </c>
      <c r="I15" s="367"/>
      <c r="J15" s="432" t="s">
        <v>46</v>
      </c>
      <c r="K15" s="367"/>
      <c r="L15" s="367"/>
      <c r="M15" s="367"/>
      <c r="N15" s="368"/>
    </row>
    <row r="16" spans="1:14" ht="30.95" customHeight="1">
      <c r="A16" s="322">
        <v>15</v>
      </c>
      <c r="B16" s="352" t="s">
        <v>299</v>
      </c>
      <c r="C16" s="353">
        <v>88284232</v>
      </c>
      <c r="D16" s="76"/>
      <c r="E16" s="373">
        <v>45901</v>
      </c>
      <c r="F16" s="372">
        <v>45505</v>
      </c>
      <c r="G16" s="373">
        <v>45992</v>
      </c>
      <c r="H16" s="367"/>
      <c r="I16" s="367"/>
      <c r="J16" s="76"/>
      <c r="K16" s="367"/>
      <c r="L16" s="367"/>
      <c r="M16" s="374">
        <v>45962</v>
      </c>
      <c r="N16" s="368"/>
    </row>
    <row r="17" spans="1:14" ht="30.95" customHeight="1">
      <c r="A17" s="322">
        <v>16</v>
      </c>
      <c r="B17" s="358" t="s">
        <v>294</v>
      </c>
      <c r="C17" s="353">
        <v>1094578900</v>
      </c>
      <c r="D17" s="76"/>
      <c r="E17" s="374">
        <v>45901</v>
      </c>
      <c r="F17" s="372">
        <v>45505</v>
      </c>
      <c r="G17" s="374">
        <v>45992</v>
      </c>
      <c r="H17" s="369"/>
      <c r="I17" s="369"/>
      <c r="J17" s="76"/>
      <c r="K17" s="369"/>
      <c r="L17" s="369"/>
      <c r="M17" s="374">
        <v>45962</v>
      </c>
      <c r="N17" s="370"/>
    </row>
    <row r="18" spans="1:14" ht="30.95" customHeight="1">
      <c r="A18" s="322">
        <v>17</v>
      </c>
      <c r="B18" s="350" t="s">
        <v>145</v>
      </c>
      <c r="C18" s="351">
        <v>88289601</v>
      </c>
      <c r="D18" s="76"/>
      <c r="E18" s="375">
        <v>45597</v>
      </c>
      <c r="F18" s="373">
        <v>45809</v>
      </c>
      <c r="G18" s="369"/>
      <c r="H18" s="373">
        <v>45839</v>
      </c>
      <c r="I18" s="369"/>
      <c r="J18" s="76"/>
      <c r="K18" s="369"/>
      <c r="L18" s="369"/>
      <c r="M18" s="369"/>
      <c r="N18" s="370"/>
    </row>
    <row r="19" spans="1:14" ht="30.95" customHeight="1">
      <c r="A19" s="322">
        <v>18</v>
      </c>
      <c r="B19" s="350" t="s">
        <v>152</v>
      </c>
      <c r="C19" s="355">
        <v>37391566</v>
      </c>
      <c r="D19" s="451">
        <v>45413</v>
      </c>
      <c r="E19" s="373">
        <v>45748</v>
      </c>
      <c r="F19" s="373">
        <v>45809</v>
      </c>
      <c r="G19" s="373">
        <v>45778</v>
      </c>
      <c r="H19" s="373">
        <v>45839</v>
      </c>
      <c r="I19" s="367"/>
      <c r="J19" s="71"/>
      <c r="K19" s="367"/>
      <c r="L19" s="373">
        <v>46082</v>
      </c>
      <c r="M19" s="367"/>
      <c r="N19" s="379">
        <v>45839</v>
      </c>
    </row>
    <row r="20" spans="1:14" ht="30.95" customHeight="1">
      <c r="A20" s="322">
        <v>19</v>
      </c>
      <c r="B20" s="359" t="s">
        <v>472</v>
      </c>
      <c r="C20" s="360">
        <v>1094241942</v>
      </c>
      <c r="D20" s="76"/>
      <c r="E20" s="374">
        <v>45931</v>
      </c>
      <c r="F20" s="369"/>
      <c r="G20" s="369"/>
      <c r="H20" s="369"/>
      <c r="I20" s="369"/>
      <c r="J20" s="71"/>
      <c r="K20" s="369"/>
      <c r="L20" s="369"/>
      <c r="M20" s="369"/>
      <c r="N20" s="370"/>
    </row>
    <row r="21" spans="1:14" ht="30.95" customHeight="1">
      <c r="A21" s="322">
        <v>20</v>
      </c>
      <c r="B21" s="352" t="s">
        <v>266</v>
      </c>
      <c r="C21" s="353">
        <v>88286132</v>
      </c>
      <c r="D21" s="76"/>
      <c r="E21" s="374">
        <v>45901</v>
      </c>
      <c r="F21" s="369"/>
      <c r="G21" s="374">
        <v>45992</v>
      </c>
      <c r="H21" s="369"/>
      <c r="I21" s="369"/>
      <c r="J21" s="76"/>
      <c r="K21" s="369"/>
      <c r="L21" s="369"/>
      <c r="M21" s="369"/>
      <c r="N21" s="370"/>
    </row>
    <row r="22" spans="1:14" ht="30.95" customHeight="1">
      <c r="A22" s="322">
        <v>21</v>
      </c>
      <c r="B22" s="350" t="s">
        <v>161</v>
      </c>
      <c r="C22" s="355">
        <v>1090448162</v>
      </c>
      <c r="D22" s="451">
        <v>45413</v>
      </c>
      <c r="E22" s="373">
        <v>45778</v>
      </c>
      <c r="F22" s="373">
        <v>45809</v>
      </c>
      <c r="G22" s="377"/>
      <c r="H22" s="373">
        <v>45839</v>
      </c>
      <c r="I22" s="367"/>
      <c r="J22" s="71"/>
      <c r="K22" s="367"/>
      <c r="L22" s="367"/>
      <c r="M22" s="374">
        <v>45962</v>
      </c>
      <c r="N22" s="368"/>
    </row>
    <row r="23" spans="1:14" ht="30.95" customHeight="1">
      <c r="A23" s="322">
        <v>22</v>
      </c>
      <c r="B23" s="361" t="s">
        <v>421</v>
      </c>
      <c r="C23" s="351">
        <v>1090457764</v>
      </c>
      <c r="D23" s="451">
        <v>45413</v>
      </c>
      <c r="E23" s="373">
        <v>45870</v>
      </c>
      <c r="F23" s="367"/>
      <c r="G23" s="377"/>
      <c r="H23" s="373">
        <v>45839</v>
      </c>
      <c r="I23" s="367"/>
      <c r="J23" s="71"/>
      <c r="K23" s="367"/>
      <c r="L23" s="367"/>
      <c r="M23" s="374">
        <v>45962</v>
      </c>
      <c r="N23" s="368"/>
    </row>
    <row r="24" spans="1:14" ht="30.95" customHeight="1">
      <c r="A24" s="322">
        <v>23</v>
      </c>
      <c r="B24" s="354" t="s">
        <v>170</v>
      </c>
      <c r="C24" s="355">
        <v>88186061</v>
      </c>
      <c r="D24" s="451">
        <v>45413</v>
      </c>
      <c r="E24" s="373">
        <v>45809</v>
      </c>
      <c r="F24" s="373">
        <v>45809</v>
      </c>
      <c r="G24" s="373">
        <v>45992</v>
      </c>
      <c r="H24" s="373">
        <v>45839</v>
      </c>
      <c r="I24" s="367"/>
      <c r="J24" s="71"/>
      <c r="K24" s="367"/>
      <c r="L24" s="367"/>
      <c r="M24" s="374">
        <v>45962</v>
      </c>
      <c r="N24" s="368"/>
    </row>
    <row r="25" spans="1:14" ht="30.95" customHeight="1">
      <c r="A25" s="322">
        <v>24</v>
      </c>
      <c r="B25" s="354" t="s">
        <v>175</v>
      </c>
      <c r="C25" s="355">
        <v>1094162710</v>
      </c>
      <c r="D25" s="451">
        <v>45413</v>
      </c>
      <c r="E25" s="374">
        <v>45809</v>
      </c>
      <c r="F25" s="374">
        <v>45809</v>
      </c>
      <c r="G25" s="383"/>
      <c r="H25" s="373">
        <v>45839</v>
      </c>
      <c r="I25" s="369"/>
      <c r="J25" s="432" t="s">
        <v>46</v>
      </c>
      <c r="K25" s="369"/>
      <c r="L25" s="377"/>
      <c r="M25" s="374">
        <v>45962</v>
      </c>
      <c r="N25" s="370"/>
    </row>
    <row r="26" spans="1:14" ht="30.95" customHeight="1">
      <c r="A26" s="322">
        <v>25</v>
      </c>
      <c r="B26" s="359" t="s">
        <v>465</v>
      </c>
      <c r="C26" s="362">
        <v>1093141211</v>
      </c>
      <c r="D26" s="71"/>
      <c r="E26" s="374">
        <v>45809</v>
      </c>
      <c r="F26" s="369"/>
      <c r="G26" s="369"/>
      <c r="H26" s="369"/>
      <c r="I26" s="369"/>
      <c r="J26" s="71"/>
      <c r="K26" s="369"/>
      <c r="L26" s="369"/>
      <c r="M26" s="369"/>
      <c r="N26" s="370"/>
    </row>
    <row r="27" spans="1:14" ht="30.95" customHeight="1">
      <c r="A27" s="322">
        <v>26</v>
      </c>
      <c r="B27" s="350" t="s">
        <v>394</v>
      </c>
      <c r="C27" s="351">
        <v>1004921926</v>
      </c>
      <c r="D27" s="76"/>
      <c r="E27" s="373">
        <v>45870</v>
      </c>
      <c r="F27" s="377"/>
      <c r="G27" s="377"/>
      <c r="H27" s="377"/>
      <c r="I27" s="367"/>
      <c r="J27" s="71"/>
      <c r="K27" s="377"/>
      <c r="L27" s="377"/>
      <c r="M27" s="377"/>
      <c r="N27" s="368"/>
    </row>
    <row r="28" spans="1:14" ht="30.95" customHeight="1">
      <c r="A28" s="322">
        <v>27</v>
      </c>
      <c r="B28" s="358" t="s">
        <v>321</v>
      </c>
      <c r="C28" s="363">
        <v>1004945224</v>
      </c>
      <c r="D28" s="173"/>
      <c r="E28" s="373">
        <v>46113</v>
      </c>
      <c r="F28" s="367"/>
      <c r="G28" s="367"/>
      <c r="H28" s="367"/>
      <c r="I28" s="367"/>
      <c r="J28" s="173"/>
      <c r="K28" s="367"/>
      <c r="L28" s="367"/>
      <c r="M28" s="367"/>
      <c r="N28" s="368"/>
    </row>
    <row r="29" spans="1:14" ht="30.95" customHeight="1">
      <c r="A29" s="322">
        <v>28</v>
      </c>
      <c r="B29" s="352" t="s">
        <v>179</v>
      </c>
      <c r="C29" s="353">
        <v>1094575891</v>
      </c>
      <c r="D29" s="76"/>
      <c r="E29" s="374">
        <v>45901</v>
      </c>
      <c r="F29" s="369"/>
      <c r="G29" s="374">
        <v>45992</v>
      </c>
      <c r="H29" s="369"/>
      <c r="I29" s="369"/>
      <c r="J29" s="76"/>
      <c r="K29" s="369"/>
      <c r="L29" s="369"/>
      <c r="M29" s="369"/>
      <c r="N29" s="370"/>
    </row>
    <row r="30" spans="1:14" ht="30.95" customHeight="1">
      <c r="A30" s="322">
        <v>29</v>
      </c>
      <c r="B30" s="354" t="s">
        <v>188</v>
      </c>
      <c r="C30" s="355">
        <v>1093779032</v>
      </c>
      <c r="D30" s="451">
        <v>45413</v>
      </c>
      <c r="E30" s="373">
        <v>45809</v>
      </c>
      <c r="F30" s="373">
        <v>45778</v>
      </c>
      <c r="G30" s="377"/>
      <c r="H30" s="377"/>
      <c r="I30" s="367"/>
      <c r="J30" s="71"/>
      <c r="K30" s="367"/>
      <c r="L30" s="377"/>
      <c r="M30" s="367"/>
      <c r="N30" s="379">
        <v>45689</v>
      </c>
    </row>
    <row r="31" spans="1:14" ht="30.95" customHeight="1">
      <c r="A31" s="322">
        <v>30</v>
      </c>
      <c r="B31" s="361" t="s">
        <v>205</v>
      </c>
      <c r="C31" s="351">
        <v>1090421507</v>
      </c>
      <c r="D31" s="71"/>
      <c r="E31" s="373">
        <v>45870</v>
      </c>
      <c r="F31" s="367"/>
      <c r="G31" s="367"/>
      <c r="H31" s="367"/>
      <c r="I31" s="367"/>
      <c r="J31" s="71"/>
      <c r="K31" s="367"/>
      <c r="L31" s="367"/>
      <c r="M31" s="367"/>
      <c r="N31" s="368"/>
    </row>
    <row r="32" spans="1:14" ht="30.95" customHeight="1">
      <c r="A32" s="322">
        <v>31</v>
      </c>
      <c r="B32" s="354" t="s">
        <v>214</v>
      </c>
      <c r="C32" s="355">
        <v>60355300</v>
      </c>
      <c r="D32" s="71"/>
      <c r="E32" s="374">
        <v>45748</v>
      </c>
      <c r="F32" s="374">
        <v>45809</v>
      </c>
      <c r="G32" s="374">
        <v>45778</v>
      </c>
      <c r="H32" s="373">
        <v>45839</v>
      </c>
      <c r="I32" s="369"/>
      <c r="J32" s="71"/>
      <c r="K32" s="369"/>
      <c r="L32" s="369"/>
      <c r="M32" s="369"/>
      <c r="N32" s="379">
        <v>45839</v>
      </c>
    </row>
    <row r="33" spans="1:14" ht="30.95" customHeight="1">
      <c r="A33" s="322">
        <v>32</v>
      </c>
      <c r="B33" s="364" t="s">
        <v>220</v>
      </c>
      <c r="C33" s="362">
        <v>60264657</v>
      </c>
      <c r="D33" s="451">
        <v>45413</v>
      </c>
      <c r="E33" s="373">
        <v>45962</v>
      </c>
      <c r="F33" s="373">
        <v>45778</v>
      </c>
      <c r="G33" s="372">
        <v>45536</v>
      </c>
      <c r="H33" s="373">
        <v>45839</v>
      </c>
      <c r="I33" s="367"/>
      <c r="J33" s="432" t="s">
        <v>46</v>
      </c>
      <c r="K33" s="367"/>
      <c r="L33" s="373">
        <v>45689</v>
      </c>
      <c r="M33" s="374">
        <v>45962</v>
      </c>
      <c r="N33" s="368"/>
    </row>
    <row r="34" spans="1:14" ht="30.95" customHeight="1">
      <c r="A34" s="322">
        <v>33</v>
      </c>
      <c r="B34" s="358" t="s">
        <v>310</v>
      </c>
      <c r="C34" s="390">
        <v>1094575275</v>
      </c>
      <c r="D34" s="71"/>
      <c r="E34" s="373">
        <v>45901</v>
      </c>
      <c r="F34" s="372">
        <v>45505</v>
      </c>
      <c r="G34" s="373">
        <v>45992</v>
      </c>
      <c r="H34" s="373">
        <v>45839</v>
      </c>
      <c r="I34" s="367"/>
      <c r="J34" s="71"/>
      <c r="K34" s="367"/>
      <c r="L34" s="367"/>
      <c r="M34" s="374">
        <v>45962</v>
      </c>
      <c r="N34" s="368"/>
    </row>
    <row r="35" spans="1:14" ht="30.95" customHeight="1">
      <c r="A35" s="322">
        <v>34</v>
      </c>
      <c r="B35" s="361" t="s">
        <v>226</v>
      </c>
      <c r="C35" s="351">
        <v>1004912233</v>
      </c>
      <c r="D35" s="71"/>
      <c r="E35" s="373">
        <v>45809</v>
      </c>
      <c r="F35" s="377"/>
      <c r="G35" s="377"/>
      <c r="H35" s="373">
        <v>45839</v>
      </c>
      <c r="I35" s="367"/>
      <c r="J35" s="71"/>
      <c r="K35" s="367"/>
      <c r="L35" s="373">
        <v>46082</v>
      </c>
      <c r="M35" s="367"/>
      <c r="N35" s="379">
        <v>45839</v>
      </c>
    </row>
    <row r="36" spans="1:14" ht="30.95" customHeight="1">
      <c r="A36" s="322">
        <v>35</v>
      </c>
      <c r="B36" s="350" t="s">
        <v>231</v>
      </c>
      <c r="C36" s="355">
        <v>60334854</v>
      </c>
      <c r="D36" s="451">
        <v>45413</v>
      </c>
      <c r="E36" s="373">
        <v>45748</v>
      </c>
      <c r="F36" s="373">
        <v>45809</v>
      </c>
      <c r="G36" s="377"/>
      <c r="H36" s="373">
        <v>45839</v>
      </c>
      <c r="I36" s="367"/>
      <c r="J36" s="71"/>
      <c r="K36" s="367"/>
      <c r="L36" s="367"/>
      <c r="M36" s="374">
        <v>45962</v>
      </c>
      <c r="N36" s="368"/>
    </row>
    <row r="37" spans="1:14" ht="30.95" customHeight="1">
      <c r="A37" s="322">
        <v>36</v>
      </c>
      <c r="B37" s="350" t="s">
        <v>503</v>
      </c>
      <c r="C37" s="355">
        <v>1094370914</v>
      </c>
      <c r="D37" s="71"/>
      <c r="E37" s="373">
        <v>45870</v>
      </c>
      <c r="F37" s="367"/>
      <c r="G37" s="367"/>
      <c r="H37" s="367"/>
      <c r="I37" s="367"/>
      <c r="J37" s="71"/>
      <c r="K37" s="367"/>
      <c r="L37" s="367"/>
      <c r="M37" s="367"/>
      <c r="N37" s="368"/>
    </row>
    <row r="38" spans="1:14" ht="30.95" customHeight="1">
      <c r="A38" s="322">
        <v>37</v>
      </c>
      <c r="B38" s="350" t="s">
        <v>236</v>
      </c>
      <c r="C38" s="355">
        <v>88289484</v>
      </c>
      <c r="D38" s="451">
        <v>45413</v>
      </c>
      <c r="E38" s="373">
        <v>45809</v>
      </c>
      <c r="F38" s="373">
        <v>45809</v>
      </c>
      <c r="G38" s="373">
        <v>45778</v>
      </c>
      <c r="H38" s="373">
        <v>45839</v>
      </c>
      <c r="I38" s="367"/>
      <c r="J38" s="71"/>
      <c r="K38" s="367"/>
      <c r="L38" s="367"/>
      <c r="M38" s="374">
        <v>45962</v>
      </c>
      <c r="N38" s="379">
        <v>45809</v>
      </c>
    </row>
    <row r="39" spans="1:14" ht="30.95" customHeight="1">
      <c r="A39" s="322">
        <v>38</v>
      </c>
      <c r="B39" s="354" t="s">
        <v>245</v>
      </c>
      <c r="C39" s="355">
        <v>1093753048</v>
      </c>
      <c r="D39" s="71"/>
      <c r="E39" s="373">
        <v>45748</v>
      </c>
      <c r="F39" s="373">
        <v>45809</v>
      </c>
      <c r="G39" s="373">
        <v>45992</v>
      </c>
      <c r="H39" s="373">
        <v>45839</v>
      </c>
      <c r="I39" s="367"/>
      <c r="J39" s="71"/>
      <c r="K39" s="377"/>
      <c r="L39" s="367"/>
      <c r="M39" s="377"/>
      <c r="N39" s="379">
        <v>45839</v>
      </c>
    </row>
    <row r="40" spans="1:14" ht="30.95" customHeight="1">
      <c r="A40" s="322">
        <v>39</v>
      </c>
      <c r="B40" s="352" t="s">
        <v>250</v>
      </c>
      <c r="C40" s="353">
        <v>1005075285</v>
      </c>
      <c r="D40" s="76"/>
      <c r="E40" s="373">
        <v>45901</v>
      </c>
      <c r="F40" s="367"/>
      <c r="G40" s="373">
        <v>45992</v>
      </c>
      <c r="H40" s="367"/>
      <c r="I40" s="367"/>
      <c r="J40" s="76"/>
      <c r="K40" s="367"/>
      <c r="L40" s="367"/>
      <c r="M40" s="367"/>
      <c r="N40" s="368"/>
    </row>
    <row r="41" spans="1:14" ht="30.95" customHeight="1">
      <c r="A41" s="322">
        <v>40</v>
      </c>
      <c r="B41" s="352" t="s">
        <v>504</v>
      </c>
      <c r="C41" s="353">
        <v>1091659696</v>
      </c>
      <c r="D41" s="76"/>
      <c r="E41" s="374">
        <v>45901</v>
      </c>
      <c r="F41" s="369"/>
      <c r="G41" s="369"/>
      <c r="H41" s="369"/>
      <c r="I41" s="369"/>
      <c r="J41" s="76"/>
      <c r="K41" s="369"/>
      <c r="L41" s="369"/>
      <c r="M41" s="369"/>
      <c r="N41" s="370"/>
    </row>
    <row r="42" spans="1:14" ht="30.95" customHeight="1">
      <c r="A42" s="322">
        <v>41</v>
      </c>
      <c r="B42" s="350" t="s">
        <v>509</v>
      </c>
      <c r="C42" s="351">
        <v>1091183388</v>
      </c>
      <c r="D42" s="76"/>
      <c r="E42" s="381">
        <v>44866</v>
      </c>
      <c r="F42" s="369"/>
      <c r="G42" s="369"/>
      <c r="H42" s="369"/>
      <c r="I42" s="369"/>
      <c r="J42" s="76"/>
      <c r="K42" s="369"/>
      <c r="L42" s="369"/>
      <c r="M42" s="369"/>
      <c r="N42" s="370"/>
    </row>
    <row r="43" spans="1:14" ht="30.95" customHeight="1">
      <c r="A43" s="322">
        <v>42</v>
      </c>
      <c r="B43" s="350" t="s">
        <v>258</v>
      </c>
      <c r="C43" s="351">
        <v>1093774097</v>
      </c>
      <c r="D43" s="76"/>
      <c r="E43" s="374">
        <v>45809</v>
      </c>
      <c r="F43" s="374">
        <v>45778</v>
      </c>
      <c r="G43" s="374">
        <v>45992</v>
      </c>
      <c r="H43" s="369"/>
      <c r="I43" s="369"/>
      <c r="J43" s="76"/>
      <c r="K43" s="369"/>
      <c r="L43" s="369"/>
      <c r="M43" s="369"/>
      <c r="N43" s="370"/>
    </row>
    <row r="44" spans="1:14" ht="30.95" customHeight="1" thickBot="1">
      <c r="A44" s="385">
        <v>43</v>
      </c>
      <c r="B44" s="365" t="s">
        <v>262</v>
      </c>
      <c r="C44" s="366">
        <v>88034986</v>
      </c>
      <c r="D44" s="81"/>
      <c r="E44" s="380">
        <v>45597</v>
      </c>
      <c r="F44" s="382">
        <v>45809</v>
      </c>
      <c r="G44" s="382">
        <v>45778</v>
      </c>
      <c r="H44" s="382">
        <v>45839</v>
      </c>
      <c r="I44" s="371"/>
      <c r="J44" s="434" t="s">
        <v>46</v>
      </c>
      <c r="K44" s="371"/>
      <c r="L44" s="371"/>
      <c r="M44" s="382">
        <v>45962</v>
      </c>
      <c r="N44" s="395">
        <v>45839</v>
      </c>
    </row>
  </sheetData>
  <autoFilter ref="A1:N44" xr:uid="{7682172C-09B4-4AA0-8E57-720653998E2E}"/>
  <conditionalFormatting sqref="C28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  <cfRule type="duplicateValues" dxfId="0" priority="5" stopIfTrue="1"/>
  </conditionalFormatting>
  <dataValidations count="1">
    <dataValidation type="whole" errorStyle="warning" showInputMessage="1" showErrorMessage="1" errorTitle="INGRESAR DATO" error="Debe ingresar Numero del Documento de Identidad Sin espacios, Comas ni guiones." promptTitle="INGRESAR NUMERO IDENTIDAD" prompt="Debe ingresar el numero del documento de identidad, sin espacios, comas, puntos ni guiones" sqref="C32:C33 D32" xr:uid="{5C0EDDB6-7735-4E35-9382-C91677CF8EFF}">
      <formula1>1</formula1>
      <formula2>5000000000000000</formula2>
    </dataValidation>
  </dataValidations>
  <pageMargins left="0.31496062992125984" right="0.31496062992125984" top="0.35433070866141736" bottom="0.35433070866141736" header="0.31496062992125984" footer="0.31496062992125984"/>
  <pageSetup scale="7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79E1-D161-49C7-8708-6FC438CB9A19}">
  <dimension ref="A1:AQ84"/>
  <sheetViews>
    <sheetView zoomScale="110" zoomScaleNormal="110" workbookViewId="0">
      <selection activeCell="AP9" sqref="AP9"/>
    </sheetView>
  </sheetViews>
  <sheetFormatPr baseColWidth="10" defaultColWidth="14.42578125" defaultRowHeight="17.45" customHeight="1"/>
  <cols>
    <col min="1" max="1" width="30.7109375" style="201" customWidth="1"/>
    <col min="2" max="2" width="12.7109375" style="69" customWidth="1"/>
    <col min="3" max="3" width="12.7109375" style="201" customWidth="1"/>
    <col min="4" max="42" width="2.7109375" style="69" customWidth="1"/>
    <col min="43" max="43" width="7.7109375" style="69" customWidth="1"/>
  </cols>
  <sheetData>
    <row r="1" spans="1:43" ht="17.45" customHeight="1">
      <c r="A1" s="736" t="s">
        <v>272</v>
      </c>
      <c r="B1" s="737"/>
      <c r="C1" s="738"/>
      <c r="D1" s="740" t="s">
        <v>450</v>
      </c>
      <c r="E1" s="741"/>
      <c r="F1" s="742"/>
      <c r="G1" s="724" t="s">
        <v>438</v>
      </c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8"/>
      <c r="S1" s="724" t="s">
        <v>445</v>
      </c>
      <c r="T1" s="725"/>
      <c r="U1" s="725"/>
      <c r="V1" s="725"/>
      <c r="W1" s="725"/>
      <c r="X1" s="725"/>
      <c r="Y1" s="725"/>
      <c r="Z1" s="725"/>
      <c r="AA1" s="725"/>
      <c r="AB1" s="725"/>
      <c r="AC1" s="725"/>
      <c r="AD1" s="728"/>
      <c r="AE1" s="724" t="s">
        <v>446</v>
      </c>
      <c r="AF1" s="725"/>
      <c r="AG1" s="725"/>
      <c r="AH1" s="725"/>
      <c r="AI1" s="725"/>
      <c r="AJ1" s="725"/>
      <c r="AK1" s="725"/>
      <c r="AL1" s="725"/>
      <c r="AM1" s="725"/>
      <c r="AN1" s="725"/>
      <c r="AO1" s="725"/>
      <c r="AP1" s="726"/>
      <c r="AQ1" s="254"/>
    </row>
    <row r="2" spans="1:43" ht="51" customHeight="1">
      <c r="A2" s="730" t="s">
        <v>1</v>
      </c>
      <c r="B2" s="732" t="s">
        <v>273</v>
      </c>
      <c r="C2" s="734" t="s">
        <v>15</v>
      </c>
      <c r="D2" s="739" t="s">
        <v>447</v>
      </c>
      <c r="E2" s="722"/>
      <c r="F2" s="727"/>
      <c r="G2" s="729" t="s">
        <v>439</v>
      </c>
      <c r="H2" s="722"/>
      <c r="I2" s="722" t="s">
        <v>440</v>
      </c>
      <c r="J2" s="722"/>
      <c r="K2" s="722" t="s">
        <v>441</v>
      </c>
      <c r="L2" s="722"/>
      <c r="M2" s="722" t="s">
        <v>442</v>
      </c>
      <c r="N2" s="722"/>
      <c r="O2" s="722" t="s">
        <v>443</v>
      </c>
      <c r="P2" s="722"/>
      <c r="Q2" s="722" t="s">
        <v>444</v>
      </c>
      <c r="R2" s="727"/>
      <c r="S2" s="729" t="s">
        <v>439</v>
      </c>
      <c r="T2" s="722"/>
      <c r="U2" s="722" t="s">
        <v>440</v>
      </c>
      <c r="V2" s="722"/>
      <c r="W2" s="722" t="s">
        <v>441</v>
      </c>
      <c r="X2" s="722"/>
      <c r="Y2" s="722" t="s">
        <v>442</v>
      </c>
      <c r="Z2" s="722"/>
      <c r="AA2" s="722" t="s">
        <v>443</v>
      </c>
      <c r="AB2" s="722"/>
      <c r="AC2" s="722" t="s">
        <v>444</v>
      </c>
      <c r="AD2" s="727"/>
      <c r="AE2" s="729" t="s">
        <v>439</v>
      </c>
      <c r="AF2" s="722"/>
      <c r="AG2" s="722" t="s">
        <v>440</v>
      </c>
      <c r="AH2" s="722"/>
      <c r="AI2" s="722" t="s">
        <v>441</v>
      </c>
      <c r="AJ2" s="722"/>
      <c r="AK2" s="722" t="s">
        <v>442</v>
      </c>
      <c r="AL2" s="722"/>
      <c r="AM2" s="722" t="s">
        <v>443</v>
      </c>
      <c r="AN2" s="722"/>
      <c r="AO2" s="722" t="s">
        <v>444</v>
      </c>
      <c r="AP2" s="723"/>
      <c r="AQ2" s="255" t="s">
        <v>451</v>
      </c>
    </row>
    <row r="3" spans="1:43" ht="15.6" customHeight="1" thickBot="1">
      <c r="A3" s="731"/>
      <c r="B3" s="733"/>
      <c r="C3" s="735"/>
      <c r="D3" s="245">
        <v>1</v>
      </c>
      <c r="E3" s="246">
        <v>2</v>
      </c>
      <c r="F3" s="247">
        <v>3</v>
      </c>
      <c r="G3" s="243" t="s">
        <v>448</v>
      </c>
      <c r="H3" s="241" t="s">
        <v>449</v>
      </c>
      <c r="I3" s="241" t="s">
        <v>448</v>
      </c>
      <c r="J3" s="241" t="s">
        <v>449</v>
      </c>
      <c r="K3" s="241" t="s">
        <v>448</v>
      </c>
      <c r="L3" s="241" t="s">
        <v>449</v>
      </c>
      <c r="M3" s="241" t="s">
        <v>448</v>
      </c>
      <c r="N3" s="241" t="s">
        <v>449</v>
      </c>
      <c r="O3" s="241" t="s">
        <v>448</v>
      </c>
      <c r="P3" s="241" t="s">
        <v>449</v>
      </c>
      <c r="Q3" s="241" t="s">
        <v>448</v>
      </c>
      <c r="R3" s="242" t="s">
        <v>449</v>
      </c>
      <c r="S3" s="243" t="s">
        <v>448</v>
      </c>
      <c r="T3" s="241" t="s">
        <v>449</v>
      </c>
      <c r="U3" s="241" t="s">
        <v>448</v>
      </c>
      <c r="V3" s="241" t="s">
        <v>449</v>
      </c>
      <c r="W3" s="241" t="s">
        <v>448</v>
      </c>
      <c r="X3" s="241" t="s">
        <v>449</v>
      </c>
      <c r="Y3" s="241" t="s">
        <v>448</v>
      </c>
      <c r="Z3" s="241" t="s">
        <v>449</v>
      </c>
      <c r="AA3" s="241" t="s">
        <v>448</v>
      </c>
      <c r="AB3" s="241" t="s">
        <v>449</v>
      </c>
      <c r="AC3" s="241" t="s">
        <v>448</v>
      </c>
      <c r="AD3" s="242" t="s">
        <v>449</v>
      </c>
      <c r="AE3" s="243" t="s">
        <v>448</v>
      </c>
      <c r="AF3" s="241" t="s">
        <v>449</v>
      </c>
      <c r="AG3" s="241" t="s">
        <v>448</v>
      </c>
      <c r="AH3" s="241" t="s">
        <v>449</v>
      </c>
      <c r="AI3" s="241" t="s">
        <v>448</v>
      </c>
      <c r="AJ3" s="241" t="s">
        <v>449</v>
      </c>
      <c r="AK3" s="241" t="s">
        <v>448</v>
      </c>
      <c r="AL3" s="241" t="s">
        <v>449</v>
      </c>
      <c r="AM3" s="241" t="s">
        <v>448</v>
      </c>
      <c r="AN3" s="241" t="s">
        <v>449</v>
      </c>
      <c r="AO3" s="241" t="s">
        <v>448</v>
      </c>
      <c r="AP3" s="253" t="s">
        <v>449</v>
      </c>
      <c r="AQ3" s="257"/>
    </row>
    <row r="4" spans="1:43" s="171" customFormat="1" ht="17.45" customHeight="1">
      <c r="A4" s="231" t="s">
        <v>40</v>
      </c>
      <c r="B4" s="232">
        <v>13493255</v>
      </c>
      <c r="C4" s="233">
        <v>3222207604</v>
      </c>
      <c r="D4" s="228"/>
      <c r="E4" s="248"/>
      <c r="F4" s="170"/>
      <c r="G4" s="225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40"/>
      <c r="S4" s="225"/>
      <c r="T4" s="226"/>
      <c r="U4" s="226" t="s">
        <v>46</v>
      </c>
      <c r="V4" s="226">
        <v>1</v>
      </c>
      <c r="W4" s="226"/>
      <c r="X4" s="226"/>
      <c r="Y4" s="226"/>
      <c r="Z4" s="226"/>
      <c r="AA4" s="226"/>
      <c r="AB4" s="226"/>
      <c r="AC4" s="226"/>
      <c r="AD4" s="240"/>
      <c r="AE4" s="225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70"/>
      <c r="AQ4" s="258">
        <f>H4+J4+L4+N4+P4+R4+T4+V4+X4+Z4+AB4+AD4+AF4+AH4+AJ4+AL4+AN4+AO4</f>
        <v>1</v>
      </c>
    </row>
    <row r="5" spans="1:43" s="171" customFormat="1" ht="17.45" customHeight="1">
      <c r="A5" s="134" t="s">
        <v>62</v>
      </c>
      <c r="B5" s="163">
        <v>1092339199</v>
      </c>
      <c r="C5" s="217">
        <v>3112057375</v>
      </c>
      <c r="D5" s="84"/>
      <c r="E5" s="68"/>
      <c r="F5" s="172"/>
      <c r="G5" s="75"/>
      <c r="H5" s="71"/>
      <c r="I5" s="71"/>
      <c r="J5" s="71"/>
      <c r="K5" s="71"/>
      <c r="L5" s="71"/>
      <c r="M5" s="71"/>
      <c r="N5" s="71"/>
      <c r="O5" s="71"/>
      <c r="P5" s="71"/>
      <c r="Q5" s="71"/>
      <c r="R5" s="72"/>
      <c r="S5" s="75"/>
      <c r="T5" s="71"/>
      <c r="U5" s="71"/>
      <c r="V5" s="71"/>
      <c r="W5" s="71"/>
      <c r="X5" s="71"/>
      <c r="Y5" s="71"/>
      <c r="Z5" s="71"/>
      <c r="AA5" s="71"/>
      <c r="AB5" s="71"/>
      <c r="AC5" s="71"/>
      <c r="AD5" s="72"/>
      <c r="AE5" s="75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3"/>
      <c r="AQ5" s="259">
        <f t="shared" ref="AQ5:AQ49" si="0">H5+J5+L5+N5+P5+R5+T5+V5+X5+Z5+AB5+AD5+AF5+AH5+AJ5+AL5+AN5+AO5</f>
        <v>0</v>
      </c>
    </row>
    <row r="6" spans="1:43" s="171" customFormat="1" ht="17.45" customHeight="1">
      <c r="A6" s="134" t="s">
        <v>76</v>
      </c>
      <c r="B6" s="165">
        <v>60447959</v>
      </c>
      <c r="C6" s="217">
        <v>3134308659</v>
      </c>
      <c r="D6" s="84"/>
      <c r="E6" s="68"/>
      <c r="F6" s="172"/>
      <c r="G6" s="75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  <c r="S6" s="75"/>
      <c r="T6" s="71"/>
      <c r="U6" s="71" t="s">
        <v>46</v>
      </c>
      <c r="V6" s="71">
        <v>1</v>
      </c>
      <c r="W6" s="71"/>
      <c r="X6" s="71"/>
      <c r="Y6" s="71"/>
      <c r="Z6" s="71"/>
      <c r="AA6" s="71"/>
      <c r="AB6" s="71"/>
      <c r="AC6" s="71"/>
      <c r="AD6" s="72"/>
      <c r="AE6" s="75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3"/>
      <c r="AQ6" s="259">
        <f t="shared" si="0"/>
        <v>1</v>
      </c>
    </row>
    <row r="7" spans="1:43" s="171" customFormat="1" ht="17.45" customHeight="1">
      <c r="A7" s="155" t="s">
        <v>291</v>
      </c>
      <c r="B7" s="156">
        <v>1094579796</v>
      </c>
      <c r="C7" s="218" t="s">
        <v>298</v>
      </c>
      <c r="D7" s="85"/>
      <c r="E7" s="59"/>
      <c r="F7" s="196"/>
      <c r="G7" s="75"/>
      <c r="H7" s="71"/>
      <c r="I7" s="71"/>
      <c r="J7" s="71"/>
      <c r="K7" s="71"/>
      <c r="L7" s="71"/>
      <c r="M7" s="71"/>
      <c r="N7" s="71"/>
      <c r="O7" s="71"/>
      <c r="P7" s="71"/>
      <c r="Q7" s="71"/>
      <c r="R7" s="72"/>
      <c r="S7" s="75"/>
      <c r="T7" s="71"/>
      <c r="U7" s="71"/>
      <c r="V7" s="71"/>
      <c r="W7" s="71"/>
      <c r="X7" s="71"/>
      <c r="Y7" s="71"/>
      <c r="Z7" s="71"/>
      <c r="AA7" s="71"/>
      <c r="AB7" s="71"/>
      <c r="AC7" s="71"/>
      <c r="AD7" s="72"/>
      <c r="AE7" s="75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3"/>
      <c r="AQ7" s="259">
        <f t="shared" si="0"/>
        <v>0</v>
      </c>
    </row>
    <row r="8" spans="1:43" s="171" customFormat="1" ht="17.45" customHeight="1">
      <c r="A8" s="88" t="s">
        <v>88</v>
      </c>
      <c r="B8" s="163">
        <v>60421588</v>
      </c>
      <c r="C8" s="217">
        <v>3124330089</v>
      </c>
      <c r="D8" s="84">
        <v>1</v>
      </c>
      <c r="E8" s="68"/>
      <c r="F8" s="172"/>
      <c r="G8" s="75"/>
      <c r="H8" s="71"/>
      <c r="I8" s="71"/>
      <c r="J8" s="71"/>
      <c r="K8" s="71"/>
      <c r="L8" s="71"/>
      <c r="M8" s="71"/>
      <c r="N8" s="71"/>
      <c r="O8" s="71"/>
      <c r="P8" s="71"/>
      <c r="Q8" s="71"/>
      <c r="R8" s="72"/>
      <c r="S8" s="75"/>
      <c r="T8" s="71"/>
      <c r="U8" s="71" t="s">
        <v>46</v>
      </c>
      <c r="V8" s="71">
        <v>1</v>
      </c>
      <c r="W8" s="71"/>
      <c r="X8" s="71"/>
      <c r="Y8" s="71"/>
      <c r="Z8" s="71"/>
      <c r="AA8" s="71"/>
      <c r="AB8" s="71"/>
      <c r="AC8" s="71"/>
      <c r="AD8" s="72"/>
      <c r="AE8" s="75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3"/>
      <c r="AQ8" s="259">
        <f t="shared" si="0"/>
        <v>1</v>
      </c>
    </row>
    <row r="9" spans="1:43" s="171" customFormat="1" ht="17.45" customHeight="1">
      <c r="A9" s="134" t="s">
        <v>94</v>
      </c>
      <c r="B9" s="163">
        <v>1090485969</v>
      </c>
      <c r="C9" s="217">
        <v>3219240152</v>
      </c>
      <c r="D9" s="84"/>
      <c r="E9" s="68"/>
      <c r="F9" s="172"/>
      <c r="G9" s="75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  <c r="S9" s="75"/>
      <c r="T9" s="71"/>
      <c r="U9" s="71"/>
      <c r="V9" s="71"/>
      <c r="W9" s="71"/>
      <c r="X9" s="71"/>
      <c r="Y9" s="71"/>
      <c r="Z9" s="71"/>
      <c r="AA9" s="71"/>
      <c r="AB9" s="71"/>
      <c r="AC9" s="71"/>
      <c r="AD9" s="72"/>
      <c r="AE9" s="75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3"/>
      <c r="AQ9" s="259">
        <f t="shared" si="0"/>
        <v>0</v>
      </c>
    </row>
    <row r="10" spans="1:43" s="171" customFormat="1" ht="17.45" customHeight="1">
      <c r="A10" s="132" t="s">
        <v>324</v>
      </c>
      <c r="B10" s="101">
        <v>1090492749</v>
      </c>
      <c r="C10" s="219">
        <v>3232526093</v>
      </c>
      <c r="D10" s="189"/>
      <c r="E10" s="92"/>
      <c r="F10" s="105"/>
      <c r="G10" s="223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105"/>
      <c r="S10" s="223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105"/>
      <c r="AE10" s="223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121"/>
      <c r="AQ10" s="259">
        <f t="shared" si="0"/>
        <v>0</v>
      </c>
    </row>
    <row r="11" spans="1:43" s="171" customFormat="1" ht="17.45" customHeight="1">
      <c r="A11" s="134" t="s">
        <v>430</v>
      </c>
      <c r="B11" s="165">
        <v>1090370221</v>
      </c>
      <c r="C11" s="218">
        <v>3014794594</v>
      </c>
      <c r="D11" s="85">
        <v>1</v>
      </c>
      <c r="E11" s="59"/>
      <c r="F11" s="196"/>
      <c r="G11" s="80"/>
      <c r="H11" s="76"/>
      <c r="I11" s="76"/>
      <c r="J11" s="76"/>
      <c r="K11" s="71"/>
      <c r="L11" s="71"/>
      <c r="M11" s="71"/>
      <c r="N11" s="71"/>
      <c r="O11" s="71"/>
      <c r="P11" s="71"/>
      <c r="Q11" s="76"/>
      <c r="R11" s="72"/>
      <c r="S11" s="80"/>
      <c r="T11" s="76"/>
      <c r="U11" s="76"/>
      <c r="V11" s="76"/>
      <c r="W11" s="71"/>
      <c r="X11" s="71"/>
      <c r="Y11" s="71"/>
      <c r="Z11" s="71"/>
      <c r="AA11" s="71"/>
      <c r="AB11" s="71"/>
      <c r="AC11" s="76"/>
      <c r="AD11" s="72"/>
      <c r="AE11" s="80"/>
      <c r="AF11" s="76"/>
      <c r="AG11" s="76"/>
      <c r="AH11" s="76"/>
      <c r="AI11" s="71"/>
      <c r="AJ11" s="71"/>
      <c r="AK11" s="71"/>
      <c r="AL11" s="71"/>
      <c r="AM11" s="71"/>
      <c r="AN11" s="71"/>
      <c r="AO11" s="76"/>
      <c r="AP11" s="73"/>
      <c r="AQ11" s="259">
        <f t="shared" si="0"/>
        <v>0</v>
      </c>
    </row>
    <row r="12" spans="1:43" s="171" customFormat="1" ht="17.45" customHeight="1">
      <c r="A12" s="155" t="s">
        <v>270</v>
      </c>
      <c r="B12" s="157">
        <v>1094580478</v>
      </c>
      <c r="C12" s="218">
        <v>3223328951</v>
      </c>
      <c r="D12" s="85"/>
      <c r="E12" s="59"/>
      <c r="F12" s="196"/>
      <c r="G12" s="8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80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7"/>
      <c r="AE12" s="80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9"/>
      <c r="AQ12" s="259">
        <f t="shared" si="0"/>
        <v>0</v>
      </c>
    </row>
    <row r="13" spans="1:43" s="171" customFormat="1" ht="17.45" customHeight="1">
      <c r="A13" s="134" t="s">
        <v>431</v>
      </c>
      <c r="B13" s="165">
        <v>1094266271</v>
      </c>
      <c r="C13" s="218">
        <v>3143172629</v>
      </c>
      <c r="D13" s="85">
        <v>1</v>
      </c>
      <c r="E13" s="59"/>
      <c r="F13" s="196"/>
      <c r="G13" s="80"/>
      <c r="H13" s="76"/>
      <c r="I13" s="76"/>
      <c r="J13" s="76"/>
      <c r="K13" s="71"/>
      <c r="L13" s="71"/>
      <c r="M13" s="71"/>
      <c r="N13" s="71"/>
      <c r="O13" s="71"/>
      <c r="P13" s="71"/>
      <c r="Q13" s="76"/>
      <c r="R13" s="72"/>
      <c r="S13" s="80"/>
      <c r="T13" s="76"/>
      <c r="U13" s="76"/>
      <c r="V13" s="76"/>
      <c r="W13" s="71"/>
      <c r="X13" s="71"/>
      <c r="Y13" s="71"/>
      <c r="Z13" s="71"/>
      <c r="AA13" s="71"/>
      <c r="AB13" s="71"/>
      <c r="AC13" s="76"/>
      <c r="AD13" s="72"/>
      <c r="AE13" s="80"/>
      <c r="AF13" s="76"/>
      <c r="AG13" s="76"/>
      <c r="AH13" s="76"/>
      <c r="AI13" s="71"/>
      <c r="AJ13" s="71"/>
      <c r="AK13" s="71"/>
      <c r="AL13" s="71"/>
      <c r="AM13" s="71"/>
      <c r="AN13" s="71"/>
      <c r="AO13" s="76"/>
      <c r="AP13" s="73"/>
      <c r="AQ13" s="259">
        <f t="shared" si="0"/>
        <v>0</v>
      </c>
    </row>
    <row r="14" spans="1:43" s="171" customFormat="1" ht="17.45" customHeight="1">
      <c r="A14" s="88" t="s">
        <v>99</v>
      </c>
      <c r="B14" s="163">
        <v>13502757</v>
      </c>
      <c r="C14" s="217">
        <v>3195365592</v>
      </c>
      <c r="D14" s="84">
        <v>1</v>
      </c>
      <c r="E14" s="68"/>
      <c r="F14" s="172"/>
      <c r="G14" s="80"/>
      <c r="H14" s="76"/>
      <c r="I14" s="76"/>
      <c r="J14" s="76"/>
      <c r="K14" s="76"/>
      <c r="L14" s="76"/>
      <c r="M14" s="71"/>
      <c r="N14" s="71"/>
      <c r="O14" s="71"/>
      <c r="P14" s="71"/>
      <c r="Q14" s="71"/>
      <c r="R14" s="72"/>
      <c r="S14" s="80"/>
      <c r="T14" s="76"/>
      <c r="U14" s="76"/>
      <c r="V14" s="76"/>
      <c r="W14" s="76"/>
      <c r="X14" s="76"/>
      <c r="Y14" s="71"/>
      <c r="Z14" s="71"/>
      <c r="AA14" s="71"/>
      <c r="AB14" s="71"/>
      <c r="AC14" s="71"/>
      <c r="AD14" s="72"/>
      <c r="AE14" s="80"/>
      <c r="AF14" s="76"/>
      <c r="AG14" s="76"/>
      <c r="AH14" s="76"/>
      <c r="AI14" s="76"/>
      <c r="AJ14" s="76"/>
      <c r="AK14" s="71"/>
      <c r="AL14" s="71"/>
      <c r="AM14" s="71"/>
      <c r="AN14" s="71"/>
      <c r="AO14" s="71"/>
      <c r="AP14" s="73"/>
      <c r="AQ14" s="259">
        <f t="shared" si="0"/>
        <v>0</v>
      </c>
    </row>
    <row r="15" spans="1:43" s="171" customFormat="1" ht="17.45" customHeight="1">
      <c r="A15" s="88" t="s">
        <v>111</v>
      </c>
      <c r="B15" s="165">
        <v>27722898</v>
      </c>
      <c r="C15" s="218">
        <v>3228201067</v>
      </c>
      <c r="D15" s="85"/>
      <c r="E15" s="59"/>
      <c r="F15" s="196"/>
      <c r="G15" s="80"/>
      <c r="H15" s="76"/>
      <c r="I15" s="76"/>
      <c r="J15" s="76"/>
      <c r="K15" s="76"/>
      <c r="L15" s="76"/>
      <c r="M15" s="71"/>
      <c r="N15" s="71"/>
      <c r="O15" s="76"/>
      <c r="P15" s="76"/>
      <c r="Q15" s="76"/>
      <c r="R15" s="77"/>
      <c r="S15" s="80"/>
      <c r="T15" s="76"/>
      <c r="U15" s="76"/>
      <c r="V15" s="76"/>
      <c r="W15" s="76"/>
      <c r="X15" s="76"/>
      <c r="Y15" s="71"/>
      <c r="Z15" s="71"/>
      <c r="AA15" s="76"/>
      <c r="AB15" s="76"/>
      <c r="AC15" s="76"/>
      <c r="AD15" s="77"/>
      <c r="AE15" s="80"/>
      <c r="AF15" s="76"/>
      <c r="AG15" s="76"/>
      <c r="AH15" s="76"/>
      <c r="AI15" s="76"/>
      <c r="AJ15" s="76"/>
      <c r="AK15" s="71"/>
      <c r="AL15" s="71"/>
      <c r="AM15" s="76"/>
      <c r="AN15" s="76"/>
      <c r="AO15" s="76"/>
      <c r="AP15" s="79"/>
      <c r="AQ15" s="259">
        <f t="shared" si="0"/>
        <v>0</v>
      </c>
    </row>
    <row r="16" spans="1:43" s="171" customFormat="1" ht="17.45" customHeight="1">
      <c r="A16" s="134" t="s">
        <v>122</v>
      </c>
      <c r="B16" s="165">
        <v>1090377197</v>
      </c>
      <c r="C16" s="218">
        <v>3003745978</v>
      </c>
      <c r="D16" s="85"/>
      <c r="E16" s="59"/>
      <c r="F16" s="196"/>
      <c r="G16" s="8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80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7"/>
      <c r="AE16" s="80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9"/>
      <c r="AQ16" s="259">
        <f t="shared" si="0"/>
        <v>0</v>
      </c>
    </row>
    <row r="17" spans="1:43" s="171" customFormat="1" ht="17.45" customHeight="1">
      <c r="A17" s="134" t="s">
        <v>128</v>
      </c>
      <c r="B17" s="163">
        <v>37506220</v>
      </c>
      <c r="C17" s="217">
        <v>3187055620</v>
      </c>
      <c r="D17" s="84">
        <v>1</v>
      </c>
      <c r="E17" s="68"/>
      <c r="F17" s="172"/>
      <c r="G17" s="75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2"/>
      <c r="S17" s="75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  <c r="AE17" s="75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3"/>
      <c r="AQ17" s="259">
        <f t="shared" si="0"/>
        <v>0</v>
      </c>
    </row>
    <row r="18" spans="1:43" s="171" customFormat="1" ht="17.45" customHeight="1">
      <c r="A18" s="155" t="s">
        <v>299</v>
      </c>
      <c r="B18" s="156">
        <v>88284232</v>
      </c>
      <c r="C18" s="218">
        <v>3125962979</v>
      </c>
      <c r="D18" s="85"/>
      <c r="E18" s="59"/>
      <c r="F18" s="196"/>
      <c r="G18" s="75"/>
      <c r="H18" s="71"/>
      <c r="I18" s="71"/>
      <c r="J18" s="71"/>
      <c r="K18" s="71"/>
      <c r="L18" s="71"/>
      <c r="M18" s="76"/>
      <c r="N18" s="76"/>
      <c r="O18" s="76"/>
      <c r="P18" s="76"/>
      <c r="Q18" s="76"/>
      <c r="R18" s="77"/>
      <c r="S18" s="75"/>
      <c r="T18" s="71"/>
      <c r="U18" s="71"/>
      <c r="V18" s="71"/>
      <c r="W18" s="71"/>
      <c r="X18" s="71"/>
      <c r="Y18" s="76"/>
      <c r="Z18" s="76"/>
      <c r="AA18" s="76"/>
      <c r="AB18" s="76"/>
      <c r="AC18" s="76"/>
      <c r="AD18" s="77"/>
      <c r="AE18" s="75"/>
      <c r="AF18" s="71"/>
      <c r="AG18" s="71"/>
      <c r="AH18" s="71"/>
      <c r="AI18" s="71"/>
      <c r="AJ18" s="71"/>
      <c r="AK18" s="76"/>
      <c r="AL18" s="76"/>
      <c r="AM18" s="76"/>
      <c r="AN18" s="76"/>
      <c r="AO18" s="76"/>
      <c r="AP18" s="79"/>
      <c r="AQ18" s="259">
        <f t="shared" si="0"/>
        <v>0</v>
      </c>
    </row>
    <row r="19" spans="1:43" s="171" customFormat="1" ht="17.45" customHeight="1">
      <c r="A19" s="158" t="s">
        <v>294</v>
      </c>
      <c r="B19" s="156">
        <v>1094578900</v>
      </c>
      <c r="C19" s="218" t="s">
        <v>297</v>
      </c>
      <c r="D19" s="85"/>
      <c r="E19" s="59"/>
      <c r="F19" s="196"/>
      <c r="G19" s="80"/>
      <c r="H19" s="76"/>
      <c r="I19" s="76"/>
      <c r="J19" s="76"/>
      <c r="K19" s="76"/>
      <c r="L19" s="76"/>
      <c r="M19" s="71"/>
      <c r="N19" s="71"/>
      <c r="O19" s="71"/>
      <c r="P19" s="71"/>
      <c r="Q19" s="71"/>
      <c r="R19" s="72"/>
      <c r="S19" s="80"/>
      <c r="T19" s="76"/>
      <c r="U19" s="76"/>
      <c r="V19" s="76"/>
      <c r="W19" s="76"/>
      <c r="X19" s="76"/>
      <c r="Y19" s="71"/>
      <c r="Z19" s="71"/>
      <c r="AA19" s="71"/>
      <c r="AB19" s="71"/>
      <c r="AC19" s="71"/>
      <c r="AD19" s="72"/>
      <c r="AE19" s="80"/>
      <c r="AF19" s="76"/>
      <c r="AG19" s="76"/>
      <c r="AH19" s="76"/>
      <c r="AI19" s="76"/>
      <c r="AJ19" s="76"/>
      <c r="AK19" s="71"/>
      <c r="AL19" s="71"/>
      <c r="AM19" s="71"/>
      <c r="AN19" s="71"/>
      <c r="AO19" s="71"/>
      <c r="AP19" s="73"/>
      <c r="AQ19" s="259">
        <f t="shared" si="0"/>
        <v>0</v>
      </c>
    </row>
    <row r="20" spans="1:43" s="171" customFormat="1" ht="17.45" customHeight="1">
      <c r="A20" s="134" t="s">
        <v>145</v>
      </c>
      <c r="B20" s="165">
        <v>88289601</v>
      </c>
      <c r="C20" s="218">
        <v>3103249645</v>
      </c>
      <c r="D20" s="85"/>
      <c r="E20" s="59"/>
      <c r="F20" s="196"/>
      <c r="G20" s="8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80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7"/>
      <c r="AE20" s="80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9"/>
      <c r="AQ20" s="259">
        <f t="shared" si="0"/>
        <v>0</v>
      </c>
    </row>
    <row r="21" spans="1:43" s="171" customFormat="1" ht="17.45" customHeight="1">
      <c r="A21" s="134" t="s">
        <v>152</v>
      </c>
      <c r="B21" s="163">
        <v>37391566</v>
      </c>
      <c r="C21" s="217">
        <v>3507284232</v>
      </c>
      <c r="D21" s="84">
        <v>1</v>
      </c>
      <c r="E21" s="68"/>
      <c r="F21" s="172"/>
      <c r="G21" s="75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5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75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3"/>
      <c r="AQ21" s="259">
        <f t="shared" si="0"/>
        <v>0</v>
      </c>
    </row>
    <row r="22" spans="1:43" s="171" customFormat="1" ht="17.45" customHeight="1">
      <c r="A22" s="134" t="s">
        <v>427</v>
      </c>
      <c r="B22" s="59">
        <v>1092350662</v>
      </c>
      <c r="C22" s="218">
        <v>3219655277</v>
      </c>
      <c r="D22" s="85"/>
      <c r="E22" s="59"/>
      <c r="F22" s="196"/>
      <c r="G22" s="224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196"/>
      <c r="S22" s="224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196"/>
      <c r="AE22" s="224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188"/>
      <c r="AQ22" s="259">
        <f t="shared" si="0"/>
        <v>0</v>
      </c>
    </row>
    <row r="23" spans="1:43" s="171" customFormat="1" ht="17.45" customHeight="1">
      <c r="A23" s="191" t="s">
        <v>425</v>
      </c>
      <c r="B23" s="203"/>
      <c r="C23" s="218">
        <v>3118918779</v>
      </c>
      <c r="D23" s="85">
        <v>1</v>
      </c>
      <c r="E23" s="59"/>
      <c r="F23" s="196"/>
      <c r="G23" s="80"/>
      <c r="H23" s="76"/>
      <c r="I23" s="76"/>
      <c r="J23" s="76"/>
      <c r="K23" s="71"/>
      <c r="L23" s="71"/>
      <c r="M23" s="71"/>
      <c r="N23" s="71"/>
      <c r="O23" s="71"/>
      <c r="P23" s="71"/>
      <c r="Q23" s="76"/>
      <c r="R23" s="72"/>
      <c r="S23" s="80"/>
      <c r="T23" s="76"/>
      <c r="U23" s="76"/>
      <c r="V23" s="76"/>
      <c r="W23" s="71"/>
      <c r="X23" s="71"/>
      <c r="Y23" s="71"/>
      <c r="Z23" s="71"/>
      <c r="AA23" s="71"/>
      <c r="AB23" s="71"/>
      <c r="AC23" s="76"/>
      <c r="AD23" s="72"/>
      <c r="AE23" s="80"/>
      <c r="AF23" s="76"/>
      <c r="AG23" s="76"/>
      <c r="AH23" s="76"/>
      <c r="AI23" s="71"/>
      <c r="AJ23" s="71"/>
      <c r="AK23" s="71"/>
      <c r="AL23" s="71"/>
      <c r="AM23" s="71"/>
      <c r="AN23" s="71"/>
      <c r="AO23" s="76"/>
      <c r="AP23" s="73"/>
      <c r="AQ23" s="259">
        <f t="shared" si="0"/>
        <v>0</v>
      </c>
    </row>
    <row r="24" spans="1:43" s="171" customFormat="1" ht="17.45" customHeight="1">
      <c r="A24" s="155" t="s">
        <v>266</v>
      </c>
      <c r="B24" s="157">
        <v>88286132</v>
      </c>
      <c r="C24" s="218">
        <v>3118278438</v>
      </c>
      <c r="D24" s="85"/>
      <c r="E24" s="59"/>
      <c r="F24" s="196"/>
      <c r="G24" s="80"/>
      <c r="H24" s="76"/>
      <c r="I24" s="76"/>
      <c r="J24" s="76"/>
      <c r="K24" s="76"/>
      <c r="L24" s="76"/>
      <c r="M24" s="71"/>
      <c r="N24" s="71"/>
      <c r="O24" s="76"/>
      <c r="P24" s="76"/>
      <c r="Q24" s="76"/>
      <c r="R24" s="77"/>
      <c r="S24" s="80"/>
      <c r="T24" s="76"/>
      <c r="U24" s="76"/>
      <c r="V24" s="76"/>
      <c r="W24" s="76"/>
      <c r="X24" s="76"/>
      <c r="Y24" s="71"/>
      <c r="Z24" s="71"/>
      <c r="AA24" s="76"/>
      <c r="AB24" s="76"/>
      <c r="AC24" s="76"/>
      <c r="AD24" s="77"/>
      <c r="AE24" s="80"/>
      <c r="AF24" s="76"/>
      <c r="AG24" s="76"/>
      <c r="AH24" s="76"/>
      <c r="AI24" s="76"/>
      <c r="AJ24" s="76"/>
      <c r="AK24" s="71"/>
      <c r="AL24" s="71"/>
      <c r="AM24" s="76"/>
      <c r="AN24" s="76"/>
      <c r="AO24" s="76"/>
      <c r="AP24" s="79"/>
      <c r="AQ24" s="259">
        <f t="shared" si="0"/>
        <v>0</v>
      </c>
    </row>
    <row r="25" spans="1:43" s="171" customFormat="1" ht="17.45" customHeight="1">
      <c r="A25" s="134" t="s">
        <v>161</v>
      </c>
      <c r="B25" s="163">
        <v>1090448162</v>
      </c>
      <c r="C25" s="217">
        <v>3107867451</v>
      </c>
      <c r="D25" s="84"/>
      <c r="E25" s="68"/>
      <c r="F25" s="172"/>
      <c r="G25" s="75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2"/>
      <c r="S25" s="75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2"/>
      <c r="AE25" s="75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3"/>
      <c r="AQ25" s="259">
        <f t="shared" si="0"/>
        <v>0</v>
      </c>
    </row>
    <row r="26" spans="1:43" s="171" customFormat="1" ht="17.45" customHeight="1">
      <c r="A26" s="134" t="s">
        <v>423</v>
      </c>
      <c r="B26" s="203"/>
      <c r="C26" s="218"/>
      <c r="D26" s="85"/>
      <c r="E26" s="59"/>
      <c r="F26" s="196"/>
      <c r="G26" s="80"/>
      <c r="H26" s="76"/>
      <c r="I26" s="76"/>
      <c r="J26" s="76"/>
      <c r="K26" s="71"/>
      <c r="L26" s="71"/>
      <c r="M26" s="71"/>
      <c r="N26" s="71"/>
      <c r="O26" s="71"/>
      <c r="P26" s="71"/>
      <c r="Q26" s="76"/>
      <c r="R26" s="72"/>
      <c r="S26" s="80"/>
      <c r="T26" s="76"/>
      <c r="U26" s="76"/>
      <c r="V26" s="76"/>
      <c r="W26" s="71"/>
      <c r="X26" s="71"/>
      <c r="Y26" s="71"/>
      <c r="Z26" s="71"/>
      <c r="AA26" s="71"/>
      <c r="AB26" s="71"/>
      <c r="AC26" s="76"/>
      <c r="AD26" s="72"/>
      <c r="AE26" s="80"/>
      <c r="AF26" s="76"/>
      <c r="AG26" s="76"/>
      <c r="AH26" s="76"/>
      <c r="AI26" s="71"/>
      <c r="AJ26" s="71"/>
      <c r="AK26" s="71"/>
      <c r="AL26" s="71"/>
      <c r="AM26" s="71"/>
      <c r="AN26" s="71"/>
      <c r="AO26" s="76"/>
      <c r="AP26" s="73"/>
      <c r="AQ26" s="259">
        <f t="shared" si="0"/>
        <v>0</v>
      </c>
    </row>
    <row r="27" spans="1:43" s="171" customFormat="1" ht="17.45" customHeight="1">
      <c r="A27" s="159" t="s">
        <v>421</v>
      </c>
      <c r="B27" s="165">
        <v>1090457764</v>
      </c>
      <c r="C27" s="217">
        <v>3163973496</v>
      </c>
      <c r="D27" s="84">
        <v>1</v>
      </c>
      <c r="E27" s="68"/>
      <c r="F27" s="172"/>
      <c r="G27" s="75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2"/>
      <c r="S27" s="75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75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3"/>
      <c r="AQ27" s="259">
        <f t="shared" si="0"/>
        <v>0</v>
      </c>
    </row>
    <row r="28" spans="1:43" s="171" customFormat="1" ht="17.45" customHeight="1">
      <c r="A28" s="88" t="s">
        <v>170</v>
      </c>
      <c r="B28" s="163">
        <v>88186061</v>
      </c>
      <c r="C28" s="217">
        <v>3102686711</v>
      </c>
      <c r="D28" s="84"/>
      <c r="E28" s="68"/>
      <c r="F28" s="172"/>
      <c r="G28" s="75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2"/>
      <c r="S28" s="75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2"/>
      <c r="AE28" s="75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3"/>
      <c r="AQ28" s="259">
        <f t="shared" si="0"/>
        <v>0</v>
      </c>
    </row>
    <row r="29" spans="1:43" s="171" customFormat="1" ht="17.45" customHeight="1">
      <c r="A29" s="88" t="s">
        <v>175</v>
      </c>
      <c r="B29" s="163">
        <v>1094162710</v>
      </c>
      <c r="C29" s="217">
        <v>3176068686</v>
      </c>
      <c r="D29" s="84"/>
      <c r="E29" s="68"/>
      <c r="F29" s="172"/>
      <c r="G29" s="75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2"/>
      <c r="S29" s="75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  <c r="AE29" s="75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3"/>
      <c r="AQ29" s="259">
        <f t="shared" si="0"/>
        <v>0</v>
      </c>
    </row>
    <row r="30" spans="1:43" s="171" customFormat="1" ht="17.45" customHeight="1">
      <c r="A30" s="134" t="s">
        <v>394</v>
      </c>
      <c r="B30" s="203"/>
      <c r="C30" s="218">
        <v>3203456363</v>
      </c>
      <c r="D30" s="85"/>
      <c r="E30" s="59"/>
      <c r="F30" s="196"/>
      <c r="G30" s="80"/>
      <c r="H30" s="76"/>
      <c r="I30" s="76"/>
      <c r="J30" s="76"/>
      <c r="K30" s="71"/>
      <c r="L30" s="71"/>
      <c r="M30" s="71"/>
      <c r="N30" s="71"/>
      <c r="O30" s="71"/>
      <c r="P30" s="71"/>
      <c r="Q30" s="76"/>
      <c r="R30" s="72"/>
      <c r="S30" s="80"/>
      <c r="T30" s="76"/>
      <c r="U30" s="76"/>
      <c r="V30" s="76"/>
      <c r="W30" s="71"/>
      <c r="X30" s="71"/>
      <c r="Y30" s="71"/>
      <c r="Z30" s="71"/>
      <c r="AA30" s="71"/>
      <c r="AB30" s="71"/>
      <c r="AC30" s="76"/>
      <c r="AD30" s="72"/>
      <c r="AE30" s="80"/>
      <c r="AF30" s="76"/>
      <c r="AG30" s="76"/>
      <c r="AH30" s="76"/>
      <c r="AI30" s="71"/>
      <c r="AJ30" s="71"/>
      <c r="AK30" s="71"/>
      <c r="AL30" s="71"/>
      <c r="AM30" s="71"/>
      <c r="AN30" s="71"/>
      <c r="AO30" s="76"/>
      <c r="AP30" s="73"/>
      <c r="AQ30" s="259">
        <f t="shared" si="0"/>
        <v>0</v>
      </c>
    </row>
    <row r="31" spans="1:43" s="171" customFormat="1" ht="17.45" customHeight="1">
      <c r="A31" s="158" t="s">
        <v>321</v>
      </c>
      <c r="B31" s="157">
        <v>1004945224</v>
      </c>
      <c r="C31" s="220">
        <v>3204606211</v>
      </c>
      <c r="D31" s="229"/>
      <c r="E31" s="227"/>
      <c r="F31" s="249"/>
      <c r="G31" s="224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196"/>
      <c r="S31" s="224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196"/>
      <c r="AE31" s="224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188"/>
      <c r="AQ31" s="259">
        <f t="shared" si="0"/>
        <v>0</v>
      </c>
    </row>
    <row r="32" spans="1:43" s="171" customFormat="1" ht="17.45" customHeight="1">
      <c r="A32" s="155" t="s">
        <v>179</v>
      </c>
      <c r="B32" s="156">
        <v>1094575891</v>
      </c>
      <c r="C32" s="218">
        <v>3138263468</v>
      </c>
      <c r="D32" s="85"/>
      <c r="E32" s="59"/>
      <c r="F32" s="196"/>
      <c r="G32" s="80"/>
      <c r="H32" s="76"/>
      <c r="I32" s="76"/>
      <c r="J32" s="76"/>
      <c r="K32" s="76"/>
      <c r="L32" s="76"/>
      <c r="M32" s="71"/>
      <c r="N32" s="71"/>
      <c r="O32" s="76"/>
      <c r="P32" s="76"/>
      <c r="Q32" s="76"/>
      <c r="R32" s="77"/>
      <c r="S32" s="80"/>
      <c r="T32" s="76"/>
      <c r="U32" s="76"/>
      <c r="V32" s="76"/>
      <c r="W32" s="76"/>
      <c r="X32" s="76"/>
      <c r="Y32" s="71"/>
      <c r="Z32" s="71"/>
      <c r="AA32" s="76"/>
      <c r="AB32" s="76"/>
      <c r="AC32" s="76"/>
      <c r="AD32" s="77"/>
      <c r="AE32" s="80"/>
      <c r="AF32" s="76"/>
      <c r="AG32" s="76"/>
      <c r="AH32" s="76"/>
      <c r="AI32" s="76"/>
      <c r="AJ32" s="76"/>
      <c r="AK32" s="71"/>
      <c r="AL32" s="71"/>
      <c r="AM32" s="76"/>
      <c r="AN32" s="76"/>
      <c r="AO32" s="76"/>
      <c r="AP32" s="79"/>
      <c r="AQ32" s="259">
        <f t="shared" si="0"/>
        <v>0</v>
      </c>
    </row>
    <row r="33" spans="1:43" s="171" customFormat="1" ht="17.45" customHeight="1">
      <c r="A33" s="134" t="s">
        <v>183</v>
      </c>
      <c r="B33" s="165">
        <v>88203604</v>
      </c>
      <c r="C33" s="218">
        <v>3214501947</v>
      </c>
      <c r="D33" s="85"/>
      <c r="E33" s="59"/>
      <c r="F33" s="196"/>
      <c r="G33" s="80"/>
      <c r="H33" s="76"/>
      <c r="I33" s="76"/>
      <c r="J33" s="76"/>
      <c r="K33" s="76"/>
      <c r="L33" s="76"/>
      <c r="M33" s="71"/>
      <c r="N33" s="71"/>
      <c r="O33" s="71"/>
      <c r="P33" s="71"/>
      <c r="Q33" s="76"/>
      <c r="R33" s="72"/>
      <c r="S33" s="80"/>
      <c r="T33" s="76"/>
      <c r="U33" s="76"/>
      <c r="V33" s="76"/>
      <c r="W33" s="76"/>
      <c r="X33" s="76"/>
      <c r="Y33" s="71"/>
      <c r="Z33" s="71"/>
      <c r="AA33" s="71"/>
      <c r="AB33" s="71"/>
      <c r="AC33" s="76"/>
      <c r="AD33" s="72"/>
      <c r="AE33" s="80"/>
      <c r="AF33" s="76"/>
      <c r="AG33" s="76"/>
      <c r="AH33" s="76"/>
      <c r="AI33" s="76"/>
      <c r="AJ33" s="76"/>
      <c r="AK33" s="71"/>
      <c r="AL33" s="71"/>
      <c r="AM33" s="71"/>
      <c r="AN33" s="71"/>
      <c r="AO33" s="76"/>
      <c r="AP33" s="73"/>
      <c r="AQ33" s="259">
        <f t="shared" si="0"/>
        <v>0</v>
      </c>
    </row>
    <row r="34" spans="1:43" s="171" customFormat="1" ht="17.45" customHeight="1">
      <c r="A34" s="88" t="s">
        <v>188</v>
      </c>
      <c r="B34" s="163">
        <v>1093779032</v>
      </c>
      <c r="C34" s="217">
        <v>3124428168</v>
      </c>
      <c r="D34" s="84"/>
      <c r="E34" s="68"/>
      <c r="F34" s="172"/>
      <c r="G34" s="75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5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2"/>
      <c r="AE34" s="75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3"/>
      <c r="AQ34" s="259">
        <f t="shared" si="0"/>
        <v>0</v>
      </c>
    </row>
    <row r="35" spans="1:43" s="171" customFormat="1" ht="17.45" customHeight="1">
      <c r="A35" s="159" t="s">
        <v>205</v>
      </c>
      <c r="B35" s="165">
        <v>1090421507</v>
      </c>
      <c r="C35" s="217">
        <v>3505474094</v>
      </c>
      <c r="D35" s="84"/>
      <c r="E35" s="68"/>
      <c r="F35" s="172"/>
      <c r="G35" s="75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2"/>
      <c r="S35" s="75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2"/>
      <c r="AE35" s="75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3"/>
      <c r="AQ35" s="259">
        <f t="shared" si="0"/>
        <v>0</v>
      </c>
    </row>
    <row r="36" spans="1:43" s="171" customFormat="1" ht="17.45" customHeight="1">
      <c r="A36" s="88" t="s">
        <v>214</v>
      </c>
      <c r="B36" s="163">
        <v>60355300</v>
      </c>
      <c r="C36" s="217">
        <v>3102471042</v>
      </c>
      <c r="D36" s="84">
        <v>1</v>
      </c>
      <c r="E36" s="68"/>
      <c r="F36" s="172"/>
      <c r="G36" s="80"/>
      <c r="H36" s="76"/>
      <c r="I36" s="76"/>
      <c r="J36" s="76"/>
      <c r="K36" s="71"/>
      <c r="L36" s="71"/>
      <c r="M36" s="71"/>
      <c r="N36" s="71"/>
      <c r="O36" s="71"/>
      <c r="P36" s="71"/>
      <c r="Q36" s="71"/>
      <c r="R36" s="72"/>
      <c r="S36" s="80"/>
      <c r="T36" s="76"/>
      <c r="U36" s="76"/>
      <c r="V36" s="76"/>
      <c r="W36" s="71"/>
      <c r="X36" s="71"/>
      <c r="Y36" s="71"/>
      <c r="Z36" s="71"/>
      <c r="AA36" s="71"/>
      <c r="AB36" s="71"/>
      <c r="AC36" s="71"/>
      <c r="AD36" s="72"/>
      <c r="AE36" s="80"/>
      <c r="AF36" s="76"/>
      <c r="AG36" s="76"/>
      <c r="AH36" s="76"/>
      <c r="AI36" s="71"/>
      <c r="AJ36" s="71"/>
      <c r="AK36" s="71"/>
      <c r="AL36" s="71"/>
      <c r="AM36" s="71"/>
      <c r="AN36" s="71"/>
      <c r="AO36" s="71"/>
      <c r="AP36" s="73"/>
      <c r="AQ36" s="259">
        <f t="shared" si="0"/>
        <v>0</v>
      </c>
    </row>
    <row r="37" spans="1:43" s="171" customFormat="1" ht="17.45" customHeight="1">
      <c r="A37" s="190" t="s">
        <v>336</v>
      </c>
      <c r="B37" s="109">
        <v>37390220</v>
      </c>
      <c r="C37" s="219">
        <v>3219341073</v>
      </c>
      <c r="D37" s="189"/>
      <c r="E37" s="92"/>
      <c r="F37" s="105"/>
      <c r="G37" s="223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105"/>
      <c r="S37" s="223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105"/>
      <c r="AE37" s="223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121"/>
      <c r="AQ37" s="259">
        <f t="shared" si="0"/>
        <v>0</v>
      </c>
    </row>
    <row r="38" spans="1:43" s="171" customFormat="1" ht="17.45" customHeight="1">
      <c r="A38" s="192" t="s">
        <v>220</v>
      </c>
      <c r="B38" s="193">
        <v>60264657</v>
      </c>
      <c r="C38" s="221">
        <v>3165333893</v>
      </c>
      <c r="D38" s="84"/>
      <c r="E38" s="68"/>
      <c r="F38" s="172"/>
      <c r="G38" s="75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2"/>
      <c r="S38" s="75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2"/>
      <c r="AE38" s="75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3"/>
      <c r="AQ38" s="259">
        <f t="shared" si="0"/>
        <v>0</v>
      </c>
    </row>
    <row r="39" spans="1:43" s="96" customFormat="1" ht="17.45" customHeight="1">
      <c r="A39" s="159" t="s">
        <v>226</v>
      </c>
      <c r="B39" s="165">
        <v>1004912233</v>
      </c>
      <c r="C39" s="217">
        <v>3133130030</v>
      </c>
      <c r="D39" s="84"/>
      <c r="E39" s="68"/>
      <c r="F39" s="172"/>
      <c r="G39" s="75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2"/>
      <c r="S39" s="75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2"/>
      <c r="AE39" s="75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3"/>
      <c r="AQ39" s="259">
        <f>H39+J39+L39+N39+P39+R39+T39+V39+X39+Z39+AB39+AD39+AF39+AH39+AJ39+AL39+AN39+AO39</f>
        <v>0</v>
      </c>
    </row>
    <row r="40" spans="1:43" s="171" customFormat="1" ht="17.45" customHeight="1">
      <c r="A40" s="134" t="s">
        <v>231</v>
      </c>
      <c r="B40" s="163">
        <v>60334854</v>
      </c>
      <c r="C40" s="217">
        <v>3112688793</v>
      </c>
      <c r="D40" s="84"/>
      <c r="E40" s="68"/>
      <c r="F40" s="172"/>
      <c r="G40" s="75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2"/>
      <c r="S40" s="75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2"/>
      <c r="AE40" s="75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3"/>
      <c r="AQ40" s="259">
        <f t="shared" si="0"/>
        <v>0</v>
      </c>
    </row>
    <row r="41" spans="1:43" s="171" customFormat="1" ht="17.45" customHeight="1">
      <c r="A41" s="134" t="s">
        <v>422</v>
      </c>
      <c r="B41" s="203"/>
      <c r="C41" s="218">
        <v>3184079720</v>
      </c>
      <c r="D41" s="85"/>
      <c r="E41" s="59"/>
      <c r="F41" s="196"/>
      <c r="G41" s="80"/>
      <c r="H41" s="76"/>
      <c r="I41" s="76"/>
      <c r="J41" s="76"/>
      <c r="K41" s="71"/>
      <c r="L41" s="71"/>
      <c r="M41" s="71"/>
      <c r="N41" s="71"/>
      <c r="O41" s="71"/>
      <c r="P41" s="71"/>
      <c r="Q41" s="76"/>
      <c r="R41" s="72"/>
      <c r="S41" s="80"/>
      <c r="T41" s="76"/>
      <c r="U41" s="76"/>
      <c r="V41" s="76"/>
      <c r="W41" s="71"/>
      <c r="X41" s="71"/>
      <c r="Y41" s="71"/>
      <c r="Z41" s="71"/>
      <c r="AA41" s="71"/>
      <c r="AB41" s="71"/>
      <c r="AC41" s="76"/>
      <c r="AD41" s="72"/>
      <c r="AE41" s="80"/>
      <c r="AF41" s="76"/>
      <c r="AG41" s="76"/>
      <c r="AH41" s="76"/>
      <c r="AI41" s="71"/>
      <c r="AJ41" s="71"/>
      <c r="AK41" s="71"/>
      <c r="AL41" s="71"/>
      <c r="AM41" s="71"/>
      <c r="AN41" s="71"/>
      <c r="AO41" s="76"/>
      <c r="AP41" s="73"/>
      <c r="AQ41" s="259">
        <f t="shared" si="0"/>
        <v>0</v>
      </c>
    </row>
    <row r="42" spans="1:43" s="96" customFormat="1" ht="17.45" customHeight="1">
      <c r="A42" s="134" t="s">
        <v>236</v>
      </c>
      <c r="B42" s="163">
        <v>88289484</v>
      </c>
      <c r="C42" s="217">
        <v>3163946582</v>
      </c>
      <c r="D42" s="84"/>
      <c r="E42" s="68"/>
      <c r="F42" s="172"/>
      <c r="G42" s="75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2"/>
      <c r="S42" s="75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2"/>
      <c r="AE42" s="75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3"/>
      <c r="AQ42" s="259">
        <f t="shared" si="0"/>
        <v>0</v>
      </c>
    </row>
    <row r="43" spans="1:43" s="171" customFormat="1" ht="17.45" customHeight="1">
      <c r="A43" s="88" t="s">
        <v>240</v>
      </c>
      <c r="B43" s="163">
        <v>88265652</v>
      </c>
      <c r="C43" s="217">
        <v>3112947021</v>
      </c>
      <c r="D43" s="84"/>
      <c r="E43" s="68"/>
      <c r="F43" s="172"/>
      <c r="G43" s="75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2"/>
      <c r="S43" s="75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2"/>
      <c r="AE43" s="75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3"/>
      <c r="AQ43" s="259">
        <f t="shared" si="0"/>
        <v>0</v>
      </c>
    </row>
    <row r="44" spans="1:43" s="171" customFormat="1" ht="17.45" customHeight="1">
      <c r="A44" s="88" t="s">
        <v>245</v>
      </c>
      <c r="B44" s="163">
        <v>1093753048</v>
      </c>
      <c r="C44" s="217">
        <v>3118044352</v>
      </c>
      <c r="D44" s="84"/>
      <c r="E44" s="68"/>
      <c r="F44" s="172"/>
      <c r="G44" s="75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2"/>
      <c r="S44" s="75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2"/>
      <c r="AE44" s="75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3"/>
      <c r="AQ44" s="259">
        <f t="shared" si="0"/>
        <v>0</v>
      </c>
    </row>
    <row r="45" spans="1:43" s="171" customFormat="1" ht="17.45" customHeight="1">
      <c r="A45" s="155" t="s">
        <v>250</v>
      </c>
      <c r="B45" s="156">
        <v>1005075285</v>
      </c>
      <c r="C45" s="218" t="s">
        <v>300</v>
      </c>
      <c r="D45" s="85"/>
      <c r="E45" s="59"/>
      <c r="F45" s="196"/>
      <c r="G45" s="75"/>
      <c r="H45" s="71"/>
      <c r="I45" s="71"/>
      <c r="J45" s="71"/>
      <c r="K45" s="71"/>
      <c r="L45" s="71"/>
      <c r="M45" s="76"/>
      <c r="N45" s="76"/>
      <c r="O45" s="76"/>
      <c r="P45" s="76"/>
      <c r="Q45" s="76"/>
      <c r="R45" s="77"/>
      <c r="S45" s="75"/>
      <c r="T45" s="71"/>
      <c r="U45" s="71"/>
      <c r="V45" s="71"/>
      <c r="W45" s="71"/>
      <c r="X45" s="71"/>
      <c r="Y45" s="76"/>
      <c r="Z45" s="76"/>
      <c r="AA45" s="76"/>
      <c r="AB45" s="76"/>
      <c r="AC45" s="76"/>
      <c r="AD45" s="77"/>
      <c r="AE45" s="75"/>
      <c r="AF45" s="71"/>
      <c r="AG45" s="71"/>
      <c r="AH45" s="71"/>
      <c r="AI45" s="71"/>
      <c r="AJ45" s="71"/>
      <c r="AK45" s="76"/>
      <c r="AL45" s="76"/>
      <c r="AM45" s="76"/>
      <c r="AN45" s="76"/>
      <c r="AO45" s="76"/>
      <c r="AP45" s="79"/>
      <c r="AQ45" s="259">
        <f t="shared" si="0"/>
        <v>0</v>
      </c>
    </row>
    <row r="46" spans="1:43" s="171" customFormat="1" ht="17.45" customHeight="1">
      <c r="A46" s="155" t="s">
        <v>269</v>
      </c>
      <c r="B46" s="157">
        <v>1091659696</v>
      </c>
      <c r="C46" s="218">
        <v>3107296005</v>
      </c>
      <c r="D46" s="85"/>
      <c r="E46" s="59"/>
      <c r="F46" s="196"/>
      <c r="G46" s="80"/>
      <c r="H46" s="76"/>
      <c r="I46" s="76"/>
      <c r="J46" s="76"/>
      <c r="K46" s="76"/>
      <c r="L46" s="76"/>
      <c r="M46" s="71"/>
      <c r="N46" s="71"/>
      <c r="O46" s="76"/>
      <c r="P46" s="76"/>
      <c r="Q46" s="76"/>
      <c r="R46" s="77"/>
      <c r="S46" s="80"/>
      <c r="T46" s="76"/>
      <c r="U46" s="76"/>
      <c r="V46" s="76"/>
      <c r="W46" s="76"/>
      <c r="X46" s="76"/>
      <c r="Y46" s="71"/>
      <c r="Z46" s="71"/>
      <c r="AA46" s="76"/>
      <c r="AB46" s="76"/>
      <c r="AC46" s="76"/>
      <c r="AD46" s="77"/>
      <c r="AE46" s="80"/>
      <c r="AF46" s="76"/>
      <c r="AG46" s="76"/>
      <c r="AH46" s="76"/>
      <c r="AI46" s="76"/>
      <c r="AJ46" s="76"/>
      <c r="AK46" s="71"/>
      <c r="AL46" s="71"/>
      <c r="AM46" s="76"/>
      <c r="AN46" s="76"/>
      <c r="AO46" s="76"/>
      <c r="AP46" s="79"/>
      <c r="AQ46" s="259">
        <f t="shared" si="0"/>
        <v>0</v>
      </c>
    </row>
    <row r="47" spans="1:43" s="171" customFormat="1" ht="17.45" customHeight="1">
      <c r="A47" s="134" t="s">
        <v>258</v>
      </c>
      <c r="B47" s="165">
        <v>1093774097</v>
      </c>
      <c r="C47" s="218">
        <v>3208721502</v>
      </c>
      <c r="D47" s="85"/>
      <c r="E47" s="59"/>
      <c r="F47" s="196"/>
      <c r="G47" s="80"/>
      <c r="H47" s="76"/>
      <c r="I47" s="76"/>
      <c r="J47" s="76"/>
      <c r="K47" s="71"/>
      <c r="L47" s="71"/>
      <c r="M47" s="71"/>
      <c r="N47" s="71"/>
      <c r="O47" s="71"/>
      <c r="P47" s="71"/>
      <c r="Q47" s="76"/>
      <c r="R47" s="77"/>
      <c r="S47" s="80"/>
      <c r="T47" s="76"/>
      <c r="U47" s="76"/>
      <c r="V47" s="76"/>
      <c r="W47" s="71"/>
      <c r="X47" s="71"/>
      <c r="Y47" s="71"/>
      <c r="Z47" s="71"/>
      <c r="AA47" s="71"/>
      <c r="AB47" s="71"/>
      <c r="AC47" s="76"/>
      <c r="AD47" s="77"/>
      <c r="AE47" s="80"/>
      <c r="AF47" s="76"/>
      <c r="AG47" s="76"/>
      <c r="AH47" s="76"/>
      <c r="AI47" s="71"/>
      <c r="AJ47" s="71"/>
      <c r="AK47" s="71"/>
      <c r="AL47" s="71"/>
      <c r="AM47" s="71"/>
      <c r="AN47" s="71"/>
      <c r="AO47" s="76"/>
      <c r="AP47" s="79"/>
      <c r="AQ47" s="259">
        <f t="shared" si="0"/>
        <v>0</v>
      </c>
    </row>
    <row r="48" spans="1:43" s="171" customFormat="1" ht="17.45" customHeight="1">
      <c r="A48" s="191" t="s">
        <v>424</v>
      </c>
      <c r="B48" s="203"/>
      <c r="C48" s="218">
        <v>3219519932</v>
      </c>
      <c r="D48" s="85">
        <v>1</v>
      </c>
      <c r="E48" s="59"/>
      <c r="F48" s="196"/>
      <c r="G48" s="80"/>
      <c r="H48" s="76"/>
      <c r="I48" s="76"/>
      <c r="J48" s="76"/>
      <c r="K48" s="71"/>
      <c r="L48" s="71"/>
      <c r="M48" s="71"/>
      <c r="N48" s="71"/>
      <c r="O48" s="71"/>
      <c r="P48" s="71"/>
      <c r="Q48" s="76"/>
      <c r="R48" s="72"/>
      <c r="S48" s="80"/>
      <c r="T48" s="76"/>
      <c r="U48" s="76"/>
      <c r="V48" s="76"/>
      <c r="W48" s="71"/>
      <c r="X48" s="71"/>
      <c r="Y48" s="71"/>
      <c r="Z48" s="71"/>
      <c r="AA48" s="71"/>
      <c r="AB48" s="71"/>
      <c r="AC48" s="76"/>
      <c r="AD48" s="72"/>
      <c r="AE48" s="80"/>
      <c r="AF48" s="76"/>
      <c r="AG48" s="76"/>
      <c r="AH48" s="76"/>
      <c r="AI48" s="71"/>
      <c r="AJ48" s="71"/>
      <c r="AK48" s="71"/>
      <c r="AL48" s="71"/>
      <c r="AM48" s="71"/>
      <c r="AN48" s="71"/>
      <c r="AO48" s="76"/>
      <c r="AP48" s="73"/>
      <c r="AQ48" s="259">
        <f t="shared" si="0"/>
        <v>0</v>
      </c>
    </row>
    <row r="49" spans="1:43" s="171" customFormat="1" ht="17.45" customHeight="1" thickBot="1">
      <c r="A49" s="167" t="s">
        <v>262</v>
      </c>
      <c r="B49" s="168">
        <v>88034986</v>
      </c>
      <c r="C49" s="222" t="s">
        <v>314</v>
      </c>
      <c r="D49" s="230"/>
      <c r="E49" s="250"/>
      <c r="F49" s="251"/>
      <c r="G49" s="244"/>
      <c r="H49" s="81"/>
      <c r="I49" s="81"/>
      <c r="J49" s="81"/>
      <c r="K49" s="216"/>
      <c r="L49" s="216"/>
      <c r="M49" s="216"/>
      <c r="N49" s="216"/>
      <c r="O49" s="216"/>
      <c r="P49" s="216"/>
      <c r="Q49" s="81"/>
      <c r="R49" s="215"/>
      <c r="S49" s="244"/>
      <c r="T49" s="81"/>
      <c r="U49" s="81"/>
      <c r="V49" s="81"/>
      <c r="W49" s="216"/>
      <c r="X49" s="216"/>
      <c r="Y49" s="216"/>
      <c r="Z49" s="216"/>
      <c r="AA49" s="216"/>
      <c r="AB49" s="216"/>
      <c r="AC49" s="81"/>
      <c r="AD49" s="215"/>
      <c r="AE49" s="244"/>
      <c r="AF49" s="81"/>
      <c r="AG49" s="81"/>
      <c r="AH49" s="81"/>
      <c r="AI49" s="216"/>
      <c r="AJ49" s="216"/>
      <c r="AK49" s="216"/>
      <c r="AL49" s="216"/>
      <c r="AM49" s="216"/>
      <c r="AN49" s="216"/>
      <c r="AO49" s="81"/>
      <c r="AP49" s="256"/>
      <c r="AQ49" s="260">
        <f t="shared" si="0"/>
        <v>0</v>
      </c>
    </row>
    <row r="50" spans="1:43" s="171" customFormat="1" ht="17.45" customHeight="1">
      <c r="A50" s="160"/>
      <c r="B50" s="179"/>
      <c r="C50" s="179"/>
      <c r="D50" s="179"/>
      <c r="E50" s="179"/>
      <c r="F50" s="179"/>
      <c r="G50" s="180"/>
      <c r="H50" s="180"/>
      <c r="I50" s="180"/>
      <c r="J50" s="180"/>
      <c r="K50" s="179"/>
      <c r="L50" s="179"/>
      <c r="M50" s="179"/>
      <c r="N50" s="179"/>
      <c r="O50" s="179"/>
      <c r="P50" s="179"/>
      <c r="Q50" s="179"/>
      <c r="R50" s="179"/>
      <c r="S50" s="180"/>
      <c r="T50" s="180"/>
      <c r="U50" s="180"/>
      <c r="V50" s="180"/>
      <c r="W50" s="179"/>
      <c r="X50" s="179"/>
      <c r="Y50" s="179"/>
      <c r="Z50" s="179"/>
      <c r="AA50" s="179"/>
      <c r="AB50" s="179"/>
      <c r="AC50" s="179"/>
      <c r="AD50" s="179"/>
      <c r="AE50" s="180"/>
      <c r="AF50" s="180"/>
      <c r="AG50" s="180"/>
      <c r="AH50" s="180"/>
      <c r="AI50" s="179"/>
      <c r="AJ50" s="179"/>
      <c r="AK50" s="179"/>
      <c r="AL50" s="179"/>
      <c r="AM50" s="179"/>
      <c r="AN50" s="179"/>
      <c r="AO50" s="179"/>
      <c r="AP50" s="179"/>
      <c r="AQ50" s="179"/>
    </row>
    <row r="51" spans="1:43" s="171" customFormat="1" ht="17.45" customHeight="1">
      <c r="A51" s="160"/>
      <c r="B51" s="179"/>
      <c r="C51" s="179"/>
      <c r="D51" s="179"/>
      <c r="E51" s="179"/>
      <c r="F51" s="179"/>
      <c r="G51" s="180"/>
      <c r="H51" s="180"/>
      <c r="I51" s="180"/>
      <c r="J51" s="180"/>
      <c r="K51" s="179"/>
      <c r="L51" s="179"/>
      <c r="M51" s="179"/>
      <c r="N51" s="179"/>
      <c r="O51" s="179"/>
      <c r="P51" s="179"/>
      <c r="Q51" s="179"/>
      <c r="R51" s="179"/>
      <c r="S51" s="180"/>
      <c r="T51" s="180"/>
      <c r="U51" s="180"/>
      <c r="V51" s="180"/>
      <c r="W51" s="179"/>
      <c r="X51" s="179"/>
      <c r="Y51" s="179"/>
      <c r="Z51" s="179"/>
      <c r="AA51" s="179"/>
      <c r="AB51" s="179"/>
      <c r="AC51" s="179"/>
      <c r="AD51" s="179"/>
      <c r="AE51" s="180"/>
      <c r="AF51" s="180"/>
      <c r="AG51" s="180"/>
      <c r="AH51" s="180"/>
      <c r="AI51" s="179"/>
      <c r="AJ51" s="179"/>
      <c r="AK51" s="179"/>
      <c r="AL51" s="179"/>
      <c r="AM51" s="179"/>
      <c r="AN51" s="179"/>
      <c r="AO51" s="179"/>
      <c r="AP51" s="179"/>
      <c r="AQ51" s="179"/>
    </row>
    <row r="52" spans="1:43" s="171" customFormat="1" ht="17.45" customHeight="1">
      <c r="A52" s="160"/>
      <c r="B52" s="179"/>
      <c r="C52" s="179"/>
      <c r="D52" s="179"/>
      <c r="E52" s="179"/>
      <c r="F52" s="179"/>
      <c r="G52" s="180"/>
      <c r="H52" s="180"/>
      <c r="I52" s="180"/>
      <c r="J52" s="180"/>
      <c r="K52" s="179"/>
      <c r="L52" s="179"/>
      <c r="M52" s="179"/>
      <c r="N52" s="179"/>
      <c r="O52" s="179"/>
      <c r="P52" s="179"/>
      <c r="Q52" s="179"/>
      <c r="R52" s="179"/>
      <c r="S52" s="180"/>
      <c r="T52" s="180"/>
      <c r="U52" s="180"/>
      <c r="V52" s="180"/>
      <c r="W52" s="179"/>
      <c r="X52" s="179"/>
      <c r="Y52" s="179"/>
      <c r="Z52" s="179"/>
      <c r="AA52" s="179"/>
      <c r="AB52" s="179"/>
      <c r="AC52" s="179"/>
      <c r="AD52" s="179"/>
      <c r="AE52" s="180"/>
      <c r="AF52" s="180"/>
      <c r="AG52" s="180"/>
      <c r="AH52" s="180"/>
      <c r="AI52" s="179"/>
      <c r="AJ52" s="179"/>
      <c r="AK52" s="179"/>
      <c r="AL52" s="179"/>
      <c r="AM52" s="179"/>
      <c r="AN52" s="179"/>
      <c r="AO52" s="179"/>
      <c r="AP52" s="179"/>
      <c r="AQ52" s="179"/>
    </row>
    <row r="53" spans="1:43" ht="17.45" customHeight="1">
      <c r="A53" s="160"/>
      <c r="B53" s="66"/>
      <c r="C53" s="6"/>
      <c r="D53" s="6"/>
      <c r="E53" s="6"/>
      <c r="F53" s="6"/>
      <c r="G53" s="67"/>
      <c r="H53" s="67"/>
      <c r="I53" s="67"/>
      <c r="J53" s="67"/>
      <c r="K53" s="6"/>
      <c r="L53" s="6"/>
      <c r="M53" s="6"/>
      <c r="N53" s="6"/>
      <c r="O53" s="6"/>
      <c r="P53" s="6"/>
      <c r="Q53" s="6"/>
      <c r="R53" s="6"/>
      <c r="S53" s="67"/>
      <c r="T53" s="67"/>
      <c r="U53" s="67"/>
      <c r="V53" s="67"/>
      <c r="W53" s="6"/>
      <c r="X53" s="6"/>
      <c r="Y53" s="6"/>
      <c r="Z53" s="6"/>
      <c r="AA53" s="6"/>
      <c r="AB53" s="6"/>
      <c r="AC53" s="6"/>
      <c r="AD53" s="6"/>
      <c r="AE53" s="67"/>
      <c r="AF53" s="67"/>
      <c r="AG53" s="67"/>
      <c r="AH53" s="67"/>
      <c r="AI53" s="6"/>
      <c r="AJ53" s="6"/>
      <c r="AK53" s="6"/>
      <c r="AL53" s="6"/>
      <c r="AM53" s="6"/>
      <c r="AN53" s="6"/>
      <c r="AO53" s="6"/>
      <c r="AP53" s="6"/>
    </row>
    <row r="56" spans="1:43" ht="17.45" customHeight="1">
      <c r="A56" s="41" t="s">
        <v>106</v>
      </c>
      <c r="B56" s="65">
        <v>1094580821</v>
      </c>
      <c r="C56" s="18">
        <v>3144241408</v>
      </c>
      <c r="D56" s="18"/>
      <c r="E56" s="18"/>
      <c r="F56" s="18"/>
      <c r="G56" s="76"/>
      <c r="H56" s="76"/>
      <c r="I56" s="76"/>
      <c r="J56" s="79"/>
      <c r="K56" s="77"/>
      <c r="L56" s="235"/>
      <c r="M56" s="74"/>
      <c r="N56" s="75"/>
      <c r="O56" s="71"/>
      <c r="P56" s="71"/>
      <c r="Q56" s="71"/>
      <c r="R56" s="71"/>
      <c r="S56" s="76"/>
      <c r="T56" s="76"/>
      <c r="U56" s="76"/>
      <c r="V56" s="79"/>
      <c r="W56" s="77"/>
      <c r="X56" s="235"/>
      <c r="Y56" s="74"/>
      <c r="Z56" s="75"/>
      <c r="AA56" s="71"/>
      <c r="AB56" s="71"/>
      <c r="AC56" s="71"/>
      <c r="AD56" s="71"/>
      <c r="AE56" s="76"/>
      <c r="AF56" s="76"/>
      <c r="AG56" s="76"/>
      <c r="AH56" s="79"/>
      <c r="AI56" s="77"/>
      <c r="AJ56" s="235"/>
      <c r="AK56" s="74"/>
      <c r="AL56" s="75"/>
      <c r="AM56" s="71"/>
      <c r="AN56" s="71"/>
      <c r="AO56" s="71"/>
      <c r="AP56" s="71"/>
    </row>
    <row r="57" spans="1:43" ht="17.45" customHeight="1">
      <c r="A57" s="40" t="s">
        <v>293</v>
      </c>
      <c r="B57" s="64">
        <v>1094576735</v>
      </c>
      <c r="C57" s="20" t="s">
        <v>312</v>
      </c>
      <c r="D57" s="20"/>
      <c r="E57" s="20"/>
      <c r="F57" s="20"/>
      <c r="G57" s="71"/>
      <c r="H57" s="71"/>
      <c r="I57" s="71"/>
      <c r="J57" s="73"/>
      <c r="K57" s="72"/>
      <c r="L57" s="236"/>
      <c r="M57" s="78" t="s">
        <v>46</v>
      </c>
      <c r="N57" s="80"/>
      <c r="O57" s="76" t="s">
        <v>46</v>
      </c>
      <c r="P57" s="76"/>
      <c r="Q57" s="76"/>
      <c r="R57" s="76"/>
      <c r="S57" s="71"/>
      <c r="T57" s="71"/>
      <c r="U57" s="71"/>
      <c r="V57" s="73"/>
      <c r="W57" s="72"/>
      <c r="X57" s="236"/>
      <c r="Y57" s="78" t="s">
        <v>46</v>
      </c>
      <c r="Z57" s="80"/>
      <c r="AA57" s="76" t="s">
        <v>46</v>
      </c>
      <c r="AB57" s="76"/>
      <c r="AC57" s="76"/>
      <c r="AD57" s="76"/>
      <c r="AE57" s="71"/>
      <c r="AF57" s="71"/>
      <c r="AG57" s="71"/>
      <c r="AH57" s="73"/>
      <c r="AI57" s="72"/>
      <c r="AJ57" s="236"/>
      <c r="AK57" s="78" t="s">
        <v>46</v>
      </c>
      <c r="AL57" s="80"/>
      <c r="AM57" s="76" t="s">
        <v>46</v>
      </c>
      <c r="AN57" s="76"/>
      <c r="AO57" s="76"/>
      <c r="AP57" s="76"/>
    </row>
    <row r="58" spans="1:43" ht="17.45" customHeight="1">
      <c r="A58" s="34" t="s">
        <v>311</v>
      </c>
      <c r="B58" s="64">
        <v>60415524</v>
      </c>
      <c r="C58" s="20">
        <v>3142967467</v>
      </c>
      <c r="D58" s="20"/>
      <c r="E58" s="20"/>
      <c r="F58" s="20"/>
      <c r="G58" s="76"/>
      <c r="H58" s="76"/>
      <c r="I58" s="76"/>
      <c r="J58" s="79"/>
      <c r="K58" s="77"/>
      <c r="L58" s="235"/>
      <c r="M58" s="78"/>
      <c r="N58" s="80"/>
      <c r="O58" s="76"/>
      <c r="P58" s="76"/>
      <c r="Q58" s="76"/>
      <c r="R58" s="76"/>
      <c r="S58" s="76"/>
      <c r="T58" s="76"/>
      <c r="U58" s="76"/>
      <c r="V58" s="79"/>
      <c r="W58" s="77"/>
      <c r="X58" s="235"/>
      <c r="Y58" s="78"/>
      <c r="Z58" s="80"/>
      <c r="AA58" s="76"/>
      <c r="AB58" s="76"/>
      <c r="AC58" s="76"/>
      <c r="AD58" s="76"/>
      <c r="AE58" s="76"/>
      <c r="AF58" s="76"/>
      <c r="AG58" s="76"/>
      <c r="AH58" s="79"/>
      <c r="AI58" s="77"/>
      <c r="AJ58" s="235"/>
      <c r="AK58" s="78"/>
      <c r="AL58" s="80"/>
      <c r="AM58" s="76"/>
      <c r="AN58" s="76"/>
      <c r="AO58" s="76"/>
      <c r="AP58" s="76"/>
    </row>
    <row r="59" spans="1:43" ht="17.45" customHeight="1">
      <c r="A59" s="34" t="s">
        <v>310</v>
      </c>
      <c r="B59" s="64">
        <v>1094575275</v>
      </c>
      <c r="C59" s="18"/>
      <c r="D59" s="18"/>
      <c r="E59" s="18"/>
      <c r="F59" s="18"/>
      <c r="G59" s="76"/>
      <c r="H59" s="76"/>
      <c r="I59" s="76"/>
      <c r="J59" s="79"/>
      <c r="K59" s="77"/>
      <c r="L59" s="235"/>
      <c r="M59" s="74"/>
      <c r="N59" s="75"/>
      <c r="O59" s="71"/>
      <c r="P59" s="71"/>
      <c r="Q59" s="71"/>
      <c r="R59" s="71"/>
      <c r="S59" s="76"/>
      <c r="T59" s="76"/>
      <c r="U59" s="76"/>
      <c r="V59" s="79"/>
      <c r="W59" s="77"/>
      <c r="X59" s="235"/>
      <c r="Y59" s="74"/>
      <c r="Z59" s="75"/>
      <c r="AA59" s="71"/>
      <c r="AB59" s="71"/>
      <c r="AC59" s="71"/>
      <c r="AD59" s="71"/>
      <c r="AE59" s="76"/>
      <c r="AF59" s="76"/>
      <c r="AG59" s="76"/>
      <c r="AH59" s="79"/>
      <c r="AI59" s="77"/>
      <c r="AJ59" s="235"/>
      <c r="AK59" s="74"/>
      <c r="AL59" s="75"/>
      <c r="AM59" s="71"/>
      <c r="AN59" s="71"/>
      <c r="AO59" s="71"/>
      <c r="AP59" s="71"/>
    </row>
    <row r="60" spans="1:43" ht="17.45" customHeight="1">
      <c r="A60" s="40" t="s">
        <v>254</v>
      </c>
      <c r="B60" s="64">
        <v>60417386</v>
      </c>
      <c r="C60" s="20" t="s">
        <v>313</v>
      </c>
      <c r="D60" s="20"/>
      <c r="E60" s="20"/>
      <c r="F60" s="20"/>
      <c r="G60" s="71"/>
      <c r="H60" s="71"/>
      <c r="I60" s="71"/>
      <c r="J60" s="73"/>
      <c r="K60" s="72"/>
      <c r="L60" s="236"/>
      <c r="M60" s="78"/>
      <c r="N60" s="80"/>
      <c r="O60" s="76" t="s">
        <v>46</v>
      </c>
      <c r="P60" s="76"/>
      <c r="Q60" s="76"/>
      <c r="R60" s="76"/>
      <c r="S60" s="71"/>
      <c r="T60" s="71"/>
      <c r="U60" s="71"/>
      <c r="V60" s="73"/>
      <c r="W60" s="72"/>
      <c r="X60" s="236"/>
      <c r="Y60" s="78"/>
      <c r="Z60" s="80"/>
      <c r="AA60" s="76" t="s">
        <v>46</v>
      </c>
      <c r="AB60" s="76"/>
      <c r="AC60" s="76"/>
      <c r="AD60" s="76"/>
      <c r="AE60" s="71"/>
      <c r="AF60" s="71"/>
      <c r="AG60" s="71"/>
      <c r="AH60" s="73"/>
      <c r="AI60" s="72"/>
      <c r="AJ60" s="236"/>
      <c r="AK60" s="78"/>
      <c r="AL60" s="80"/>
      <c r="AM60" s="76" t="s">
        <v>46</v>
      </c>
      <c r="AN60" s="76"/>
      <c r="AO60" s="76"/>
      <c r="AP60" s="76"/>
    </row>
    <row r="61" spans="1:43" ht="17.45" customHeight="1">
      <c r="A61" s="27" t="s">
        <v>116</v>
      </c>
      <c r="B61" s="19">
        <v>1149458947</v>
      </c>
      <c r="C61" s="20">
        <v>3234518369</v>
      </c>
      <c r="D61" s="20"/>
      <c r="E61" s="20"/>
      <c r="F61" s="20"/>
      <c r="G61" s="76">
        <v>34</v>
      </c>
      <c r="H61" s="76"/>
      <c r="I61" s="76">
        <v>41</v>
      </c>
      <c r="J61" s="79"/>
      <c r="K61" s="77" t="s">
        <v>46</v>
      </c>
      <c r="L61" s="235"/>
      <c r="M61" s="78" t="s">
        <v>46</v>
      </c>
      <c r="N61" s="80"/>
      <c r="O61" s="76" t="s">
        <v>46</v>
      </c>
      <c r="P61" s="76"/>
      <c r="Q61" s="76"/>
      <c r="R61" s="76"/>
      <c r="S61" s="76">
        <v>34</v>
      </c>
      <c r="T61" s="76"/>
      <c r="U61" s="76">
        <v>41</v>
      </c>
      <c r="V61" s="79"/>
      <c r="W61" s="77" t="s">
        <v>46</v>
      </c>
      <c r="X61" s="235"/>
      <c r="Y61" s="78" t="s">
        <v>46</v>
      </c>
      <c r="Z61" s="80"/>
      <c r="AA61" s="76" t="s">
        <v>46</v>
      </c>
      <c r="AB61" s="76"/>
      <c r="AC61" s="76"/>
      <c r="AD61" s="76"/>
      <c r="AE61" s="76">
        <v>34</v>
      </c>
      <c r="AF61" s="76"/>
      <c r="AG61" s="76">
        <v>41</v>
      </c>
      <c r="AH61" s="79"/>
      <c r="AI61" s="77" t="s">
        <v>46</v>
      </c>
      <c r="AJ61" s="235"/>
      <c r="AK61" s="78" t="s">
        <v>46</v>
      </c>
      <c r="AL61" s="80"/>
      <c r="AM61" s="76" t="s">
        <v>46</v>
      </c>
      <c r="AN61" s="76"/>
      <c r="AO61" s="76"/>
      <c r="AP61" s="76"/>
    </row>
    <row r="62" spans="1:43" ht="17.45" customHeight="1">
      <c r="A62" s="27" t="s">
        <v>200</v>
      </c>
      <c r="B62" s="21">
        <v>1092387631</v>
      </c>
      <c r="C62" s="18">
        <v>3163977211</v>
      </c>
      <c r="D62" s="18"/>
      <c r="E62" s="18"/>
      <c r="F62" s="18"/>
      <c r="G62" s="71"/>
      <c r="H62" s="71"/>
      <c r="I62" s="71"/>
      <c r="J62" s="73"/>
      <c r="K62" s="72"/>
      <c r="L62" s="236"/>
      <c r="M62" s="74" t="s">
        <v>46</v>
      </c>
      <c r="N62" s="75"/>
      <c r="O62" s="71" t="s">
        <v>46</v>
      </c>
      <c r="P62" s="71"/>
      <c r="Q62" s="71"/>
      <c r="R62" s="71"/>
      <c r="S62" s="71"/>
      <c r="T62" s="71"/>
      <c r="U62" s="71"/>
      <c r="V62" s="73"/>
      <c r="W62" s="72"/>
      <c r="X62" s="236"/>
      <c r="Y62" s="74" t="s">
        <v>46</v>
      </c>
      <c r="Z62" s="75"/>
      <c r="AA62" s="71" t="s">
        <v>46</v>
      </c>
      <c r="AB62" s="71"/>
      <c r="AC62" s="71"/>
      <c r="AD62" s="71"/>
      <c r="AE62" s="71"/>
      <c r="AF62" s="71"/>
      <c r="AG62" s="71"/>
      <c r="AH62" s="73"/>
      <c r="AI62" s="72"/>
      <c r="AJ62" s="236"/>
      <c r="AK62" s="74" t="s">
        <v>46</v>
      </c>
      <c r="AL62" s="75"/>
      <c r="AM62" s="71" t="s">
        <v>46</v>
      </c>
      <c r="AN62" s="71"/>
      <c r="AO62" s="71"/>
      <c r="AP62" s="71"/>
    </row>
    <row r="63" spans="1:43" ht="17.45" customHeight="1">
      <c r="A63" s="28" t="s">
        <v>157</v>
      </c>
      <c r="B63" s="21">
        <v>88210148</v>
      </c>
      <c r="C63" s="18">
        <v>3006145013</v>
      </c>
      <c r="D63" s="18"/>
      <c r="E63" s="18"/>
      <c r="F63" s="18"/>
      <c r="G63" s="71">
        <v>34</v>
      </c>
      <c r="H63" s="71"/>
      <c r="I63" s="71">
        <v>40</v>
      </c>
      <c r="J63" s="73"/>
      <c r="K63" s="72"/>
      <c r="L63" s="236"/>
      <c r="M63" s="74"/>
      <c r="N63" s="75"/>
      <c r="O63" s="71"/>
      <c r="P63" s="71"/>
      <c r="Q63" s="71"/>
      <c r="R63" s="71"/>
      <c r="S63" s="71">
        <v>34</v>
      </c>
      <c r="T63" s="71"/>
      <c r="U63" s="71">
        <v>40</v>
      </c>
      <c r="V63" s="73"/>
      <c r="W63" s="72"/>
      <c r="X63" s="236"/>
      <c r="Y63" s="74"/>
      <c r="Z63" s="75"/>
      <c r="AA63" s="71"/>
      <c r="AB63" s="71"/>
      <c r="AC63" s="71"/>
      <c r="AD63" s="71"/>
      <c r="AE63" s="71">
        <v>34</v>
      </c>
      <c r="AF63" s="71"/>
      <c r="AG63" s="71">
        <v>40</v>
      </c>
      <c r="AH63" s="73"/>
      <c r="AI63" s="72"/>
      <c r="AJ63" s="236"/>
      <c r="AK63" s="74"/>
      <c r="AL63" s="75"/>
      <c r="AM63" s="71"/>
      <c r="AN63" s="71"/>
      <c r="AO63" s="71"/>
      <c r="AP63" s="71"/>
    </row>
    <row r="64" spans="1:43" s="171" customFormat="1" ht="17.45" customHeight="1">
      <c r="A64" s="134" t="s">
        <v>426</v>
      </c>
      <c r="B64" s="203"/>
      <c r="C64" s="166">
        <v>3212608526</v>
      </c>
      <c r="D64" s="166"/>
      <c r="E64" s="166"/>
      <c r="F64" s="166"/>
      <c r="G64" s="76"/>
      <c r="H64" s="76"/>
      <c r="I64" s="76"/>
      <c r="J64" s="79"/>
      <c r="K64" s="72"/>
      <c r="L64" s="236"/>
      <c r="M64" s="74"/>
      <c r="N64" s="75"/>
      <c r="O64" s="71"/>
      <c r="P64" s="71"/>
      <c r="Q64" s="76"/>
      <c r="R64" s="71"/>
      <c r="S64" s="76"/>
      <c r="T64" s="76"/>
      <c r="U64" s="76"/>
      <c r="V64" s="79"/>
      <c r="W64" s="72"/>
      <c r="X64" s="236"/>
      <c r="Y64" s="74"/>
      <c r="Z64" s="75"/>
      <c r="AA64" s="71"/>
      <c r="AB64" s="71"/>
      <c r="AC64" s="76"/>
      <c r="AD64" s="71"/>
      <c r="AE64" s="76"/>
      <c r="AF64" s="76"/>
      <c r="AG64" s="76"/>
      <c r="AH64" s="79"/>
      <c r="AI64" s="72"/>
      <c r="AJ64" s="236"/>
      <c r="AK64" s="74"/>
      <c r="AL64" s="75"/>
      <c r="AM64" s="71"/>
      <c r="AN64" s="71"/>
      <c r="AO64" s="76"/>
      <c r="AP64" s="71"/>
      <c r="AQ64" s="179"/>
    </row>
    <row r="66" spans="1:43" s="93" customFormat="1" ht="17.45" customHeight="1">
      <c r="A66" s="89" t="s">
        <v>322</v>
      </c>
      <c r="B66" s="90">
        <v>88203529</v>
      </c>
      <c r="C66" s="91">
        <v>3218937431</v>
      </c>
      <c r="D66" s="91"/>
      <c r="E66" s="91"/>
      <c r="F66" s="91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252"/>
    </row>
    <row r="67" spans="1:43" s="93" customFormat="1" ht="17.45" customHeight="1">
      <c r="A67" s="94" t="s">
        <v>323</v>
      </c>
      <c r="B67" s="90">
        <v>1093768565</v>
      </c>
      <c r="C67" s="91">
        <v>3114628857</v>
      </c>
      <c r="D67" s="91"/>
      <c r="E67" s="91"/>
      <c r="F67" s="91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252"/>
    </row>
    <row r="69" spans="1:43" s="93" customFormat="1" ht="17.45" customHeight="1">
      <c r="A69" s="89" t="s">
        <v>325</v>
      </c>
      <c r="B69" s="90">
        <v>88224575</v>
      </c>
      <c r="C69" s="91">
        <v>3155700588</v>
      </c>
      <c r="D69" s="91"/>
      <c r="E69" s="91"/>
      <c r="F69" s="91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252"/>
    </row>
    <row r="70" spans="1:43" s="93" customFormat="1" ht="17.45" customHeight="1">
      <c r="A70" s="95" t="s">
        <v>326</v>
      </c>
      <c r="B70" s="90">
        <v>72271439</v>
      </c>
      <c r="C70" s="91">
        <v>3212863276</v>
      </c>
      <c r="D70" s="91"/>
      <c r="E70" s="91"/>
      <c r="F70" s="91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252"/>
    </row>
    <row r="71" spans="1:43" s="93" customFormat="1" ht="17.45" customHeight="1">
      <c r="A71" s="94" t="s">
        <v>327</v>
      </c>
      <c r="B71" s="90">
        <v>1090522149</v>
      </c>
      <c r="C71" s="91">
        <v>3160480024</v>
      </c>
      <c r="D71" s="91"/>
      <c r="E71" s="91"/>
      <c r="F71" s="91"/>
      <c r="G71" s="92">
        <v>36</v>
      </c>
      <c r="H71" s="92"/>
      <c r="I71" s="92">
        <v>37</v>
      </c>
      <c r="J71" s="92"/>
      <c r="K71" s="92"/>
      <c r="L71" s="92"/>
      <c r="M71" s="92"/>
      <c r="N71" s="92"/>
      <c r="O71" s="92"/>
      <c r="P71" s="92"/>
      <c r="Q71" s="92"/>
      <c r="R71" s="92"/>
      <c r="S71" s="92">
        <v>36</v>
      </c>
      <c r="T71" s="92"/>
      <c r="U71" s="92">
        <v>37</v>
      </c>
      <c r="V71" s="92"/>
      <c r="W71" s="92"/>
      <c r="X71" s="92"/>
      <c r="Y71" s="92"/>
      <c r="Z71" s="92"/>
      <c r="AA71" s="92"/>
      <c r="AB71" s="92"/>
      <c r="AC71" s="92"/>
      <c r="AD71" s="92"/>
      <c r="AE71" s="92">
        <v>36</v>
      </c>
      <c r="AF71" s="92"/>
      <c r="AG71" s="92">
        <v>37</v>
      </c>
      <c r="AH71" s="92"/>
      <c r="AI71" s="92"/>
      <c r="AJ71" s="92"/>
      <c r="AK71" s="92"/>
      <c r="AL71" s="92"/>
      <c r="AM71" s="92"/>
      <c r="AN71" s="92"/>
      <c r="AO71" s="92"/>
      <c r="AP71" s="92"/>
      <c r="AQ71" s="252"/>
    </row>
    <row r="72" spans="1:43" s="93" customFormat="1" ht="17.45" customHeight="1">
      <c r="A72" s="95" t="s">
        <v>328</v>
      </c>
      <c r="B72" s="97">
        <v>1005176867</v>
      </c>
      <c r="C72" s="98">
        <v>3136037222</v>
      </c>
      <c r="D72" s="98"/>
      <c r="E72" s="98"/>
      <c r="F72" s="98"/>
      <c r="G72" s="99"/>
      <c r="H72" s="99"/>
      <c r="I72" s="99"/>
      <c r="J72" s="99"/>
      <c r="K72" s="99" t="s">
        <v>46</v>
      </c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 t="s">
        <v>46</v>
      </c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 t="s">
        <v>46</v>
      </c>
      <c r="AJ72" s="99"/>
      <c r="AK72" s="99"/>
      <c r="AL72" s="99"/>
      <c r="AM72" s="99"/>
      <c r="AN72" s="99"/>
      <c r="AO72" s="99"/>
      <c r="AP72" s="99"/>
      <c r="AQ72" s="252"/>
    </row>
    <row r="73" spans="1:43" s="93" customFormat="1" ht="17.45" customHeight="1">
      <c r="A73" s="95" t="s">
        <v>330</v>
      </c>
      <c r="B73" s="97">
        <v>3185954625</v>
      </c>
      <c r="C73" s="98">
        <v>3185954625</v>
      </c>
      <c r="D73" s="98"/>
      <c r="E73" s="98"/>
      <c r="F73" s="98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252"/>
    </row>
    <row r="74" spans="1:43" s="93" customFormat="1" ht="17.45" customHeight="1">
      <c r="A74" s="95" t="s">
        <v>331</v>
      </c>
      <c r="B74" s="97">
        <v>93235931</v>
      </c>
      <c r="C74" s="98">
        <v>3246834334</v>
      </c>
      <c r="D74" s="98"/>
      <c r="E74" s="98"/>
      <c r="F74" s="98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252"/>
    </row>
    <row r="75" spans="1:43" s="93" customFormat="1" ht="17.45" customHeight="1">
      <c r="A75" s="94" t="s">
        <v>333</v>
      </c>
      <c r="B75" s="90">
        <v>1092362467</v>
      </c>
      <c r="C75" s="91">
        <v>3224107403</v>
      </c>
      <c r="D75" s="91"/>
      <c r="E75" s="91"/>
      <c r="F75" s="91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252"/>
    </row>
    <row r="76" spans="1:43" s="93" customFormat="1" ht="17.45" customHeight="1">
      <c r="A76" s="95" t="s">
        <v>334</v>
      </c>
      <c r="B76" s="97" t="s">
        <v>335</v>
      </c>
      <c r="C76" s="98">
        <v>3108695559</v>
      </c>
      <c r="D76" s="98"/>
      <c r="E76" s="98"/>
      <c r="F76" s="98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252"/>
    </row>
    <row r="78" spans="1:43" s="93" customFormat="1" ht="17.45" customHeight="1">
      <c r="A78" s="94" t="s">
        <v>337</v>
      </c>
      <c r="B78" s="90">
        <v>88253308</v>
      </c>
      <c r="C78" s="91">
        <v>3143211280</v>
      </c>
      <c r="D78" s="91"/>
      <c r="E78" s="91"/>
      <c r="F78" s="91"/>
      <c r="G78" s="92"/>
      <c r="H78" s="92"/>
      <c r="I78" s="92"/>
      <c r="J78" s="92"/>
      <c r="K78" s="92" t="s">
        <v>46</v>
      </c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 t="s">
        <v>46</v>
      </c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 t="s">
        <v>46</v>
      </c>
      <c r="AJ78" s="92"/>
      <c r="AK78" s="92"/>
      <c r="AL78" s="92"/>
      <c r="AM78" s="92"/>
      <c r="AN78" s="92"/>
      <c r="AO78" s="92"/>
      <c r="AP78" s="92"/>
      <c r="AQ78" s="252"/>
    </row>
    <row r="79" spans="1:43" s="93" customFormat="1" ht="17.45" customHeight="1">
      <c r="A79" s="94" t="s">
        <v>339</v>
      </c>
      <c r="B79" s="90">
        <v>1127337370</v>
      </c>
      <c r="C79" s="91">
        <v>3219435325</v>
      </c>
      <c r="D79" s="91"/>
      <c r="E79" s="91"/>
      <c r="F79" s="91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252"/>
    </row>
    <row r="81" spans="1:42" ht="17.45" customHeight="1">
      <c r="A81" s="26" t="s">
        <v>52</v>
      </c>
      <c r="B81" s="87">
        <v>1092338944</v>
      </c>
      <c r="C81" s="18">
        <v>3143365443</v>
      </c>
      <c r="D81" s="18"/>
      <c r="E81" s="18"/>
      <c r="F81" s="18"/>
      <c r="G81" s="71">
        <v>34</v>
      </c>
      <c r="H81" s="71"/>
      <c r="I81" s="71">
        <v>39</v>
      </c>
      <c r="J81" s="73"/>
      <c r="K81" s="72"/>
      <c r="L81" s="236"/>
      <c r="M81" s="146" t="s">
        <v>46</v>
      </c>
      <c r="N81" s="239"/>
      <c r="O81" s="143" t="s">
        <v>46</v>
      </c>
      <c r="P81" s="143"/>
      <c r="Q81" s="71"/>
      <c r="R81" s="71"/>
      <c r="S81" s="71">
        <v>34</v>
      </c>
      <c r="T81" s="71"/>
      <c r="U81" s="71">
        <v>39</v>
      </c>
      <c r="V81" s="73"/>
      <c r="W81" s="72"/>
      <c r="X81" s="236"/>
      <c r="Y81" s="146" t="s">
        <v>46</v>
      </c>
      <c r="Z81" s="239"/>
      <c r="AA81" s="143" t="s">
        <v>46</v>
      </c>
      <c r="AB81" s="143"/>
      <c r="AC81" s="71"/>
      <c r="AD81" s="71"/>
      <c r="AE81" s="71">
        <v>34</v>
      </c>
      <c r="AF81" s="71"/>
      <c r="AG81" s="71">
        <v>39</v>
      </c>
      <c r="AH81" s="73"/>
      <c r="AI81" s="72"/>
      <c r="AJ81" s="236"/>
      <c r="AK81" s="146" t="s">
        <v>46</v>
      </c>
      <c r="AL81" s="239"/>
      <c r="AM81" s="143" t="s">
        <v>46</v>
      </c>
      <c r="AN81" s="143"/>
      <c r="AO81" s="71"/>
      <c r="AP81" s="71"/>
    </row>
    <row r="82" spans="1:42" ht="17.45" customHeight="1">
      <c r="A82" s="27" t="s">
        <v>69</v>
      </c>
      <c r="B82" s="87">
        <v>1094161055</v>
      </c>
      <c r="C82" s="20">
        <v>3145007476</v>
      </c>
      <c r="D82" s="20"/>
      <c r="E82" s="20"/>
      <c r="F82" s="20"/>
      <c r="G82" s="76"/>
      <c r="H82" s="76"/>
      <c r="I82" s="76"/>
      <c r="J82" s="234"/>
      <c r="K82" s="152" t="s">
        <v>46</v>
      </c>
      <c r="L82" s="237"/>
      <c r="M82" s="78"/>
      <c r="N82" s="80"/>
      <c r="O82" s="76"/>
      <c r="P82" s="76"/>
      <c r="Q82" s="76"/>
      <c r="R82" s="76"/>
      <c r="S82" s="76"/>
      <c r="T82" s="76"/>
      <c r="U82" s="76"/>
      <c r="V82" s="234"/>
      <c r="W82" s="152" t="s">
        <v>46</v>
      </c>
      <c r="X82" s="237"/>
      <c r="Y82" s="78"/>
      <c r="Z82" s="80"/>
      <c r="AA82" s="76"/>
      <c r="AB82" s="76"/>
      <c r="AC82" s="76"/>
      <c r="AD82" s="76"/>
      <c r="AE82" s="76"/>
      <c r="AF82" s="76"/>
      <c r="AG82" s="76"/>
      <c r="AH82" s="234"/>
      <c r="AI82" s="152" t="s">
        <v>46</v>
      </c>
      <c r="AJ82" s="237"/>
      <c r="AK82" s="78"/>
      <c r="AL82" s="80"/>
      <c r="AM82" s="76"/>
      <c r="AN82" s="76"/>
      <c r="AO82" s="76"/>
      <c r="AP82" s="76"/>
    </row>
    <row r="83" spans="1:42" ht="17.45" customHeight="1">
      <c r="A83" s="27" t="s">
        <v>193</v>
      </c>
      <c r="B83" s="87">
        <v>1094168154</v>
      </c>
      <c r="C83" s="20">
        <v>3022756220</v>
      </c>
      <c r="D83" s="20"/>
      <c r="E83" s="20"/>
      <c r="F83" s="20"/>
      <c r="G83" s="76"/>
      <c r="H83" s="76"/>
      <c r="I83" s="76"/>
      <c r="J83" s="79"/>
      <c r="K83" s="77"/>
      <c r="L83" s="235"/>
      <c r="M83" s="78"/>
      <c r="N83" s="80"/>
      <c r="O83" s="76"/>
      <c r="P83" s="76"/>
      <c r="Q83" s="76"/>
      <c r="R83" s="76"/>
      <c r="S83" s="76"/>
      <c r="T83" s="76"/>
      <c r="U83" s="76"/>
      <c r="V83" s="79"/>
      <c r="W83" s="77"/>
      <c r="X83" s="235"/>
      <c r="Y83" s="78"/>
      <c r="Z83" s="80"/>
      <c r="AA83" s="76"/>
      <c r="AB83" s="76"/>
      <c r="AC83" s="76"/>
      <c r="AD83" s="76"/>
      <c r="AE83" s="76"/>
      <c r="AF83" s="76"/>
      <c r="AG83" s="76"/>
      <c r="AH83" s="79"/>
      <c r="AI83" s="77"/>
      <c r="AJ83" s="235"/>
      <c r="AK83" s="78"/>
      <c r="AL83" s="80"/>
      <c r="AM83" s="76"/>
      <c r="AN83" s="76"/>
      <c r="AO83" s="76"/>
      <c r="AP83" s="76"/>
    </row>
    <row r="84" spans="1:42" ht="17.45" customHeight="1">
      <c r="A84" s="27" t="s">
        <v>208</v>
      </c>
      <c r="B84" s="87">
        <v>1082985155</v>
      </c>
      <c r="C84" s="58">
        <v>3118653228</v>
      </c>
      <c r="D84" s="58"/>
      <c r="E84" s="58"/>
      <c r="F84" s="58"/>
      <c r="G84" s="76"/>
      <c r="H84" s="76"/>
      <c r="I84" s="76"/>
      <c r="J84" s="79"/>
      <c r="K84" s="148" t="s">
        <v>46</v>
      </c>
      <c r="L84" s="238"/>
      <c r="M84" s="146" t="s">
        <v>46</v>
      </c>
      <c r="N84" s="239"/>
      <c r="O84" s="76"/>
      <c r="P84" s="76"/>
      <c r="Q84" s="76"/>
      <c r="R84" s="76"/>
      <c r="S84" s="76"/>
      <c r="T84" s="76"/>
      <c r="U84" s="76"/>
      <c r="V84" s="79"/>
      <c r="W84" s="148" t="s">
        <v>46</v>
      </c>
      <c r="X84" s="238"/>
      <c r="Y84" s="146" t="s">
        <v>46</v>
      </c>
      <c r="Z84" s="239"/>
      <c r="AA84" s="76"/>
      <c r="AB84" s="76"/>
      <c r="AC84" s="76"/>
      <c r="AD84" s="76"/>
      <c r="AE84" s="76"/>
      <c r="AF84" s="76"/>
      <c r="AG84" s="76"/>
      <c r="AH84" s="79"/>
      <c r="AI84" s="148" t="s">
        <v>46</v>
      </c>
      <c r="AJ84" s="238"/>
      <c r="AK84" s="146" t="s">
        <v>46</v>
      </c>
      <c r="AL84" s="239"/>
      <c r="AM84" s="76"/>
      <c r="AN84" s="76"/>
      <c r="AO84" s="76"/>
      <c r="AP84" s="76"/>
    </row>
  </sheetData>
  <mergeCells count="27">
    <mergeCell ref="A2:A3"/>
    <mergeCell ref="B2:B3"/>
    <mergeCell ref="C2:C3"/>
    <mergeCell ref="AM2:AN2"/>
    <mergeCell ref="A1:C1"/>
    <mergeCell ref="D2:F2"/>
    <mergeCell ref="D1:F1"/>
    <mergeCell ref="G1:R1"/>
    <mergeCell ref="I2:J2"/>
    <mergeCell ref="K2:L2"/>
    <mergeCell ref="M2:N2"/>
    <mergeCell ref="O2:P2"/>
    <mergeCell ref="Q2:R2"/>
    <mergeCell ref="G2:H2"/>
    <mergeCell ref="AO2:AP2"/>
    <mergeCell ref="AE1:AP1"/>
    <mergeCell ref="AA2:AB2"/>
    <mergeCell ref="AC2:AD2"/>
    <mergeCell ref="S1:AD1"/>
    <mergeCell ref="AE2:AF2"/>
    <mergeCell ref="AG2:AH2"/>
    <mergeCell ref="AI2:AJ2"/>
    <mergeCell ref="Y2:Z2"/>
    <mergeCell ref="S2:T2"/>
    <mergeCell ref="U2:V2"/>
    <mergeCell ref="W2:X2"/>
    <mergeCell ref="AK2:AL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BOGOTA 2024</vt:lpstr>
      <vt:lpstr>LISTADO GENERAL</vt:lpstr>
      <vt:lpstr>LISTADO DOCUMENTACION</vt:lpstr>
      <vt:lpstr>CURSOS X AÑO</vt:lpstr>
      <vt:lpstr>ASISTENCIAS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DEYBY GEOVANNY COBOS GALVIS</cp:lastModifiedBy>
  <cp:lastPrinted>2024-04-16T19:20:31Z</cp:lastPrinted>
  <dcterms:created xsi:type="dcterms:W3CDTF">2022-03-05T00:09:22Z</dcterms:created>
  <dcterms:modified xsi:type="dcterms:W3CDTF">2024-07-16T05:18:27Z</dcterms:modified>
</cp:coreProperties>
</file>