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timelines/timeline3.xml" ContentType="application/vnd.ms-excel.timeline+xml"/>
  <Override PartName="/xl/pivotTables/pivotTable6.xml" ContentType="application/vnd.openxmlformats-officedocument.spreadsheetml.pivotTable+xml"/>
  <Override PartName="/xl/drawings/drawing8.xml" ContentType="application/vnd.openxmlformats-officedocument.drawing+xml"/>
  <Override PartName="/xl/timelines/timeline4.xml" ContentType="application/vnd.ms-excel.timeline+xml"/>
  <Override PartName="/xl/pivotTables/pivotTable7.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7"/>
  <workbookPr hidePivotFieldList="1"/>
  <mc:AlternateContent xmlns:mc="http://schemas.openxmlformats.org/markup-compatibility/2006">
    <mc:Choice Requires="x15">
      <x15ac:absPath xmlns:x15ac="http://schemas.microsoft.com/office/spreadsheetml/2010/11/ac" url="D:\chandragupthan\Suriya\"/>
    </mc:Choice>
  </mc:AlternateContent>
  <xr:revisionPtr revIDLastSave="0" documentId="13_ncr:1_{AB38BC29-9278-43CA-9D7C-D3D156275BEB}" xr6:coauthVersionLast="36" xr6:coauthVersionMax="47" xr10:uidLastSave="{00000000-0000-0000-0000-000000000000}"/>
  <bookViews>
    <workbookView xWindow="0" yWindow="0" windowWidth="23040" windowHeight="9060" activeTab="1" xr2:uid="{00000000-000D-0000-FFFF-FFFF00000000}"/>
  </bookViews>
  <sheets>
    <sheet name="Sheet1" sheetId="1" r:id="rId1"/>
    <sheet name="Dashboard" sheetId="10" r:id="rId2"/>
    <sheet name="Sheet9" sheetId="9" r:id="rId3"/>
    <sheet name="Most used shipment mode" sheetId="2" r:id="rId4"/>
    <sheet name="Top 5 Profitable States" sheetId="3" r:id="rId5"/>
    <sheet name="Sales by Category" sheetId="4" r:id="rId6"/>
    <sheet name="Sales&amp;Profit by Sub cate" sheetId="5" r:id="rId7"/>
    <sheet name="Monthly Sales" sheetId="6" r:id="rId8"/>
    <sheet name="Monthly Profit" sheetId="7" r:id="rId9"/>
    <sheet name="Top 10 cities new order" sheetId="8" r:id="rId10"/>
  </sheets>
  <definedNames>
    <definedName name="Slicer_Product_Category">#N/A</definedName>
    <definedName name="Slicer_Product_Sub_Category">#N/A</definedName>
    <definedName name="Slicer_Region">#N/A</definedName>
    <definedName name="Timeline_Order_Date">#N/A</definedName>
  </definedNames>
  <calcPr calcId="191029"/>
  <pivotCaches>
    <pivotCache cacheId="158" r:id="rId11"/>
    <pivotCache cacheId="161" r:id="rId12"/>
    <pivotCache cacheId="164" r:id="rId13"/>
    <pivotCache cacheId="167" r:id="rId14"/>
    <pivotCache cacheId="170" r:id="rId15"/>
    <pivotCache cacheId="173" r:id="rId16"/>
    <pivotCache cacheId="176" r:id="rId17"/>
  </pivotCaches>
  <extLst>
    <ext xmlns:x14="http://schemas.microsoft.com/office/spreadsheetml/2009/9/main" uri="{876F7934-8845-4945-9796-88D515C7AA90}">
      <x14:pivotCaches>
        <pivotCache cacheId="7"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22"/>
      </x15:timelineCachePivotCaches>
    </ext>
    <ext xmlns:x15="http://schemas.microsoft.com/office/spreadsheetml/2010/11/main" uri="{D0CA8CA8-9F24-4464-BF8E-62219DCF47F9}">
      <x15:timelineCacheRefs>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7233c0d9-a591-413d-9bb1-abf507df76f1" name="Orders" connection="Excel Assignemnt 5 Dataset"/>
          <x15:modelTable id="Returns_edcc74aa-4755-438f-bfaf-ef229753cc51" name="Returns" connection="Excel Assignemnt 5 Dataset"/>
          <x15:modelTable id="Users_0650651a-2487-4b8a-ab41-49e19a459acd" name="Users" connection="Excel Assignemnt 5 Dataset"/>
        </x15:modelTables>
        <x15:modelRelationships>
          <x15:modelRelationship fromTable="Orders" fromColumn="Order ID" toTable="Returns" toColumn="Order ID"/>
          <x15:modelRelationship fromTable="Orders" fromColumn="Region" toTable="Users" toColumn="Region"/>
        </x15:modelRelationships>
        <x15:extLst>
          <ext xmlns:x16="http://schemas.microsoft.com/office/spreadsheetml/2014/11/main" uri="{9835A34E-60A6-4A7C-AAB8-D5F71C897F49}">
            <x16:modelTimeGroupings>
              <x16:modelTimeGrouping tableName="Orders"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32FEDCC-B7B4-4A20-A766-7E43E2CBA6E9}" name="Excel Assignemnt 5 Dataset" type="100" refreshedVersion="0">
    <extLst>
      <ext xmlns:x15="http://schemas.microsoft.com/office/spreadsheetml/2010/11/main" uri="{DE250136-89BD-433C-8126-D09CA5730AF9}">
        <x15:connection id="a5d3d26d-b34c-4885-a8fd-928f7941031c"/>
      </ext>
    </extLst>
  </connection>
  <connection id="2" xr16:uid="{702B2786-E162-44FB-AB55-C4DB083D4F1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<sst xmlns="http://schemas.openxmlformats.org/spreadsheetml/2006/main" count="85" uniqueCount="63">
  <si>
    <t>Import file ' Assignment 5 Dataset' with use of Power Query.</t>
  </si>
  <si>
    <t xml:space="preserve"> Assignment 5 Dataset' contains 3 sheets, use Power Pivot to establish relationship, Query to Clean and upload the data into Data Model.</t>
  </si>
  <si>
    <t>Analyze the Dataset and Create a Dashboard.</t>
  </si>
  <si>
    <t>Most Used Shipment Mode</t>
  </si>
  <si>
    <t>Top 5 Profitable States</t>
  </si>
  <si>
    <t>And any new insights you can gain out of the data</t>
  </si>
  <si>
    <t>Create different Reports, Use maximum features offered in power pivot. Use conditional formatting and Different types of appropriate Graphs/Charts</t>
  </si>
  <si>
    <t>Use Slicers, Timeline, Formatting techniques to create a Dashboard.</t>
  </si>
  <si>
    <t>Sample Reports:</t>
  </si>
  <si>
    <t>Sales by Category</t>
  </si>
  <si>
    <t>Sales and Profit by Subcategory</t>
  </si>
  <si>
    <t>Monthly sales trend for each year</t>
  </si>
  <si>
    <t>Profit Trend over the years</t>
  </si>
  <si>
    <t>Sum of Shipping Cost</t>
  </si>
  <si>
    <t>Row Labels</t>
  </si>
  <si>
    <t>Delivery Truck</t>
  </si>
  <si>
    <t>Express Air</t>
  </si>
  <si>
    <t>Regular Air</t>
  </si>
  <si>
    <t>Grand Total</t>
  </si>
  <si>
    <t>California</t>
  </si>
  <si>
    <t>New York</t>
  </si>
  <si>
    <t>Ohio</t>
  </si>
  <si>
    <t>Oregon</t>
  </si>
  <si>
    <t>Texas</t>
  </si>
  <si>
    <t>Washington</t>
  </si>
  <si>
    <t>Sum of Profit</t>
  </si>
  <si>
    <t>Furniture</t>
  </si>
  <si>
    <t>Office Supplies</t>
  </si>
  <si>
    <t>Technology</t>
  </si>
  <si>
    <t>Sum of Sales</t>
  </si>
  <si>
    <t>Appliances</t>
  </si>
  <si>
    <t>Binders and Binder Accessories</t>
  </si>
  <si>
    <t>Bookcases</t>
  </si>
  <si>
    <t>Chairs &amp; Chairmats</t>
  </si>
  <si>
    <t>Computer Peripherals</t>
  </si>
  <si>
    <t>Copiers and Fax</t>
  </si>
  <si>
    <t>Envelopes</t>
  </si>
  <si>
    <t>Labels</t>
  </si>
  <si>
    <t>Office Furnishings</t>
  </si>
  <si>
    <t>Office Machines</t>
  </si>
  <si>
    <t>Paper</t>
  </si>
  <si>
    <t>Pens &amp; Art Supplies</t>
  </si>
  <si>
    <t>Rubber Bands</t>
  </si>
  <si>
    <t>Scissors, Rulers and Trimmers</t>
  </si>
  <si>
    <t>Storage &amp; Organization</t>
  </si>
  <si>
    <t>Tables</t>
  </si>
  <si>
    <t>Telephones and Communication</t>
  </si>
  <si>
    <t>Jan</t>
  </si>
  <si>
    <t>Feb</t>
  </si>
  <si>
    <t>Mar</t>
  </si>
  <si>
    <t>Apr</t>
  </si>
  <si>
    <t>May</t>
  </si>
  <si>
    <t>Jun</t>
  </si>
  <si>
    <t>Boston</t>
  </si>
  <si>
    <t>Charlotte</t>
  </si>
  <si>
    <t>Chicago</t>
  </si>
  <si>
    <t>Los Angeles</t>
  </si>
  <si>
    <t>Miami</t>
  </si>
  <si>
    <t>New York City</t>
  </si>
  <si>
    <t>Philadelphia</t>
  </si>
  <si>
    <t>San Diego</t>
  </si>
  <si>
    <t>Seattle</t>
  </si>
  <si>
    <t>Sum of Quantity ordered 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</si>
</sst>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1" fillId="0" borderId="0" xfId="0" quotePrefix="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cellXfs>
  <cellStyles count="1">
    <cellStyle name="Normal" xfId="0" builtinId="0"/>
  </cellStyles>
  <dxfs count="4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ill>
        <patternFill>
          <bgColor theme="9"/>
        </patternFill>
      </fill>
    </dxf>
  </dxfs>
  <tableStyles count="1" defaultTableStyle="TableStyleMedium2" defaultPivotStyle="PivotStyleLight16">
    <tableStyle name="Slicer Style 1" pivot="0" table="0" count="1" xr9:uid="{0C1BD4CF-353F-44F6-9FE0-EEEE8CDA27AA}">
      <tableStyleElement type="wholeTable" dxfId="48"/>
    </tableStyle>
  </tableStyles>
  <colors>
    <mruColors>
      <color rgb="FFD78FA5"/>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styles" Target="styles.xml"/><Relationship Id="rId39" Type="http://schemas.openxmlformats.org/officeDocument/2006/relationships/customXml" Target="../customXml/item11.xml"/><Relationship Id="rId21" Type="http://schemas.microsoft.com/office/2007/relationships/slicerCache" Target="slicerCaches/slicerCache3.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theme" Target="theme/theme1.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microsoft.com/office/2011/relationships/timelineCache" Target="timelineCaches/timelineCache1.xml"/><Relationship Id="rId28" Type="http://schemas.openxmlformats.org/officeDocument/2006/relationships/powerPivotData" Target="model/item.data"/><Relationship Id="rId36" Type="http://schemas.openxmlformats.org/officeDocument/2006/relationships/customXml" Target="../customXml/item8.xml"/><Relationship Id="rId10" Type="http://schemas.openxmlformats.org/officeDocument/2006/relationships/worksheet" Target="worksheets/sheet10.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pivotCacheDefinition" Target="pivotCache/pivotCacheDefinition9.xml"/><Relationship Id="rId27" Type="http://schemas.openxmlformats.org/officeDocument/2006/relationships/sharedStrings" Target="sharedStrings.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connections" Target="connection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microsoft.com/office/2007/relationships/slicerCache" Target="slicerCaches/slicerCache2.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Dashboard.xlsx]Sales by Category!PivotTable3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Category'!$B$1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by Category'!$A$2:$A$5</c:f>
              <c:strCache>
                <c:ptCount val="3"/>
                <c:pt idx="0">
                  <c:v>Furniture</c:v>
                </c:pt>
                <c:pt idx="1">
                  <c:v>Office Supplies</c:v>
                </c:pt>
                <c:pt idx="2">
                  <c:v>Technology</c:v>
                </c:pt>
              </c:strCache>
            </c:strRef>
          </c:cat>
          <c:val>
            <c:numRef>
              <c:f>'Sales by Category'!$B$2:$B$5</c:f>
              <c:numCache>
                <c:formatCode>0</c:formatCode>
                <c:ptCount val="3"/>
                <c:pt idx="0">
                  <c:v>660704.31000000006</c:v>
                </c:pt>
                <c:pt idx="1">
                  <c:v>551368.62</c:v>
                </c:pt>
                <c:pt idx="2">
                  <c:v>712264.95</c:v>
                </c:pt>
              </c:numCache>
            </c:numRef>
          </c:val>
          <c:extLst>
            <c:ext xmlns:c16="http://schemas.microsoft.com/office/drawing/2014/chart" uri="{C3380CC4-5D6E-409C-BE32-E72D297353CC}">
              <c16:uniqueId val="{00000000-746C-443B-B428-102C8AC9238B}"/>
            </c:ext>
          </c:extLst>
        </c:ser>
        <c:dLbls>
          <c:showLegendKey val="0"/>
          <c:showVal val="0"/>
          <c:showCatName val="0"/>
          <c:showSerName val="0"/>
          <c:showPercent val="0"/>
          <c:showBubbleSize val="0"/>
        </c:dLbls>
        <c:gapWidth val="100"/>
        <c:overlap val="-24"/>
        <c:axId val="345761920"/>
        <c:axId val="1387305232"/>
      </c:barChart>
      <c:catAx>
        <c:axId val="3457619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7305232"/>
        <c:crosses val="autoZero"/>
        <c:auto val="1"/>
        <c:lblAlgn val="ctr"/>
        <c:lblOffset val="100"/>
        <c:noMultiLvlLbl val="0"/>
      </c:catAx>
      <c:valAx>
        <c:axId val="138730523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576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Dashboard.xlsx]Top 10 cities new order!PivotTable7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cities new order qty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'Top 10 cities new order'!$B$1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cities new order'!$A$2:$A$12</c:f>
              <c:strCache>
                <c:ptCount val="10"/>
                <c:pt idx="0">
                  <c:v>Boston</c:v>
                </c:pt>
                <c:pt idx="1">
                  <c:v>Charlotte</c:v>
                </c:pt>
                <c:pt idx="2">
                  <c:v>Chicago</c:v>
                </c:pt>
                <c:pt idx="3">
                  <c:v>Los Angeles</c:v>
                </c:pt>
                <c:pt idx="4">
                  <c:v>Miami</c:v>
                </c:pt>
                <c:pt idx="5">
                  <c:v>New York City</c:v>
                </c:pt>
                <c:pt idx="6">
                  <c:v>Philadelphia</c:v>
                </c:pt>
                <c:pt idx="7">
                  <c:v>San Diego</c:v>
                </c:pt>
                <c:pt idx="8">
                  <c:v>Seattle</c:v>
                </c:pt>
                <c:pt idx="9">
                  <c:v>Washington</c:v>
                </c:pt>
              </c:strCache>
            </c:strRef>
          </c:cat>
          <c:val>
            <c:numRef>
              <c:f>'Top 10 cities new order'!$B$2:$B$12</c:f>
              <c:numCache>
                <c:formatCode>General</c:formatCode>
                <c:ptCount val="10"/>
                <c:pt idx="0">
                  <c:v>617</c:v>
                </c:pt>
                <c:pt idx="1">
                  <c:v>365</c:v>
                </c:pt>
                <c:pt idx="2">
                  <c:v>433</c:v>
                </c:pt>
                <c:pt idx="3">
                  <c:v>1710</c:v>
                </c:pt>
                <c:pt idx="4">
                  <c:v>308</c:v>
                </c:pt>
                <c:pt idx="5">
                  <c:v>1642</c:v>
                </c:pt>
                <c:pt idx="6">
                  <c:v>385</c:v>
                </c:pt>
                <c:pt idx="7">
                  <c:v>434</c:v>
                </c:pt>
                <c:pt idx="8">
                  <c:v>634</c:v>
                </c:pt>
                <c:pt idx="9">
                  <c:v>600</c:v>
                </c:pt>
              </c:numCache>
            </c:numRef>
          </c:val>
          <c:extLst>
            <c:ext xmlns:c16="http://schemas.microsoft.com/office/drawing/2014/chart" uri="{C3380CC4-5D6E-409C-BE32-E72D297353CC}">
              <c16:uniqueId val="{00000000-5099-4E2E-9546-585B793CA284}"/>
            </c:ext>
          </c:extLst>
        </c:ser>
        <c:dLbls>
          <c:showLegendKey val="0"/>
          <c:showVal val="0"/>
          <c:showCatName val="0"/>
          <c:showSerName val="0"/>
          <c:showPercent val="0"/>
          <c:showBubbleSize val="0"/>
        </c:dLbls>
        <c:axId val="1194701472"/>
        <c:axId val="1387287760"/>
      </c:areaChart>
      <c:catAx>
        <c:axId val="119470147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7287760"/>
        <c:crosses val="autoZero"/>
        <c:auto val="1"/>
        <c:lblAlgn val="ctr"/>
        <c:lblOffset val="100"/>
        <c:noMultiLvlLbl val="0"/>
      </c:catAx>
      <c:valAx>
        <c:axId val="1387287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47014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Dashboard.xlsx]Most used shipment mode!PivotTable1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 used Shipment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'Most used shipment mode'!$C$3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BF6-4E84-923A-60AD5D3624F0}"/>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29C-47D8-985D-65231B01DCAA}"/>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29C-47D8-985D-65231B01DCAA}"/>
              </c:ext>
            </c:extLst>
          </c:dPt>
          <c:dLbls>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'Most used shipment mode'!$B$4:$B$7</c:f>
              <c:strCache>
                <c:ptCount val="3"/>
                <c:pt idx="0">
                  <c:v>Delivery Truck</c:v>
                </c:pt>
                <c:pt idx="1">
                  <c:v>Express Air</c:v>
                </c:pt>
                <c:pt idx="2">
                  <c:v>Regular Air</c:v>
                </c:pt>
              </c:strCache>
            </c:strRef>
          </c:cat>
          <c:val>
            <c:numRef>
              <c:f>'Most used shipment mode'!$C$4:$C$7</c:f>
              <c:numCache>
                <c:formatCode>General</c:formatCode>
                <c:ptCount val="3"/>
                <c:pt idx="0">
                  <c:v>12137.8</c:v>
                </c:pt>
                <c:pt idx="1">
                  <c:v>2191.46</c:v>
                </c:pt>
                <c:pt idx="2">
                  <c:v>10984.57</c:v>
                </c:pt>
              </c:numCache>
            </c:numRef>
          </c:val>
          <c:extLst>
            <c:ext xmlns:c16="http://schemas.microsoft.com/office/drawing/2014/chart" uri="{C3380CC4-5D6E-409C-BE32-E72D297353CC}">
              <c16:uniqueId val="{00000000-DBF6-4E84-923A-60AD5D3624F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Dashboard.xlsx]Top 5 Profitable States!PivotTable2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Profitable States'!$B$1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 Profitable States'!$A$2:$A$7</c:f>
              <c:strCache>
                <c:ptCount val="5"/>
                <c:pt idx="0">
                  <c:v>California</c:v>
                </c:pt>
                <c:pt idx="1">
                  <c:v>New York</c:v>
                </c:pt>
                <c:pt idx="2">
                  <c:v>Ohio</c:v>
                </c:pt>
                <c:pt idx="3">
                  <c:v>Oregon</c:v>
                </c:pt>
                <c:pt idx="4">
                  <c:v>Texas</c:v>
                </c:pt>
              </c:strCache>
            </c:strRef>
          </c:cat>
          <c:val>
            <c:numRef>
              <c:f>'Top 5 Profitable States'!$B$2:$B$7</c:f>
              <c:numCache>
                <c:formatCode>0</c:formatCode>
                <c:ptCount val="5"/>
                <c:pt idx="0">
                  <c:v>37421.96019200002</c:v>
                </c:pt>
                <c:pt idx="1">
                  <c:v>27611.943318599984</c:v>
                </c:pt>
                <c:pt idx="2">
                  <c:v>23410.842026000017</c:v>
                </c:pt>
                <c:pt idx="3">
                  <c:v>17931.043399999999</c:v>
                </c:pt>
                <c:pt idx="4">
                  <c:v>28078.85066</c:v>
                </c:pt>
              </c:numCache>
            </c:numRef>
          </c:val>
          <c:extLst>
            <c:ext xmlns:c16="http://schemas.microsoft.com/office/drawing/2014/chart" uri="{C3380CC4-5D6E-409C-BE32-E72D297353CC}">
              <c16:uniqueId val="{00000000-C5F0-4188-92BF-CF4492024FE1}"/>
            </c:ext>
          </c:extLst>
        </c:ser>
        <c:dLbls>
          <c:showLegendKey val="0"/>
          <c:showVal val="0"/>
          <c:showCatName val="0"/>
          <c:showSerName val="0"/>
          <c:showPercent val="0"/>
          <c:showBubbleSize val="0"/>
        </c:dLbls>
        <c:gapWidth val="115"/>
        <c:overlap val="-20"/>
        <c:axId val="346524112"/>
        <c:axId val="1387291920"/>
      </c:barChart>
      <c:catAx>
        <c:axId val="34652411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7291920"/>
        <c:crosses val="autoZero"/>
        <c:auto val="1"/>
        <c:lblAlgn val="ctr"/>
        <c:lblOffset val="100"/>
        <c:noMultiLvlLbl val="0"/>
      </c:catAx>
      <c:valAx>
        <c:axId val="1387291920"/>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6524112"/>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Dashboard.xlsx]Sales by Category!PivotTable3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Category'!$B$1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by Category'!$A$2:$A$5</c:f>
              <c:strCache>
                <c:ptCount val="3"/>
                <c:pt idx="0">
                  <c:v>Furniture</c:v>
                </c:pt>
                <c:pt idx="1">
                  <c:v>Office Supplies</c:v>
                </c:pt>
                <c:pt idx="2">
                  <c:v>Technology</c:v>
                </c:pt>
              </c:strCache>
            </c:strRef>
          </c:cat>
          <c:val>
            <c:numRef>
              <c:f>'Sales by Category'!$B$2:$B$5</c:f>
              <c:numCache>
                <c:formatCode>0</c:formatCode>
                <c:ptCount val="3"/>
                <c:pt idx="0">
                  <c:v>660704.31000000006</c:v>
                </c:pt>
                <c:pt idx="1">
                  <c:v>551368.62</c:v>
                </c:pt>
                <c:pt idx="2">
                  <c:v>712264.95</c:v>
                </c:pt>
              </c:numCache>
            </c:numRef>
          </c:val>
          <c:extLst>
            <c:ext xmlns:c16="http://schemas.microsoft.com/office/drawing/2014/chart" uri="{C3380CC4-5D6E-409C-BE32-E72D297353CC}">
              <c16:uniqueId val="{00000000-9C33-4BC2-AD7E-28A5473AEBC1}"/>
            </c:ext>
          </c:extLst>
        </c:ser>
        <c:dLbls>
          <c:showLegendKey val="0"/>
          <c:showVal val="0"/>
          <c:showCatName val="0"/>
          <c:showSerName val="0"/>
          <c:showPercent val="0"/>
          <c:showBubbleSize val="0"/>
        </c:dLbls>
        <c:gapWidth val="100"/>
        <c:overlap val="-24"/>
        <c:axId val="345761920"/>
        <c:axId val="1387305232"/>
      </c:barChart>
      <c:catAx>
        <c:axId val="3457619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7305232"/>
        <c:crosses val="autoZero"/>
        <c:auto val="1"/>
        <c:lblAlgn val="ctr"/>
        <c:lblOffset val="100"/>
        <c:noMultiLvlLbl val="0"/>
      </c:catAx>
      <c:valAx>
        <c:axId val="138730523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576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Dashboard.xlsx]Sales&amp;Profit by Sub cate!PivotTable4</c:name>
    <c:fmtId val="0"/>
  </c:pivotSource>
  <c:chart>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'Sales&amp;Profit by Sub cate'!$C$1</c:f>
              <c:strCache>
                <c:ptCount val="1"/>
                <c:pt idx="0">
                  <c:v>Sum of Sales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7"/>
            <c:invertIfNegative val="0"/>
            <c:bubble3D val="0"/>
            <c:extLst>
              <c:ext xmlns:c16="http://schemas.microsoft.com/office/drawing/2014/chart" uri="{C3380CC4-5D6E-409C-BE32-E72D297353CC}">
                <c16:uniqueId val="{00000003-1914-4DF4-B040-F975FEDC9190}"/>
              </c:ext>
            </c:extLst>
          </c:dPt>
          <c:dPt>
            <c:idx val="9"/>
            <c:invertIfNegative val="0"/>
            <c:bubble3D val="0"/>
            <c:extLst>
              <c:ext xmlns:c16="http://schemas.microsoft.com/office/drawing/2014/chart" uri="{C3380CC4-5D6E-409C-BE32-E72D297353CC}">
                <c16:uniqueId val="{00000002-1914-4DF4-B040-F975FEDC9190}"/>
              </c:ext>
            </c:extLst>
          </c:dPt>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914-4DF4-B040-F975FEDC9190}"/>
                </c:ext>
              </c:extLst>
            </c:dLbl>
            <c:dLbl>
              <c:idx val="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914-4DF4-B040-F975FEDC919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'Sales&amp;Profit by Sub cate'!$A$2:$A$19</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'Sales&amp;Profit by Sub cate'!$C$2:$C$19</c:f>
              <c:numCache>
                <c:formatCode>0</c:formatCode>
                <c:ptCount val="17"/>
                <c:pt idx="0">
                  <c:v>82201.149999999994</c:v>
                </c:pt>
                <c:pt idx="1">
                  <c:v>185928.14</c:v>
                </c:pt>
                <c:pt idx="2">
                  <c:v>107796.09</c:v>
                </c:pt>
                <c:pt idx="3">
                  <c:v>261072.73</c:v>
                </c:pt>
                <c:pt idx="4">
                  <c:v>96261.3</c:v>
                </c:pt>
                <c:pt idx="5">
                  <c:v>99069.48</c:v>
                </c:pt>
                <c:pt idx="6">
                  <c:v>10479.77</c:v>
                </c:pt>
                <c:pt idx="7">
                  <c:v>4914.82</c:v>
                </c:pt>
                <c:pt idx="8">
                  <c:v>98070.91</c:v>
                </c:pt>
                <c:pt idx="9">
                  <c:v>318169.68</c:v>
                </c:pt>
                <c:pt idx="10">
                  <c:v>55813.919999999998</c:v>
                </c:pt>
                <c:pt idx="11">
                  <c:v>26071.61</c:v>
                </c:pt>
                <c:pt idx="12">
                  <c:v>1789.43</c:v>
                </c:pt>
                <c:pt idx="13">
                  <c:v>6752.18</c:v>
                </c:pt>
                <c:pt idx="14">
                  <c:v>177417.60000000001</c:v>
                </c:pt>
                <c:pt idx="15">
                  <c:v>193764.58</c:v>
                </c:pt>
                <c:pt idx="16">
                  <c:v>198764.49</c:v>
                </c:pt>
              </c:numCache>
            </c:numRef>
          </c:val>
          <c:extLst>
            <c:ext xmlns:c16="http://schemas.microsoft.com/office/drawing/2014/chart" uri="{C3380CC4-5D6E-409C-BE32-E72D297353CC}">
              <c16:uniqueId val="{00000001-1914-4DF4-B040-F975FEDC9190}"/>
            </c:ext>
          </c:extLst>
        </c:ser>
        <c:dLbls>
          <c:showLegendKey val="0"/>
          <c:showVal val="0"/>
          <c:showCatName val="0"/>
          <c:showSerName val="0"/>
          <c:showPercent val="0"/>
          <c:showBubbleSize val="0"/>
        </c:dLbls>
        <c:gapWidth val="219"/>
        <c:axId val="208298800"/>
        <c:axId val="214702672"/>
      </c:barChart>
      <c:lineChart>
        <c:grouping val="standard"/>
        <c:varyColors val="0"/>
        <c:ser>
          <c:idx val="0"/>
          <c:order val="0"/>
          <c:tx>
            <c:strRef>
              <c:f>'Sales&amp;Profit by Sub cate'!$B$1</c:f>
              <c:strCache>
                <c:ptCount val="1"/>
                <c:pt idx="0">
                  <c:v>Sum of Profit</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4-1914-4DF4-B040-F975FEDC9190}"/>
              </c:ext>
            </c:extLst>
          </c:dPt>
          <c:dPt>
            <c:idx val="16"/>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5-1914-4DF4-B040-F975FEDC9190}"/>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914-4DF4-B040-F975FEDC9190}"/>
                </c:ext>
              </c:extLst>
            </c:dLbl>
            <c:dLbl>
              <c:idx val="1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914-4DF4-B040-F975FEDC919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'Sales&amp;Profit by Sub cate'!$A$2:$A$19</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'Sales&amp;Profit by Sub cate'!$B$2:$B$19</c:f>
              <c:numCache>
                <c:formatCode>0</c:formatCode>
                <c:ptCount val="17"/>
                <c:pt idx="0">
                  <c:v>12594.820599999999</c:v>
                </c:pt>
                <c:pt idx="1">
                  <c:v>59296.389429999981</c:v>
                </c:pt>
                <c:pt idx="2">
                  <c:v>-930.43840000000375</c:v>
                </c:pt>
                <c:pt idx="3">
                  <c:v>48695.83660000001</c:v>
                </c:pt>
                <c:pt idx="4">
                  <c:v>1698.0439799999992</c:v>
                </c:pt>
                <c:pt idx="5">
                  <c:v>23990.207579999998</c:v>
                </c:pt>
                <c:pt idx="6">
                  <c:v>-1194.4125000000006</c:v>
                </c:pt>
                <c:pt idx="7">
                  <c:v>7028.1595000000025</c:v>
                </c:pt>
                <c:pt idx="8">
                  <c:v>18724.119099999989</c:v>
                </c:pt>
                <c:pt idx="9">
                  <c:v>8824.390564000003</c:v>
                </c:pt>
                <c:pt idx="10">
                  <c:v>7769.3150699999978</c:v>
                </c:pt>
                <c:pt idx="11">
                  <c:v>-257.62879999999996</c:v>
                </c:pt>
                <c:pt idx="12">
                  <c:v>-1544.8260631999999</c:v>
                </c:pt>
                <c:pt idx="13">
                  <c:v>-1291.0959000000005</c:v>
                </c:pt>
                <c:pt idx="14">
                  <c:v>7124.2881999999818</c:v>
                </c:pt>
                <c:pt idx="15">
                  <c:v>-7240.0713636500022</c:v>
                </c:pt>
                <c:pt idx="16">
                  <c:v>40790.514240000019</c:v>
                </c:pt>
              </c:numCache>
            </c:numRef>
          </c:val>
          <c:smooth val="0"/>
          <c:extLst>
            <c:ext xmlns:c16="http://schemas.microsoft.com/office/drawing/2014/chart" uri="{C3380CC4-5D6E-409C-BE32-E72D297353CC}">
              <c16:uniqueId val="{00000000-1914-4DF4-B040-F975FEDC9190}"/>
            </c:ext>
          </c:extLst>
        </c:ser>
        <c:dLbls>
          <c:showLegendKey val="0"/>
          <c:showVal val="0"/>
          <c:showCatName val="0"/>
          <c:showSerName val="0"/>
          <c:showPercent val="0"/>
          <c:showBubbleSize val="0"/>
        </c:dLbls>
        <c:marker val="1"/>
        <c:smooth val="0"/>
        <c:axId val="1193220560"/>
        <c:axId val="214710160"/>
      </c:lineChart>
      <c:catAx>
        <c:axId val="2082988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702672"/>
        <c:crosses val="autoZero"/>
        <c:auto val="1"/>
        <c:lblAlgn val="ctr"/>
        <c:lblOffset val="100"/>
        <c:noMultiLvlLbl val="0"/>
      </c:catAx>
      <c:valAx>
        <c:axId val="21470267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298800"/>
        <c:crosses val="autoZero"/>
        <c:crossBetween val="between"/>
      </c:valAx>
      <c:valAx>
        <c:axId val="214710160"/>
        <c:scaling>
          <c:orientation val="minMax"/>
        </c:scaling>
        <c:delete val="0"/>
        <c:axPos val="r"/>
        <c:numFmt formatCode="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3220560"/>
        <c:crosses val="max"/>
        <c:crossBetween val="between"/>
      </c:valAx>
      <c:catAx>
        <c:axId val="1193220560"/>
        <c:scaling>
          <c:orientation val="minMax"/>
        </c:scaling>
        <c:delete val="1"/>
        <c:axPos val="b"/>
        <c:numFmt formatCode="General" sourceLinked="1"/>
        <c:majorTickMark val="none"/>
        <c:minorTickMark val="none"/>
        <c:tickLblPos val="nextTo"/>
        <c:crossAx val="21471016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Dashboard.xlsx]Top 10 cities new order!PivotTable7</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cities new order qty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'Top 10 cities new order'!$B$1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cities new order'!$A$2:$A$12</c:f>
              <c:strCache>
                <c:ptCount val="10"/>
                <c:pt idx="0">
                  <c:v>Boston</c:v>
                </c:pt>
                <c:pt idx="1">
                  <c:v>Charlotte</c:v>
                </c:pt>
                <c:pt idx="2">
                  <c:v>Chicago</c:v>
                </c:pt>
                <c:pt idx="3">
                  <c:v>Los Angeles</c:v>
                </c:pt>
                <c:pt idx="4">
                  <c:v>Miami</c:v>
                </c:pt>
                <c:pt idx="5">
                  <c:v>New York City</c:v>
                </c:pt>
                <c:pt idx="6">
                  <c:v>Philadelphia</c:v>
                </c:pt>
                <c:pt idx="7">
                  <c:v>San Diego</c:v>
                </c:pt>
                <c:pt idx="8">
                  <c:v>Seattle</c:v>
                </c:pt>
                <c:pt idx="9">
                  <c:v>Washington</c:v>
                </c:pt>
              </c:strCache>
            </c:strRef>
          </c:cat>
          <c:val>
            <c:numRef>
              <c:f>'Top 10 cities new order'!$B$2:$B$12</c:f>
              <c:numCache>
                <c:formatCode>General</c:formatCode>
                <c:ptCount val="10"/>
                <c:pt idx="0">
                  <c:v>617</c:v>
                </c:pt>
                <c:pt idx="1">
                  <c:v>365</c:v>
                </c:pt>
                <c:pt idx="2">
                  <c:v>433</c:v>
                </c:pt>
                <c:pt idx="3">
                  <c:v>1710</c:v>
                </c:pt>
                <c:pt idx="4">
                  <c:v>308</c:v>
                </c:pt>
                <c:pt idx="5">
                  <c:v>1642</c:v>
                </c:pt>
                <c:pt idx="6">
                  <c:v>385</c:v>
                </c:pt>
                <c:pt idx="7">
                  <c:v>434</c:v>
                </c:pt>
                <c:pt idx="8">
                  <c:v>634</c:v>
                </c:pt>
                <c:pt idx="9">
                  <c:v>600</c:v>
                </c:pt>
              </c:numCache>
            </c:numRef>
          </c:val>
          <c:extLst>
            <c:ext xmlns:c16="http://schemas.microsoft.com/office/drawing/2014/chart" uri="{C3380CC4-5D6E-409C-BE32-E72D297353CC}">
              <c16:uniqueId val="{00000000-3DEC-4A7E-AFBE-ABA34B4CB815}"/>
            </c:ext>
          </c:extLst>
        </c:ser>
        <c:dLbls>
          <c:showLegendKey val="0"/>
          <c:showVal val="0"/>
          <c:showCatName val="0"/>
          <c:showSerName val="0"/>
          <c:showPercent val="0"/>
          <c:showBubbleSize val="0"/>
        </c:dLbls>
        <c:axId val="1194701472"/>
        <c:axId val="1387287760"/>
      </c:areaChart>
      <c:catAx>
        <c:axId val="119470147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7287760"/>
        <c:crosses val="autoZero"/>
        <c:auto val="1"/>
        <c:lblAlgn val="ctr"/>
        <c:lblOffset val="100"/>
        <c:noMultiLvlLbl val="0"/>
      </c:catAx>
      <c:valAx>
        <c:axId val="1387287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47014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Dashboard.xlsx]Top 5 Profitable States!PivotTable2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Profitable States'!$B$1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 Profitable States'!$A$2:$A$7</c:f>
              <c:strCache>
                <c:ptCount val="5"/>
                <c:pt idx="0">
                  <c:v>California</c:v>
                </c:pt>
                <c:pt idx="1">
                  <c:v>New York</c:v>
                </c:pt>
                <c:pt idx="2">
                  <c:v>Ohio</c:v>
                </c:pt>
                <c:pt idx="3">
                  <c:v>Oregon</c:v>
                </c:pt>
                <c:pt idx="4">
                  <c:v>Texas</c:v>
                </c:pt>
              </c:strCache>
            </c:strRef>
          </c:cat>
          <c:val>
            <c:numRef>
              <c:f>'Top 5 Profitable States'!$B$2:$B$7</c:f>
              <c:numCache>
                <c:formatCode>0</c:formatCode>
                <c:ptCount val="5"/>
                <c:pt idx="0">
                  <c:v>37421.96019200002</c:v>
                </c:pt>
                <c:pt idx="1">
                  <c:v>27611.943318599984</c:v>
                </c:pt>
                <c:pt idx="2">
                  <c:v>23410.842026000017</c:v>
                </c:pt>
                <c:pt idx="3">
                  <c:v>17931.043399999999</c:v>
                </c:pt>
                <c:pt idx="4">
                  <c:v>28078.85066</c:v>
                </c:pt>
              </c:numCache>
            </c:numRef>
          </c:val>
          <c:extLst>
            <c:ext xmlns:c16="http://schemas.microsoft.com/office/drawing/2014/chart" uri="{C3380CC4-5D6E-409C-BE32-E72D297353CC}">
              <c16:uniqueId val="{00000000-699D-47AC-9522-0EEDE40C193D}"/>
            </c:ext>
          </c:extLst>
        </c:ser>
        <c:dLbls>
          <c:showLegendKey val="0"/>
          <c:showVal val="0"/>
          <c:showCatName val="0"/>
          <c:showSerName val="0"/>
          <c:showPercent val="0"/>
          <c:showBubbleSize val="0"/>
        </c:dLbls>
        <c:gapWidth val="115"/>
        <c:overlap val="-20"/>
        <c:axId val="346524112"/>
        <c:axId val="1387291920"/>
      </c:barChart>
      <c:catAx>
        <c:axId val="34652411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7291920"/>
        <c:crosses val="autoZero"/>
        <c:auto val="1"/>
        <c:lblAlgn val="ctr"/>
        <c:lblOffset val="100"/>
        <c:noMultiLvlLbl val="0"/>
      </c:catAx>
      <c:valAx>
        <c:axId val="1387291920"/>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6524112"/>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Dashboard.xlsx]Sales&amp;Profit by Sub cate!PivotTable4</c:name>
    <c:fmtId val="6"/>
  </c:pivotSource>
  <c:chart>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'Sales&amp;Profit by Sub cate'!$C$1</c:f>
              <c:strCache>
                <c:ptCount val="1"/>
                <c:pt idx="0">
                  <c:v>Sum of Sales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7"/>
            <c:invertIfNegative val="0"/>
            <c:bubble3D val="0"/>
            <c:extLst>
              <c:ext xmlns:c16="http://schemas.microsoft.com/office/drawing/2014/chart" uri="{C3380CC4-5D6E-409C-BE32-E72D297353CC}">
                <c16:uniqueId val="{00000000-39A7-47A7-9A3B-67D4F2D88124}"/>
              </c:ext>
            </c:extLst>
          </c:dPt>
          <c:dPt>
            <c:idx val="9"/>
            <c:invertIfNegative val="0"/>
            <c:bubble3D val="0"/>
            <c:extLst>
              <c:ext xmlns:c16="http://schemas.microsoft.com/office/drawing/2014/chart" uri="{C3380CC4-5D6E-409C-BE32-E72D297353CC}">
                <c16:uniqueId val="{00000001-39A7-47A7-9A3B-67D4F2D88124}"/>
              </c:ext>
            </c:extLst>
          </c:dPt>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9A7-47A7-9A3B-67D4F2D88124}"/>
                </c:ext>
              </c:extLst>
            </c:dLbl>
            <c:dLbl>
              <c:idx val="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9A7-47A7-9A3B-67D4F2D8812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'Sales&amp;Profit by Sub cate'!$A$2:$A$19</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'Sales&amp;Profit by Sub cate'!$C$2:$C$19</c:f>
              <c:numCache>
                <c:formatCode>0</c:formatCode>
                <c:ptCount val="17"/>
                <c:pt idx="0">
                  <c:v>82201.149999999994</c:v>
                </c:pt>
                <c:pt idx="1">
                  <c:v>185928.14</c:v>
                </c:pt>
                <c:pt idx="2">
                  <c:v>107796.09</c:v>
                </c:pt>
                <c:pt idx="3">
                  <c:v>261072.73</c:v>
                </c:pt>
                <c:pt idx="4">
                  <c:v>96261.3</c:v>
                </c:pt>
                <c:pt idx="5">
                  <c:v>99069.48</c:v>
                </c:pt>
                <c:pt idx="6">
                  <c:v>10479.77</c:v>
                </c:pt>
                <c:pt idx="7">
                  <c:v>4914.82</c:v>
                </c:pt>
                <c:pt idx="8">
                  <c:v>98070.91</c:v>
                </c:pt>
                <c:pt idx="9">
                  <c:v>318169.68</c:v>
                </c:pt>
                <c:pt idx="10">
                  <c:v>55813.919999999998</c:v>
                </c:pt>
                <c:pt idx="11">
                  <c:v>26071.61</c:v>
                </c:pt>
                <c:pt idx="12">
                  <c:v>1789.43</c:v>
                </c:pt>
                <c:pt idx="13">
                  <c:v>6752.18</c:v>
                </c:pt>
                <c:pt idx="14">
                  <c:v>177417.60000000001</c:v>
                </c:pt>
                <c:pt idx="15">
                  <c:v>193764.58</c:v>
                </c:pt>
                <c:pt idx="16">
                  <c:v>198764.49</c:v>
                </c:pt>
              </c:numCache>
            </c:numRef>
          </c:val>
          <c:extLst>
            <c:ext xmlns:c16="http://schemas.microsoft.com/office/drawing/2014/chart" uri="{C3380CC4-5D6E-409C-BE32-E72D297353CC}">
              <c16:uniqueId val="{00000002-39A7-47A7-9A3B-67D4F2D88124}"/>
            </c:ext>
          </c:extLst>
        </c:ser>
        <c:dLbls>
          <c:showLegendKey val="0"/>
          <c:showVal val="0"/>
          <c:showCatName val="0"/>
          <c:showSerName val="0"/>
          <c:showPercent val="0"/>
          <c:showBubbleSize val="0"/>
        </c:dLbls>
        <c:gapWidth val="219"/>
        <c:axId val="208298800"/>
        <c:axId val="214702672"/>
      </c:barChart>
      <c:lineChart>
        <c:grouping val="standard"/>
        <c:varyColors val="0"/>
        <c:ser>
          <c:idx val="0"/>
          <c:order val="0"/>
          <c:tx>
            <c:strRef>
              <c:f>'Sales&amp;Profit by Sub cate'!$B$1</c:f>
              <c:strCache>
                <c:ptCount val="1"/>
                <c:pt idx="0">
                  <c:v>Sum of Profit</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3-39A7-47A7-9A3B-67D4F2D88124}"/>
              </c:ext>
            </c:extLst>
          </c:dPt>
          <c:dPt>
            <c:idx val="16"/>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4-39A7-47A7-9A3B-67D4F2D88124}"/>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9A7-47A7-9A3B-67D4F2D88124}"/>
                </c:ext>
              </c:extLst>
            </c:dLbl>
            <c:dLbl>
              <c:idx val="1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9A7-47A7-9A3B-67D4F2D8812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'Sales&amp;Profit by Sub cate'!$A$2:$A$19</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'Sales&amp;Profit by Sub cate'!$B$2:$B$19</c:f>
              <c:numCache>
                <c:formatCode>0</c:formatCode>
                <c:ptCount val="17"/>
                <c:pt idx="0">
                  <c:v>12594.820599999999</c:v>
                </c:pt>
                <c:pt idx="1">
                  <c:v>59296.389429999981</c:v>
                </c:pt>
                <c:pt idx="2">
                  <c:v>-930.43840000000375</c:v>
                </c:pt>
                <c:pt idx="3">
                  <c:v>48695.83660000001</c:v>
                </c:pt>
                <c:pt idx="4">
                  <c:v>1698.0439799999992</c:v>
                </c:pt>
                <c:pt idx="5">
                  <c:v>23990.207579999998</c:v>
                </c:pt>
                <c:pt idx="6">
                  <c:v>-1194.4125000000006</c:v>
                </c:pt>
                <c:pt idx="7">
                  <c:v>7028.1595000000025</c:v>
                </c:pt>
                <c:pt idx="8">
                  <c:v>18724.119099999989</c:v>
                </c:pt>
                <c:pt idx="9">
                  <c:v>8824.390564000003</c:v>
                </c:pt>
                <c:pt idx="10">
                  <c:v>7769.3150699999978</c:v>
                </c:pt>
                <c:pt idx="11">
                  <c:v>-257.62879999999996</c:v>
                </c:pt>
                <c:pt idx="12">
                  <c:v>-1544.8260631999999</c:v>
                </c:pt>
                <c:pt idx="13">
                  <c:v>-1291.0959000000005</c:v>
                </c:pt>
                <c:pt idx="14">
                  <c:v>7124.2881999999818</c:v>
                </c:pt>
                <c:pt idx="15">
                  <c:v>-7240.0713636500022</c:v>
                </c:pt>
                <c:pt idx="16">
                  <c:v>40790.514240000019</c:v>
                </c:pt>
              </c:numCache>
            </c:numRef>
          </c:val>
          <c:smooth val="0"/>
          <c:extLst>
            <c:ext xmlns:c16="http://schemas.microsoft.com/office/drawing/2014/chart" uri="{C3380CC4-5D6E-409C-BE32-E72D297353CC}">
              <c16:uniqueId val="{00000005-39A7-47A7-9A3B-67D4F2D88124}"/>
            </c:ext>
          </c:extLst>
        </c:ser>
        <c:dLbls>
          <c:showLegendKey val="0"/>
          <c:showVal val="0"/>
          <c:showCatName val="0"/>
          <c:showSerName val="0"/>
          <c:showPercent val="0"/>
          <c:showBubbleSize val="0"/>
        </c:dLbls>
        <c:marker val="1"/>
        <c:smooth val="0"/>
        <c:axId val="1193220560"/>
        <c:axId val="214710160"/>
      </c:lineChart>
      <c:catAx>
        <c:axId val="2082988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702672"/>
        <c:crosses val="autoZero"/>
        <c:auto val="1"/>
        <c:lblAlgn val="ctr"/>
        <c:lblOffset val="100"/>
        <c:noMultiLvlLbl val="0"/>
      </c:catAx>
      <c:valAx>
        <c:axId val="21470267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298800"/>
        <c:crosses val="autoZero"/>
        <c:crossBetween val="between"/>
      </c:valAx>
      <c:valAx>
        <c:axId val="214710160"/>
        <c:scaling>
          <c:orientation val="minMax"/>
        </c:scaling>
        <c:delete val="0"/>
        <c:axPos val="r"/>
        <c:numFmt formatCode="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3220560"/>
        <c:crosses val="max"/>
        <c:crossBetween val="between"/>
      </c:valAx>
      <c:catAx>
        <c:axId val="1193220560"/>
        <c:scaling>
          <c:orientation val="minMax"/>
        </c:scaling>
        <c:delete val="1"/>
        <c:axPos val="b"/>
        <c:numFmt formatCode="General" sourceLinked="1"/>
        <c:majorTickMark val="none"/>
        <c:minorTickMark val="none"/>
        <c:tickLblPos val="nextTo"/>
        <c:crossAx val="21471016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Dashboard.xlsx]Most used shipment mode!PivotTable1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 used Shipment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'Most used shipment mode'!$C$3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17E-441A-87C9-80075EBE0DF3}"/>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17E-441A-87C9-80075EBE0DF3}"/>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17E-441A-87C9-80075EBE0DF3}"/>
              </c:ext>
            </c:extLst>
          </c:dPt>
          <c:dLbls>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'Most used shipment mode'!$B$4:$B$7</c:f>
              <c:strCache>
                <c:ptCount val="3"/>
                <c:pt idx="0">
                  <c:v>Delivery Truck</c:v>
                </c:pt>
                <c:pt idx="1">
                  <c:v>Express Air</c:v>
                </c:pt>
                <c:pt idx="2">
                  <c:v>Regular Air</c:v>
                </c:pt>
              </c:strCache>
            </c:strRef>
          </c:cat>
          <c:val>
            <c:numRef>
              <c:f>'Most used shipment mode'!$C$4:$C$7</c:f>
              <c:numCache>
                <c:formatCode>General</c:formatCode>
                <c:ptCount val="3"/>
                <c:pt idx="0">
                  <c:v>12137.8</c:v>
                </c:pt>
                <c:pt idx="1">
                  <c:v>2191.46</c:v>
                </c:pt>
                <c:pt idx="2">
                  <c:v>10984.57</c:v>
                </c:pt>
              </c:numCache>
            </c:numRef>
          </c:val>
          <c:extLst>
            <c:ext xmlns:c16="http://schemas.microsoft.com/office/drawing/2014/chart" uri="{C3380CC4-5D6E-409C-BE32-E72D297353CC}">
              <c16:uniqueId val="{00000006-217E-441A-87C9-80075EBE0DF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Dashboard.xlsx]Top 10 cities new order!PivotTable7</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cities new order qty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'Top 10 cities new order'!$B$1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cities new order'!$A$2:$A$12</c:f>
              <c:strCache>
                <c:ptCount val="10"/>
                <c:pt idx="0">
                  <c:v>Boston</c:v>
                </c:pt>
                <c:pt idx="1">
                  <c:v>Charlotte</c:v>
                </c:pt>
                <c:pt idx="2">
                  <c:v>Chicago</c:v>
                </c:pt>
                <c:pt idx="3">
                  <c:v>Los Angeles</c:v>
                </c:pt>
                <c:pt idx="4">
                  <c:v>Miami</c:v>
                </c:pt>
                <c:pt idx="5">
                  <c:v>New York City</c:v>
                </c:pt>
                <c:pt idx="6">
                  <c:v>Philadelphia</c:v>
                </c:pt>
                <c:pt idx="7">
                  <c:v>San Diego</c:v>
                </c:pt>
                <c:pt idx="8">
                  <c:v>Seattle</c:v>
                </c:pt>
                <c:pt idx="9">
                  <c:v>Washington</c:v>
                </c:pt>
              </c:strCache>
            </c:strRef>
          </c:cat>
          <c:val>
            <c:numRef>
              <c:f>'Top 10 cities new order'!$B$2:$B$12</c:f>
              <c:numCache>
                <c:formatCode>General</c:formatCode>
                <c:ptCount val="10"/>
                <c:pt idx="0">
                  <c:v>617</c:v>
                </c:pt>
                <c:pt idx="1">
                  <c:v>365</c:v>
                </c:pt>
                <c:pt idx="2">
                  <c:v>433</c:v>
                </c:pt>
                <c:pt idx="3">
                  <c:v>1710</c:v>
                </c:pt>
                <c:pt idx="4">
                  <c:v>308</c:v>
                </c:pt>
                <c:pt idx="5">
                  <c:v>1642</c:v>
                </c:pt>
                <c:pt idx="6">
                  <c:v>385</c:v>
                </c:pt>
                <c:pt idx="7">
                  <c:v>434</c:v>
                </c:pt>
                <c:pt idx="8">
                  <c:v>634</c:v>
                </c:pt>
                <c:pt idx="9">
                  <c:v>600</c:v>
                </c:pt>
              </c:numCache>
            </c:numRef>
          </c:val>
          <c:extLst>
            <c:ext xmlns:c16="http://schemas.microsoft.com/office/drawing/2014/chart" uri="{C3380CC4-5D6E-409C-BE32-E72D297353CC}">
              <c16:uniqueId val="{00000000-9D9E-4936-9EB1-F3F5F1B2BE17}"/>
            </c:ext>
          </c:extLst>
        </c:ser>
        <c:dLbls>
          <c:showLegendKey val="0"/>
          <c:showVal val="0"/>
          <c:showCatName val="0"/>
          <c:showSerName val="0"/>
          <c:showPercent val="0"/>
          <c:showBubbleSize val="0"/>
        </c:dLbls>
        <c:axId val="1194701472"/>
        <c:axId val="1387287760"/>
      </c:areaChart>
      <c:catAx>
        <c:axId val="119470147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7287760"/>
        <c:crosses val="autoZero"/>
        <c:auto val="1"/>
        <c:lblAlgn val="ctr"/>
        <c:lblOffset val="100"/>
        <c:noMultiLvlLbl val="0"/>
      </c:catAx>
      <c:valAx>
        <c:axId val="1387287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47014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Dashboard.xlsx]Most used shipment mode!PivotTable1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 used Shipment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'Most used shipment mode'!$C$3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327-4AEF-9E30-AFC7A83E57D9}"/>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327-4AEF-9E30-AFC7A83E57D9}"/>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327-4AEF-9E30-AFC7A83E57D9}"/>
              </c:ext>
            </c:extLst>
          </c:dPt>
          <c:dLbls>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'Most used shipment mode'!$B$4:$B$7</c:f>
              <c:strCache>
                <c:ptCount val="3"/>
                <c:pt idx="0">
                  <c:v>Delivery Truck</c:v>
                </c:pt>
                <c:pt idx="1">
                  <c:v>Express Air</c:v>
                </c:pt>
                <c:pt idx="2">
                  <c:v>Regular Air</c:v>
                </c:pt>
              </c:strCache>
            </c:strRef>
          </c:cat>
          <c:val>
            <c:numRef>
              <c:f>'Most used shipment mode'!$C$4:$C$7</c:f>
              <c:numCache>
                <c:formatCode>General</c:formatCode>
                <c:ptCount val="3"/>
                <c:pt idx="0">
                  <c:v>12137.8</c:v>
                </c:pt>
                <c:pt idx="1">
                  <c:v>2191.46</c:v>
                </c:pt>
                <c:pt idx="2">
                  <c:v>10984.57</c:v>
                </c:pt>
              </c:numCache>
            </c:numRef>
          </c:val>
          <c:extLst>
            <c:ext xmlns:c16="http://schemas.microsoft.com/office/drawing/2014/chart" uri="{C3380CC4-5D6E-409C-BE32-E72D297353CC}">
              <c16:uniqueId val="{00000006-F327-4AEF-9E30-AFC7A83E57D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Dashboard.xlsx]Top 5 Profitable States!PivotTable2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Profitable States'!$B$1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 Profitable States'!$A$2:$A$7</c:f>
              <c:strCache>
                <c:ptCount val="5"/>
                <c:pt idx="0">
                  <c:v>California</c:v>
                </c:pt>
                <c:pt idx="1">
                  <c:v>New York</c:v>
                </c:pt>
                <c:pt idx="2">
                  <c:v>Ohio</c:v>
                </c:pt>
                <c:pt idx="3">
                  <c:v>Oregon</c:v>
                </c:pt>
                <c:pt idx="4">
                  <c:v>Texas</c:v>
                </c:pt>
              </c:strCache>
            </c:strRef>
          </c:cat>
          <c:val>
            <c:numRef>
              <c:f>'Top 5 Profitable States'!$B$2:$B$7</c:f>
              <c:numCache>
                <c:formatCode>0</c:formatCode>
                <c:ptCount val="5"/>
                <c:pt idx="0">
                  <c:v>37421.96019200002</c:v>
                </c:pt>
                <c:pt idx="1">
                  <c:v>27611.943318599984</c:v>
                </c:pt>
                <c:pt idx="2">
                  <c:v>23410.842026000017</c:v>
                </c:pt>
                <c:pt idx="3">
                  <c:v>17931.043399999999</c:v>
                </c:pt>
                <c:pt idx="4">
                  <c:v>28078.85066</c:v>
                </c:pt>
              </c:numCache>
            </c:numRef>
          </c:val>
          <c:extLst>
            <c:ext xmlns:c16="http://schemas.microsoft.com/office/drawing/2014/chart" uri="{C3380CC4-5D6E-409C-BE32-E72D297353CC}">
              <c16:uniqueId val="{00000000-3762-4A5C-8C36-8CBD15F663C8}"/>
            </c:ext>
          </c:extLst>
        </c:ser>
        <c:dLbls>
          <c:showLegendKey val="0"/>
          <c:showVal val="0"/>
          <c:showCatName val="0"/>
          <c:showSerName val="0"/>
          <c:showPercent val="0"/>
          <c:showBubbleSize val="0"/>
        </c:dLbls>
        <c:gapWidth val="115"/>
        <c:overlap val="-20"/>
        <c:axId val="346524112"/>
        <c:axId val="1387291920"/>
      </c:barChart>
      <c:catAx>
        <c:axId val="34652411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7291920"/>
        <c:crosses val="autoZero"/>
        <c:auto val="1"/>
        <c:lblAlgn val="ctr"/>
        <c:lblOffset val="100"/>
        <c:noMultiLvlLbl val="0"/>
      </c:catAx>
      <c:valAx>
        <c:axId val="1387291920"/>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6524112"/>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Dashboard.xlsx]Sales by Category!PivotTable3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Category'!$B$1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by Category'!$A$2:$A$5</c:f>
              <c:strCache>
                <c:ptCount val="3"/>
                <c:pt idx="0">
                  <c:v>Furniture</c:v>
                </c:pt>
                <c:pt idx="1">
                  <c:v>Office Supplies</c:v>
                </c:pt>
                <c:pt idx="2">
                  <c:v>Technology</c:v>
                </c:pt>
              </c:strCache>
            </c:strRef>
          </c:cat>
          <c:val>
            <c:numRef>
              <c:f>'Sales by Category'!$B$2:$B$5</c:f>
              <c:numCache>
                <c:formatCode>0</c:formatCode>
                <c:ptCount val="3"/>
                <c:pt idx="0">
                  <c:v>660704.31000000006</c:v>
                </c:pt>
                <c:pt idx="1">
                  <c:v>551368.62</c:v>
                </c:pt>
                <c:pt idx="2">
                  <c:v>712264.95</c:v>
                </c:pt>
              </c:numCache>
            </c:numRef>
          </c:val>
          <c:extLst>
            <c:ext xmlns:c16="http://schemas.microsoft.com/office/drawing/2014/chart" uri="{C3380CC4-5D6E-409C-BE32-E72D297353CC}">
              <c16:uniqueId val="{00000000-09DD-4AD2-9097-ACA61DBE09B4}"/>
            </c:ext>
          </c:extLst>
        </c:ser>
        <c:dLbls>
          <c:showLegendKey val="0"/>
          <c:showVal val="0"/>
          <c:showCatName val="0"/>
          <c:showSerName val="0"/>
          <c:showPercent val="0"/>
          <c:showBubbleSize val="0"/>
        </c:dLbls>
        <c:gapWidth val="100"/>
        <c:overlap val="-24"/>
        <c:axId val="345761920"/>
        <c:axId val="1387305232"/>
      </c:barChart>
      <c:catAx>
        <c:axId val="3457619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7305232"/>
        <c:crosses val="autoZero"/>
        <c:auto val="1"/>
        <c:lblAlgn val="ctr"/>
        <c:lblOffset val="100"/>
        <c:noMultiLvlLbl val="0"/>
      </c:catAx>
      <c:valAx>
        <c:axId val="138730523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576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Dashboard.xlsx]Sales&amp;Profit by Sub cate!PivotTable4</c:name>
    <c:fmtId val="3"/>
  </c:pivotSource>
  <c:chart>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'Sales&amp;Profit by Sub cate'!$C$1</c:f>
              <c:strCache>
                <c:ptCount val="1"/>
                <c:pt idx="0">
                  <c:v>Sum of Sales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7"/>
            <c:invertIfNegative val="0"/>
            <c:bubble3D val="0"/>
            <c:extLst>
              <c:ext xmlns:c16="http://schemas.microsoft.com/office/drawing/2014/chart" uri="{C3380CC4-5D6E-409C-BE32-E72D297353CC}">
                <c16:uniqueId val="{00000000-DA76-4552-88D6-2AECFED1A592}"/>
              </c:ext>
            </c:extLst>
          </c:dPt>
          <c:dPt>
            <c:idx val="9"/>
            <c:invertIfNegative val="0"/>
            <c:bubble3D val="0"/>
            <c:extLst>
              <c:ext xmlns:c16="http://schemas.microsoft.com/office/drawing/2014/chart" uri="{C3380CC4-5D6E-409C-BE32-E72D297353CC}">
                <c16:uniqueId val="{00000001-DA76-4552-88D6-2AECFED1A592}"/>
              </c:ext>
            </c:extLst>
          </c:dPt>
          <c:dLbls>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A76-4552-88D6-2AECFED1A592}"/>
                </c:ext>
              </c:extLst>
            </c:dLbl>
            <c:dLbl>
              <c:idx val="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A76-4552-88D6-2AECFED1A59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'Sales&amp;Profit by Sub cate'!$A$2:$A$19</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'Sales&amp;Profit by Sub cate'!$C$2:$C$19</c:f>
              <c:numCache>
                <c:formatCode>0</c:formatCode>
                <c:ptCount val="17"/>
                <c:pt idx="0">
                  <c:v>82201.149999999994</c:v>
                </c:pt>
                <c:pt idx="1">
                  <c:v>185928.14</c:v>
                </c:pt>
                <c:pt idx="2">
                  <c:v>107796.09</c:v>
                </c:pt>
                <c:pt idx="3">
                  <c:v>261072.73</c:v>
                </c:pt>
                <c:pt idx="4">
                  <c:v>96261.3</c:v>
                </c:pt>
                <c:pt idx="5">
                  <c:v>99069.48</c:v>
                </c:pt>
                <c:pt idx="6">
                  <c:v>10479.77</c:v>
                </c:pt>
                <c:pt idx="7">
                  <c:v>4914.82</c:v>
                </c:pt>
                <c:pt idx="8">
                  <c:v>98070.91</c:v>
                </c:pt>
                <c:pt idx="9">
                  <c:v>318169.68</c:v>
                </c:pt>
                <c:pt idx="10">
                  <c:v>55813.919999999998</c:v>
                </c:pt>
                <c:pt idx="11">
                  <c:v>26071.61</c:v>
                </c:pt>
                <c:pt idx="12">
                  <c:v>1789.43</c:v>
                </c:pt>
                <c:pt idx="13">
                  <c:v>6752.18</c:v>
                </c:pt>
                <c:pt idx="14">
                  <c:v>177417.60000000001</c:v>
                </c:pt>
                <c:pt idx="15">
                  <c:v>193764.58</c:v>
                </c:pt>
                <c:pt idx="16">
                  <c:v>198764.49</c:v>
                </c:pt>
              </c:numCache>
            </c:numRef>
          </c:val>
          <c:extLst>
            <c:ext xmlns:c16="http://schemas.microsoft.com/office/drawing/2014/chart" uri="{C3380CC4-5D6E-409C-BE32-E72D297353CC}">
              <c16:uniqueId val="{00000002-DA76-4552-88D6-2AECFED1A592}"/>
            </c:ext>
          </c:extLst>
        </c:ser>
        <c:dLbls>
          <c:showLegendKey val="0"/>
          <c:showVal val="0"/>
          <c:showCatName val="0"/>
          <c:showSerName val="0"/>
          <c:showPercent val="0"/>
          <c:showBubbleSize val="0"/>
        </c:dLbls>
        <c:gapWidth val="219"/>
        <c:axId val="208298800"/>
        <c:axId val="214702672"/>
      </c:barChart>
      <c:lineChart>
        <c:grouping val="standard"/>
        <c:varyColors val="0"/>
        <c:ser>
          <c:idx val="0"/>
          <c:order val="0"/>
          <c:tx>
            <c:strRef>
              <c:f>'Sales&amp;Profit by Sub cate'!$B$1</c:f>
              <c:strCache>
                <c:ptCount val="1"/>
                <c:pt idx="0">
                  <c:v>Sum of Profit</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3-DA76-4552-88D6-2AECFED1A592}"/>
              </c:ext>
            </c:extLst>
          </c:dPt>
          <c:dPt>
            <c:idx val="16"/>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4-DA76-4552-88D6-2AECFED1A592}"/>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A76-4552-88D6-2AECFED1A592}"/>
                </c:ext>
              </c:extLst>
            </c:dLbl>
            <c:dLbl>
              <c:idx val="1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A76-4552-88D6-2AECFED1A59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'Sales&amp;Profit by Sub cate'!$A$2:$A$19</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'Sales&amp;Profit by Sub cate'!$B$2:$B$19</c:f>
              <c:numCache>
                <c:formatCode>0</c:formatCode>
                <c:ptCount val="17"/>
                <c:pt idx="0">
                  <c:v>12594.820599999999</c:v>
                </c:pt>
                <c:pt idx="1">
                  <c:v>59296.389429999981</c:v>
                </c:pt>
                <c:pt idx="2">
                  <c:v>-930.43840000000375</c:v>
                </c:pt>
                <c:pt idx="3">
                  <c:v>48695.83660000001</c:v>
                </c:pt>
                <c:pt idx="4">
                  <c:v>1698.0439799999992</c:v>
                </c:pt>
                <c:pt idx="5">
                  <c:v>23990.207579999998</c:v>
                </c:pt>
                <c:pt idx="6">
                  <c:v>-1194.4125000000006</c:v>
                </c:pt>
                <c:pt idx="7">
                  <c:v>7028.1595000000025</c:v>
                </c:pt>
                <c:pt idx="8">
                  <c:v>18724.119099999989</c:v>
                </c:pt>
                <c:pt idx="9">
                  <c:v>8824.390564000003</c:v>
                </c:pt>
                <c:pt idx="10">
                  <c:v>7769.3150699999978</c:v>
                </c:pt>
                <c:pt idx="11">
                  <c:v>-257.62879999999996</c:v>
                </c:pt>
                <c:pt idx="12">
                  <c:v>-1544.8260631999999</c:v>
                </c:pt>
                <c:pt idx="13">
                  <c:v>-1291.0959000000005</c:v>
                </c:pt>
                <c:pt idx="14">
                  <c:v>7124.2881999999818</c:v>
                </c:pt>
                <c:pt idx="15">
                  <c:v>-7240.0713636500022</c:v>
                </c:pt>
                <c:pt idx="16">
                  <c:v>40790.514240000019</c:v>
                </c:pt>
              </c:numCache>
            </c:numRef>
          </c:val>
          <c:smooth val="0"/>
          <c:extLst>
            <c:ext xmlns:c16="http://schemas.microsoft.com/office/drawing/2014/chart" uri="{C3380CC4-5D6E-409C-BE32-E72D297353CC}">
              <c16:uniqueId val="{00000005-DA76-4552-88D6-2AECFED1A592}"/>
            </c:ext>
          </c:extLst>
        </c:ser>
        <c:dLbls>
          <c:showLegendKey val="0"/>
          <c:showVal val="0"/>
          <c:showCatName val="0"/>
          <c:showSerName val="0"/>
          <c:showPercent val="0"/>
          <c:showBubbleSize val="0"/>
        </c:dLbls>
        <c:marker val="1"/>
        <c:smooth val="0"/>
        <c:axId val="1193220560"/>
        <c:axId val="214710160"/>
      </c:lineChart>
      <c:catAx>
        <c:axId val="2082988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702672"/>
        <c:crosses val="autoZero"/>
        <c:auto val="1"/>
        <c:lblAlgn val="ctr"/>
        <c:lblOffset val="100"/>
        <c:noMultiLvlLbl val="0"/>
      </c:catAx>
      <c:valAx>
        <c:axId val="21470267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298800"/>
        <c:crosses val="autoZero"/>
        <c:crossBetween val="between"/>
      </c:valAx>
      <c:valAx>
        <c:axId val="214710160"/>
        <c:scaling>
          <c:orientation val="minMax"/>
        </c:scaling>
        <c:delete val="0"/>
        <c:axPos val="r"/>
        <c:numFmt formatCode="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3220560"/>
        <c:crosses val="max"/>
        <c:crossBetween val="between"/>
      </c:valAx>
      <c:catAx>
        <c:axId val="1193220560"/>
        <c:scaling>
          <c:orientation val="minMax"/>
        </c:scaling>
        <c:delete val="1"/>
        <c:axPos val="b"/>
        <c:numFmt formatCode="General" sourceLinked="1"/>
        <c:majorTickMark val="none"/>
        <c:minorTickMark val="none"/>
        <c:tickLblPos val="nextTo"/>
        <c:crossAx val="21471016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0</xdr:col>
      <xdr:colOff>45720</xdr:colOff>
      <xdr:row>1</xdr:row>
      <xdr:rowOff>0</xdr:rowOff>
    </xdr:from>
    <xdr:to>
      <xdr:col>23</xdr:col>
      <xdr:colOff>533400</xdr:colOff>
      <xdr:row>38</xdr:row>
      <xdr:rowOff>91440</xdr:rowOff>
    </xdr:to>
    <xdr:sp macro="" textlink="">
      <xdr:nvSpPr>
        <xdr:cNvPr id="2" name="Rectangle 1">
          <a:extLst>
            <a:ext uri="{FF2B5EF4-FFF2-40B4-BE49-F238E27FC236}">
              <a16:creationId xmlns:a16="http://schemas.microsoft.com/office/drawing/2014/main" id="{61B3B2D7-7AC7-4C25-A65B-AFAF003D494F}"/>
            </a:ext>
          </a:extLst>
        </xdr:cNvPr>
        <xdr:cNvSpPr/>
      </xdr:nvSpPr>
      <xdr:spPr>
        <a:xfrm>
          <a:off x="45720" y="182880"/>
          <a:ext cx="14508480" cy="6858000"/>
        </a:xfrm>
        <a:prstGeom prst="rect">
          <a:avLst/>
        </a:prstGeom>
        <a:solidFill>
          <a:srgbClr val="002060"/>
        </a:solidFill>
        <a:ln>
          <a:solidFill>
            <a:schemeClr val="accent4">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131976</xdr:colOff>
      <xdr:row>1</xdr:row>
      <xdr:rowOff>137546</xdr:rowOff>
    </xdr:from>
    <xdr:to>
      <xdr:col>5</xdr:col>
      <xdr:colOff>76200</xdr:colOff>
      <xdr:row>6</xdr:row>
      <xdr:rowOff>14997</xdr:rowOff>
    </xdr:to>
    <xdr:sp macro="" textlink="">
      <xdr:nvSpPr>
        <xdr:cNvPr id="4" name="Rectangle 3">
          <a:extLst>
            <a:ext uri="{FF2B5EF4-FFF2-40B4-BE49-F238E27FC236}">
              <a16:creationId xmlns:a16="http://schemas.microsoft.com/office/drawing/2014/main" id="{93F28D44-803A-471D-89FE-46D21CA88B58}"/>
            </a:ext>
          </a:extLst>
        </xdr:cNvPr>
        <xdr:cNvSpPr/>
      </xdr:nvSpPr>
      <xdr:spPr>
        <a:xfrm>
          <a:off x="131976" y="320426"/>
          <a:ext cx="2992224" cy="791851"/>
        </a:xfrm>
        <a:prstGeom prst="rect">
          <a:avLst/>
        </a:prstGeom>
        <a:solidFill>
          <a:srgbClr val="002060"/>
        </a:solidFill>
        <a:ln>
          <a:solidFill>
            <a:schemeClr val="accent4">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t>SALES DASHBOARD</a:t>
          </a:r>
        </a:p>
      </xdr:txBody>
    </xdr:sp>
    <xdr:clientData/>
  </xdr:twoCellAnchor>
  <xdr:twoCellAnchor>
    <xdr:from>
      <xdr:col>5</xdr:col>
      <xdr:colOff>160256</xdr:colOff>
      <xdr:row>1</xdr:row>
      <xdr:rowOff>111863</xdr:rowOff>
    </xdr:from>
    <xdr:to>
      <xdr:col>10</xdr:col>
      <xdr:colOff>457200</xdr:colOff>
      <xdr:row>6</xdr:row>
      <xdr:rowOff>135430</xdr:rowOff>
    </xdr:to>
    <xdr:sp macro="" textlink="">
      <xdr:nvSpPr>
        <xdr:cNvPr id="5" name="Rectangle 4">
          <a:extLst>
            <a:ext uri="{FF2B5EF4-FFF2-40B4-BE49-F238E27FC236}">
              <a16:creationId xmlns:a16="http://schemas.microsoft.com/office/drawing/2014/main" id="{CBA175BC-E98E-4B41-97C7-47A6B83A96B8}"/>
            </a:ext>
          </a:extLst>
        </xdr:cNvPr>
        <xdr:cNvSpPr/>
      </xdr:nvSpPr>
      <xdr:spPr>
        <a:xfrm>
          <a:off x="3208256" y="294743"/>
          <a:ext cx="3344944" cy="937967"/>
        </a:xfrm>
        <a:prstGeom prst="rect">
          <a:avLst/>
        </a:prstGeom>
        <a:solidFill>
          <a:srgbClr val="002060"/>
        </a:solidFill>
        <a:ln>
          <a:solidFill>
            <a:schemeClr val="accent4">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10</xdr:col>
      <xdr:colOff>505434</xdr:colOff>
      <xdr:row>1</xdr:row>
      <xdr:rowOff>76513</xdr:rowOff>
    </xdr:from>
    <xdr:to>
      <xdr:col>16</xdr:col>
      <xdr:colOff>7620</xdr:colOff>
      <xdr:row>6</xdr:row>
      <xdr:rowOff>135430</xdr:rowOff>
    </xdr:to>
    <xdr:sp macro="" textlink="">
      <xdr:nvSpPr>
        <xdr:cNvPr id="6" name="Rectangle 5">
          <a:extLst>
            <a:ext uri="{FF2B5EF4-FFF2-40B4-BE49-F238E27FC236}">
              <a16:creationId xmlns:a16="http://schemas.microsoft.com/office/drawing/2014/main" id="{3576BFC3-09EC-4CDF-9A8C-53F73D40676F}"/>
            </a:ext>
          </a:extLst>
        </xdr:cNvPr>
        <xdr:cNvSpPr/>
      </xdr:nvSpPr>
      <xdr:spPr>
        <a:xfrm>
          <a:off x="6601434" y="259393"/>
          <a:ext cx="3159786" cy="973317"/>
        </a:xfrm>
        <a:prstGeom prst="rect">
          <a:avLst/>
        </a:prstGeom>
        <a:solidFill>
          <a:srgbClr val="002060"/>
        </a:solidFill>
        <a:ln>
          <a:solidFill>
            <a:schemeClr val="accent4">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131976</xdr:colOff>
      <xdr:row>13</xdr:row>
      <xdr:rowOff>86727</xdr:rowOff>
    </xdr:from>
    <xdr:to>
      <xdr:col>5</xdr:col>
      <xdr:colOff>72272</xdr:colOff>
      <xdr:row>18</xdr:row>
      <xdr:rowOff>91440</xdr:rowOff>
    </xdr:to>
    <xdr:sp macro="" textlink="">
      <xdr:nvSpPr>
        <xdr:cNvPr id="7" name="Rectangle 6">
          <a:extLst>
            <a:ext uri="{FF2B5EF4-FFF2-40B4-BE49-F238E27FC236}">
              <a16:creationId xmlns:a16="http://schemas.microsoft.com/office/drawing/2014/main" id="{8C880A27-6AD5-4B0F-8F6D-47734D2EA55A}"/>
            </a:ext>
          </a:extLst>
        </xdr:cNvPr>
        <xdr:cNvSpPr/>
      </xdr:nvSpPr>
      <xdr:spPr>
        <a:xfrm>
          <a:off x="131976" y="2464167"/>
          <a:ext cx="2988296" cy="919113"/>
        </a:xfrm>
        <a:prstGeom prst="rect">
          <a:avLst/>
        </a:prstGeom>
        <a:solidFill>
          <a:srgbClr val="002060"/>
        </a:solidFill>
        <a:ln>
          <a:solidFill>
            <a:schemeClr val="accent4">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5</xdr:col>
      <xdr:colOff>168977</xdr:colOff>
      <xdr:row>7</xdr:row>
      <xdr:rowOff>19090</xdr:rowOff>
    </xdr:from>
    <xdr:to>
      <xdr:col>8</xdr:col>
      <xdr:colOff>495300</xdr:colOff>
      <xdr:row>12</xdr:row>
      <xdr:rowOff>160491</xdr:rowOff>
    </xdr:to>
    <xdr:sp macro="" textlink="">
      <xdr:nvSpPr>
        <xdr:cNvPr id="8" name="Rectangle 7">
          <a:extLst>
            <a:ext uri="{FF2B5EF4-FFF2-40B4-BE49-F238E27FC236}">
              <a16:creationId xmlns:a16="http://schemas.microsoft.com/office/drawing/2014/main" id="{6152EC5B-F901-4E0E-8B8D-490F3BCCB5CB}"/>
            </a:ext>
          </a:extLst>
        </xdr:cNvPr>
        <xdr:cNvSpPr/>
      </xdr:nvSpPr>
      <xdr:spPr>
        <a:xfrm>
          <a:off x="3216977" y="1299250"/>
          <a:ext cx="2155123" cy="1055801"/>
        </a:xfrm>
        <a:prstGeom prst="rect">
          <a:avLst/>
        </a:prstGeom>
        <a:solidFill>
          <a:srgbClr val="002060"/>
        </a:solidFill>
        <a:ln>
          <a:solidFill>
            <a:schemeClr val="accent4">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a:p>
          <a:pPr algn="ctr"/>
          <a:r>
            <a:rPr lang="en-US"/>
            <a:t>TOTAL</a:t>
          </a:r>
          <a:r>
            <a:rPr lang="en-US" baseline="0"/>
            <a:t> SALES</a:t>
          </a:r>
        </a:p>
        <a:p>
          <a:pPr algn="ctr"/>
          <a:r>
            <a:rPr lang="en-US" sz="1800" b="0" i="0" u="none" strike="noStrike" kern="1200">
              <a:solidFill>
                <a:schemeClr val="lt1"/>
              </a:solidFill>
              <a:effectLst/>
              <a:latin typeface="+mn-lt"/>
              <a:ea typeface="+mn-ea"/>
              <a:cs typeface="+mn-cs"/>
            </a:rPr>
            <a:t>1924338</a:t>
          </a:r>
          <a:r>
            <a:rPr lang="en-US"/>
            <a:t> </a:t>
          </a:r>
          <a:endParaRPr lang="en-US" baseline="0"/>
        </a:p>
        <a:p>
          <a:pPr algn="ctr"/>
          <a:endParaRPr lang="en-US"/>
        </a:p>
      </xdr:txBody>
    </xdr:sp>
    <xdr:clientData/>
  </xdr:twoCellAnchor>
  <xdr:twoCellAnchor>
    <xdr:from>
      <xdr:col>8</xdr:col>
      <xdr:colOff>575037</xdr:colOff>
      <xdr:row>7</xdr:row>
      <xdr:rowOff>11470</xdr:rowOff>
    </xdr:from>
    <xdr:to>
      <xdr:col>12</xdr:col>
      <xdr:colOff>342900</xdr:colOff>
      <xdr:row>12</xdr:row>
      <xdr:rowOff>152871</xdr:rowOff>
    </xdr:to>
    <xdr:sp macro="" textlink="">
      <xdr:nvSpPr>
        <xdr:cNvPr id="9" name="Rectangle 8">
          <a:extLst>
            <a:ext uri="{FF2B5EF4-FFF2-40B4-BE49-F238E27FC236}">
              <a16:creationId xmlns:a16="http://schemas.microsoft.com/office/drawing/2014/main" id="{BABC8FBC-3A13-4729-816F-1F7E30CA3904}"/>
            </a:ext>
          </a:extLst>
        </xdr:cNvPr>
        <xdr:cNvSpPr/>
      </xdr:nvSpPr>
      <xdr:spPr>
        <a:xfrm>
          <a:off x="5451837" y="1291630"/>
          <a:ext cx="2206263" cy="1055801"/>
        </a:xfrm>
        <a:prstGeom prst="rect">
          <a:avLst/>
        </a:prstGeom>
        <a:solidFill>
          <a:srgbClr val="002060"/>
        </a:solidFill>
        <a:ln>
          <a:solidFill>
            <a:schemeClr val="accent4">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t>TOTAL PROFIT</a:t>
          </a:r>
        </a:p>
        <a:p>
          <a:pPr algn="ctr"/>
          <a:r>
            <a:rPr lang="en-US" sz="1800" b="0" i="0" u="none" strike="noStrike" kern="1200">
              <a:solidFill>
                <a:schemeClr val="lt1"/>
              </a:solidFill>
              <a:effectLst/>
              <a:latin typeface="+mn-lt"/>
              <a:ea typeface="+mn-ea"/>
              <a:cs typeface="+mn-cs"/>
            </a:rPr>
            <a:t>224078</a:t>
          </a:r>
          <a:r>
            <a:rPr lang="en-US"/>
            <a:t> </a:t>
          </a:r>
        </a:p>
      </xdr:txBody>
    </xdr:sp>
    <xdr:clientData/>
  </xdr:twoCellAnchor>
  <xdr:twoCellAnchor>
    <xdr:from>
      <xdr:col>5</xdr:col>
      <xdr:colOff>199454</xdr:colOff>
      <xdr:row>13</xdr:row>
      <xdr:rowOff>79107</xdr:rowOff>
    </xdr:from>
    <xdr:to>
      <xdr:col>14</xdr:col>
      <xdr:colOff>68579</xdr:colOff>
      <xdr:row>25</xdr:row>
      <xdr:rowOff>24430</xdr:rowOff>
    </xdr:to>
    <xdr:sp macro="" textlink="">
      <xdr:nvSpPr>
        <xdr:cNvPr id="11" name="Rectangle 10">
          <a:extLst>
            <a:ext uri="{FF2B5EF4-FFF2-40B4-BE49-F238E27FC236}">
              <a16:creationId xmlns:a16="http://schemas.microsoft.com/office/drawing/2014/main" id="{67D03FB5-A4C8-465B-A756-539CD9C875E0}"/>
            </a:ext>
          </a:extLst>
        </xdr:cNvPr>
        <xdr:cNvSpPr/>
      </xdr:nvSpPr>
      <xdr:spPr>
        <a:xfrm>
          <a:off x="3247454" y="2456547"/>
          <a:ext cx="5355525" cy="2139883"/>
        </a:xfrm>
        <a:prstGeom prst="rect">
          <a:avLst/>
        </a:prstGeom>
        <a:solidFill>
          <a:srgbClr val="002060"/>
        </a:solidFill>
        <a:ln>
          <a:solidFill>
            <a:schemeClr val="accent4">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5</xdr:col>
      <xdr:colOff>184215</xdr:colOff>
      <xdr:row>25</xdr:row>
      <xdr:rowOff>92227</xdr:rowOff>
    </xdr:from>
    <xdr:to>
      <xdr:col>14</xdr:col>
      <xdr:colOff>76200</xdr:colOff>
      <xdr:row>37</xdr:row>
      <xdr:rowOff>103537</xdr:rowOff>
    </xdr:to>
    <xdr:sp macro="" textlink="">
      <xdr:nvSpPr>
        <xdr:cNvPr id="12" name="Rectangle 11">
          <a:extLst>
            <a:ext uri="{FF2B5EF4-FFF2-40B4-BE49-F238E27FC236}">
              <a16:creationId xmlns:a16="http://schemas.microsoft.com/office/drawing/2014/main" id="{F8EB3525-E905-4108-9FF1-8E7E13E9D381}"/>
            </a:ext>
          </a:extLst>
        </xdr:cNvPr>
        <xdr:cNvSpPr/>
      </xdr:nvSpPr>
      <xdr:spPr>
        <a:xfrm>
          <a:off x="3232215" y="4664227"/>
          <a:ext cx="5378385" cy="2205870"/>
        </a:xfrm>
        <a:prstGeom prst="rect">
          <a:avLst/>
        </a:prstGeom>
        <a:solidFill>
          <a:srgbClr val="002060"/>
        </a:solidFill>
        <a:ln>
          <a:solidFill>
            <a:schemeClr val="accent4">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14</xdr:col>
      <xdr:colOff>236220</xdr:colOff>
      <xdr:row>13</xdr:row>
      <xdr:rowOff>71487</xdr:rowOff>
    </xdr:from>
    <xdr:to>
      <xdr:col>23</xdr:col>
      <xdr:colOff>320040</xdr:colOff>
      <xdr:row>25</xdr:row>
      <xdr:rowOff>16810</xdr:rowOff>
    </xdr:to>
    <xdr:sp macro="" textlink="">
      <xdr:nvSpPr>
        <xdr:cNvPr id="13" name="Rectangle 12">
          <a:extLst>
            <a:ext uri="{FF2B5EF4-FFF2-40B4-BE49-F238E27FC236}">
              <a16:creationId xmlns:a16="http://schemas.microsoft.com/office/drawing/2014/main" id="{634269C8-BF7A-4C79-A15A-39A4D9018379}"/>
            </a:ext>
          </a:extLst>
        </xdr:cNvPr>
        <xdr:cNvSpPr/>
      </xdr:nvSpPr>
      <xdr:spPr>
        <a:xfrm>
          <a:off x="8770620" y="2448927"/>
          <a:ext cx="5570220" cy="2139883"/>
        </a:xfrm>
        <a:prstGeom prst="rect">
          <a:avLst/>
        </a:prstGeom>
        <a:solidFill>
          <a:srgbClr val="002060"/>
        </a:solidFill>
        <a:ln>
          <a:solidFill>
            <a:schemeClr val="accent4">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14</xdr:col>
      <xdr:colOff>213360</xdr:colOff>
      <xdr:row>25</xdr:row>
      <xdr:rowOff>109430</xdr:rowOff>
    </xdr:from>
    <xdr:to>
      <xdr:col>23</xdr:col>
      <xdr:colOff>335280</xdr:colOff>
      <xdr:row>37</xdr:row>
      <xdr:rowOff>120739</xdr:rowOff>
    </xdr:to>
    <xdr:sp macro="" textlink="">
      <xdr:nvSpPr>
        <xdr:cNvPr id="14" name="Rectangle 13">
          <a:extLst>
            <a:ext uri="{FF2B5EF4-FFF2-40B4-BE49-F238E27FC236}">
              <a16:creationId xmlns:a16="http://schemas.microsoft.com/office/drawing/2014/main" id="{7917BAA9-285A-442F-86C4-335D2F4DCC56}"/>
            </a:ext>
          </a:extLst>
        </xdr:cNvPr>
        <xdr:cNvSpPr/>
      </xdr:nvSpPr>
      <xdr:spPr>
        <a:xfrm>
          <a:off x="8747760" y="4681430"/>
          <a:ext cx="5608320" cy="2205869"/>
        </a:xfrm>
        <a:prstGeom prst="rect">
          <a:avLst/>
        </a:prstGeom>
        <a:solidFill>
          <a:srgbClr val="002060"/>
        </a:solidFill>
        <a:ln>
          <a:solidFill>
            <a:schemeClr val="accent4">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131976</xdr:colOff>
      <xdr:row>13</xdr:row>
      <xdr:rowOff>58447</xdr:rowOff>
    </xdr:from>
    <xdr:to>
      <xdr:col>5</xdr:col>
      <xdr:colOff>72272</xdr:colOff>
      <xdr:row>18</xdr:row>
      <xdr:rowOff>114300</xdr:rowOff>
    </xdr:to>
    <xdr:sp macro="" textlink="">
      <xdr:nvSpPr>
        <xdr:cNvPr id="17" name="Rectangle 16">
          <a:extLst>
            <a:ext uri="{FF2B5EF4-FFF2-40B4-BE49-F238E27FC236}">
              <a16:creationId xmlns:a16="http://schemas.microsoft.com/office/drawing/2014/main" id="{3995B7AA-5F95-40BD-8AEC-89C465F82ABF}"/>
            </a:ext>
          </a:extLst>
        </xdr:cNvPr>
        <xdr:cNvSpPr/>
      </xdr:nvSpPr>
      <xdr:spPr>
        <a:xfrm>
          <a:off x="131976" y="2435887"/>
          <a:ext cx="2988296" cy="970253"/>
        </a:xfrm>
        <a:prstGeom prst="rect">
          <a:avLst/>
        </a:prstGeom>
        <a:solidFill>
          <a:srgbClr val="002060"/>
        </a:solidFill>
        <a:ln>
          <a:solidFill>
            <a:schemeClr val="accent4">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14</xdr:col>
      <xdr:colOff>243840</xdr:colOff>
      <xdr:row>13</xdr:row>
      <xdr:rowOff>91441</xdr:rowOff>
    </xdr:from>
    <xdr:to>
      <xdr:col>23</xdr:col>
      <xdr:colOff>312420</xdr:colOff>
      <xdr:row>25</xdr:row>
      <xdr:rowOff>15241</xdr:rowOff>
    </xdr:to>
    <xdr:graphicFrame macro="">
      <xdr:nvGraphicFramePr>
        <xdr:cNvPr id="19" name="Chart 18">
          <a:extLst>
            <a:ext uri="{FF2B5EF4-FFF2-40B4-BE49-F238E27FC236}">
              <a16:creationId xmlns:a16="http://schemas.microsoft.com/office/drawing/2014/main" id="{CDB0EB50-B2B3-43F4-857F-A560607AA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205741</xdr:colOff>
      <xdr:row>25</xdr:row>
      <xdr:rowOff>91439</xdr:rowOff>
    </xdr:from>
    <xdr:to>
      <xdr:col>14</xdr:col>
      <xdr:colOff>45721</xdr:colOff>
      <xdr:row>37</xdr:row>
      <xdr:rowOff>83820</xdr:rowOff>
    </xdr:to>
    <xdr:graphicFrame macro="">
      <xdr:nvGraphicFramePr>
        <xdr:cNvPr id="20" name="Chart 19">
          <a:extLst>
            <a:ext uri="{FF2B5EF4-FFF2-40B4-BE49-F238E27FC236}">
              <a16:creationId xmlns:a16="http://schemas.microsoft.com/office/drawing/2014/main" id="{3DE5A7CD-ECBD-4EAB-A8DC-B1BB3151AA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229935</xdr:colOff>
      <xdr:row>13</xdr:row>
      <xdr:rowOff>86727</xdr:rowOff>
    </xdr:from>
    <xdr:to>
      <xdr:col>14</xdr:col>
      <xdr:colOff>60960</xdr:colOff>
      <xdr:row>25</xdr:row>
      <xdr:rowOff>7620</xdr:rowOff>
    </xdr:to>
    <xdr:graphicFrame macro="">
      <xdr:nvGraphicFramePr>
        <xdr:cNvPr id="21" name="Chart 20">
          <a:extLst>
            <a:ext uri="{FF2B5EF4-FFF2-40B4-BE49-F238E27FC236}">
              <a16:creationId xmlns:a16="http://schemas.microsoft.com/office/drawing/2014/main" id="{65112343-C6EE-409A-AB34-1843576D6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213361</xdr:colOff>
      <xdr:row>25</xdr:row>
      <xdr:rowOff>121920</xdr:rowOff>
    </xdr:from>
    <xdr:to>
      <xdr:col>23</xdr:col>
      <xdr:colOff>312421</xdr:colOff>
      <xdr:row>37</xdr:row>
      <xdr:rowOff>114300</xdr:rowOff>
    </xdr:to>
    <xdr:graphicFrame macro="">
      <xdr:nvGraphicFramePr>
        <xdr:cNvPr id="22" name="Chart 21">
          <a:extLst>
            <a:ext uri="{FF2B5EF4-FFF2-40B4-BE49-F238E27FC236}">
              <a16:creationId xmlns:a16="http://schemas.microsoft.com/office/drawing/2014/main" id="{E884A021-C8D9-4613-8B51-F65508A093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167876</xdr:colOff>
      <xdr:row>1</xdr:row>
      <xdr:rowOff>119483</xdr:rowOff>
    </xdr:from>
    <xdr:to>
      <xdr:col>10</xdr:col>
      <xdr:colOff>449580</xdr:colOff>
      <xdr:row>6</xdr:row>
      <xdr:rowOff>121920</xdr:rowOff>
    </xdr:to>
    <mc:AlternateContent xmlns:mc="http://schemas.openxmlformats.org/markup-compatibility/2006" xmlns:tsle="http://schemas.microsoft.com/office/drawing/2012/timeslicer">
      <mc:Choice Requires="tsle">
        <xdr:graphicFrame macro="">
          <xdr:nvGraphicFramePr>
            <xdr:cNvPr id="23" name="Order Date 4">
              <a:extLst>
                <a:ext uri="{FF2B5EF4-FFF2-40B4-BE49-F238E27FC236}">
                  <a16:creationId xmlns:a16="http://schemas.microsoft.com/office/drawing/2014/main" id="{73B7EF78-ECF1-4609-B8EB-97348783118F}"/>
                </a:ext>
              </a:extLst>
            </xdr:cNvPr>
            <xdr:cNvGraphicFramePr/>
          </xdr:nvGraphicFramePr>
          <xdr:xfrm>
            <a:off x="0" y="0"/>
            <a:ext cx="0" cy="0"/>
          </xdr:xfrm>
          <a:graphic>
            <a:graphicData uri="http://schemas.microsoft.com/office/drawing/2012/timeslicer">
              <tsle:timeslicer name="Order Date 4"/>
            </a:graphicData>
          </a:graphic>
        </xdr:graphicFrame>
      </mc:Choice>
      <mc:Fallback xmlns="">
        <xdr:sp macro="" textlink="">
          <xdr:nvSpPr>
            <xdr:cNvPr id="0" name=""/>
            <xdr:cNvSpPr>
              <a:spLocks noTextEdit="1"/>
            </xdr:cNvSpPr>
          </xdr:nvSpPr>
          <xdr:spPr>
            <a:xfrm>
              <a:off x="3215876" y="302363"/>
              <a:ext cx="3329704" cy="91683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505434</xdr:colOff>
      <xdr:row>1</xdr:row>
      <xdr:rowOff>91753</xdr:rowOff>
    </xdr:from>
    <xdr:to>
      <xdr:col>16</xdr:col>
      <xdr:colOff>7620</xdr:colOff>
      <xdr:row>6</xdr:row>
      <xdr:rowOff>121920</xdr:rowOff>
    </xdr:to>
    <mc:AlternateContent xmlns:mc="http://schemas.openxmlformats.org/markup-compatibility/2006" xmlns:tsle="http://schemas.microsoft.com/office/drawing/2012/timeslicer">
      <mc:Choice Requires="tsle">
        <xdr:graphicFrame macro="">
          <xdr:nvGraphicFramePr>
            <xdr:cNvPr id="24" name="Order Date 5">
              <a:extLst>
                <a:ext uri="{FF2B5EF4-FFF2-40B4-BE49-F238E27FC236}">
                  <a16:creationId xmlns:a16="http://schemas.microsoft.com/office/drawing/2014/main" id="{27D642A3-4A3F-4142-A92E-19AE10225F27}"/>
                </a:ext>
              </a:extLst>
            </xdr:cNvPr>
            <xdr:cNvGraphicFramePr/>
          </xdr:nvGraphicFramePr>
          <xdr:xfrm>
            <a:off x="0" y="0"/>
            <a:ext cx="0" cy="0"/>
          </xdr:xfrm>
          <a:graphic>
            <a:graphicData uri="http://schemas.microsoft.com/office/drawing/2012/timeslicer">
              <tsle:timeslicer name="Order Date 5"/>
            </a:graphicData>
          </a:graphic>
        </xdr:graphicFrame>
      </mc:Choice>
      <mc:Fallback xmlns="">
        <xdr:sp macro="" textlink="">
          <xdr:nvSpPr>
            <xdr:cNvPr id="0" name=""/>
            <xdr:cNvSpPr>
              <a:spLocks noTextEdit="1"/>
            </xdr:cNvSpPr>
          </xdr:nvSpPr>
          <xdr:spPr>
            <a:xfrm>
              <a:off x="6601434" y="274633"/>
              <a:ext cx="3159786" cy="94456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152400</xdr:colOff>
      <xdr:row>6</xdr:row>
      <xdr:rowOff>129540</xdr:rowOff>
    </xdr:from>
    <xdr:to>
      <xdr:col>5</xdr:col>
      <xdr:colOff>76200</xdr:colOff>
      <xdr:row>12</xdr:row>
      <xdr:rowOff>88061</xdr:rowOff>
    </xdr:to>
    <xdr:sp macro="" textlink="">
      <xdr:nvSpPr>
        <xdr:cNvPr id="25" name="Rectangle 24">
          <a:extLst>
            <a:ext uri="{FF2B5EF4-FFF2-40B4-BE49-F238E27FC236}">
              <a16:creationId xmlns:a16="http://schemas.microsoft.com/office/drawing/2014/main" id="{16BF17B9-B7E9-464F-825D-7EDA29981851}"/>
            </a:ext>
          </a:extLst>
        </xdr:cNvPr>
        <xdr:cNvSpPr/>
      </xdr:nvSpPr>
      <xdr:spPr>
        <a:xfrm>
          <a:off x="152400" y="1226820"/>
          <a:ext cx="2971800" cy="1055801"/>
        </a:xfrm>
        <a:prstGeom prst="rect">
          <a:avLst/>
        </a:prstGeom>
        <a:solidFill>
          <a:srgbClr val="002060"/>
        </a:solidFill>
        <a:ln>
          <a:solidFill>
            <a:schemeClr val="accent4">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editAs="oneCell">
    <xdr:from>
      <xdr:col>0</xdr:col>
      <xdr:colOff>160020</xdr:colOff>
      <xdr:row>6</xdr:row>
      <xdr:rowOff>152400</xdr:rowOff>
    </xdr:from>
    <xdr:to>
      <xdr:col>5</xdr:col>
      <xdr:colOff>60960</xdr:colOff>
      <xdr:row>12</xdr:row>
      <xdr:rowOff>68580</xdr:rowOff>
    </xdr:to>
    <mc:AlternateContent xmlns:mc="http://schemas.openxmlformats.org/markup-compatibility/2006" xmlns:a14="http://schemas.microsoft.com/office/drawing/2010/main">
      <mc:Choice Requires="a14">
        <xdr:graphicFrame macro="">
          <xdr:nvGraphicFramePr>
            <xdr:cNvPr id="26" name="Region 2">
              <a:extLst>
                <a:ext uri="{FF2B5EF4-FFF2-40B4-BE49-F238E27FC236}">
                  <a16:creationId xmlns:a16="http://schemas.microsoft.com/office/drawing/2014/main" id="{92EEE6C4-6BF1-43D8-9303-EBB3AA9E9C96}"/>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60020" y="1249680"/>
              <a:ext cx="2948940" cy="101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131976</xdr:colOff>
      <xdr:row>13</xdr:row>
      <xdr:rowOff>58446</xdr:rowOff>
    </xdr:from>
    <xdr:to>
      <xdr:col>5</xdr:col>
      <xdr:colOff>45720</xdr:colOff>
      <xdr:row>18</xdr:row>
      <xdr:rowOff>83820</xdr:rowOff>
    </xdr:to>
    <mc:AlternateContent xmlns:mc="http://schemas.openxmlformats.org/markup-compatibility/2006" xmlns:a14="http://schemas.microsoft.com/office/drawing/2010/main">
      <mc:Choice Requires="a14">
        <xdr:graphicFrame macro="">
          <xdr:nvGraphicFramePr>
            <xdr:cNvPr id="27" name="Product Category 2">
              <a:extLst>
                <a:ext uri="{FF2B5EF4-FFF2-40B4-BE49-F238E27FC236}">
                  <a16:creationId xmlns:a16="http://schemas.microsoft.com/office/drawing/2014/main" id="{FFB2D6A5-CA5A-4D4A-8B98-C10D1E84F8CF}"/>
                </a:ext>
              </a:extLst>
            </xdr:cNvPr>
            <xdr:cNvGraphicFramePr/>
          </xdr:nvGraphicFramePr>
          <xdr:xfrm>
            <a:off x="0" y="0"/>
            <a:ext cx="0" cy="0"/>
          </xdr:xfrm>
          <a:graphic>
            <a:graphicData uri="http://schemas.microsoft.com/office/drawing/2010/slicer">
              <sle:slicer xmlns:sle="http://schemas.microsoft.com/office/drawing/2010/slicer" name="Product Category 2"/>
            </a:graphicData>
          </a:graphic>
        </xdr:graphicFrame>
      </mc:Choice>
      <mc:Fallback xmlns="">
        <xdr:sp macro="" textlink="">
          <xdr:nvSpPr>
            <xdr:cNvPr id="0" name=""/>
            <xdr:cNvSpPr>
              <a:spLocks noTextEdit="1"/>
            </xdr:cNvSpPr>
          </xdr:nvSpPr>
          <xdr:spPr>
            <a:xfrm>
              <a:off x="131976" y="2435886"/>
              <a:ext cx="2961744" cy="939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137160</xdr:colOff>
      <xdr:row>19</xdr:row>
      <xdr:rowOff>7620</xdr:rowOff>
    </xdr:from>
    <xdr:to>
      <xdr:col>5</xdr:col>
      <xdr:colOff>60960</xdr:colOff>
      <xdr:row>37</xdr:row>
      <xdr:rowOff>38100</xdr:rowOff>
    </xdr:to>
    <xdr:sp macro="" textlink="">
      <xdr:nvSpPr>
        <xdr:cNvPr id="28" name="Rectangle 27">
          <a:extLst>
            <a:ext uri="{FF2B5EF4-FFF2-40B4-BE49-F238E27FC236}">
              <a16:creationId xmlns:a16="http://schemas.microsoft.com/office/drawing/2014/main" id="{5FBBD04B-A7BC-409E-8648-F7E7AD4C480B}"/>
            </a:ext>
          </a:extLst>
        </xdr:cNvPr>
        <xdr:cNvSpPr/>
      </xdr:nvSpPr>
      <xdr:spPr>
        <a:xfrm>
          <a:off x="137160" y="3482340"/>
          <a:ext cx="2971800" cy="3322320"/>
        </a:xfrm>
        <a:prstGeom prst="rect">
          <a:avLst/>
        </a:prstGeom>
        <a:solidFill>
          <a:srgbClr val="002060"/>
        </a:solidFill>
        <a:ln>
          <a:solidFill>
            <a:schemeClr val="accent4">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editAs="oneCell">
    <xdr:from>
      <xdr:col>0</xdr:col>
      <xdr:colOff>137160</xdr:colOff>
      <xdr:row>19</xdr:row>
      <xdr:rowOff>7620</xdr:rowOff>
    </xdr:from>
    <xdr:to>
      <xdr:col>5</xdr:col>
      <xdr:colOff>45720</xdr:colOff>
      <xdr:row>37</xdr:row>
      <xdr:rowOff>106680</xdr:rowOff>
    </xdr:to>
    <mc:AlternateContent xmlns:mc="http://schemas.openxmlformats.org/markup-compatibility/2006" xmlns:a14="http://schemas.microsoft.com/office/drawing/2010/main">
      <mc:Choice Requires="a14">
        <xdr:graphicFrame macro="">
          <xdr:nvGraphicFramePr>
            <xdr:cNvPr id="30" name="Product Sub-Category 2">
              <a:extLst>
                <a:ext uri="{FF2B5EF4-FFF2-40B4-BE49-F238E27FC236}">
                  <a16:creationId xmlns:a16="http://schemas.microsoft.com/office/drawing/2014/main" id="{07A56B28-CE40-4EAC-868F-8BB4C8C90197}"/>
                </a:ext>
              </a:extLst>
            </xdr:cNvPr>
            <xdr:cNvGraphicFramePr/>
          </xdr:nvGraphicFramePr>
          <xdr:xfrm>
            <a:off x="0" y="0"/>
            <a:ext cx="0" cy="0"/>
          </xdr:xfrm>
          <a:graphic>
            <a:graphicData uri="http://schemas.microsoft.com/office/drawing/2010/slicer">
              <sle:slicer xmlns:sle="http://schemas.microsoft.com/office/drawing/2010/slicer" name="Product Sub-Category 2"/>
            </a:graphicData>
          </a:graphic>
        </xdr:graphicFrame>
      </mc:Choice>
      <mc:Fallback xmlns="">
        <xdr:sp macro="" textlink="">
          <xdr:nvSpPr>
            <xdr:cNvPr id="0" name=""/>
            <xdr:cNvSpPr>
              <a:spLocks noTextEdit="1"/>
            </xdr:cNvSpPr>
          </xdr:nvSpPr>
          <xdr:spPr>
            <a:xfrm>
              <a:off x="137160" y="3482340"/>
              <a:ext cx="2956560" cy="3390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99060</xdr:colOff>
      <xdr:row>1</xdr:row>
      <xdr:rowOff>114300</xdr:rowOff>
    </xdr:from>
    <xdr:to>
      <xdr:col>23</xdr:col>
      <xdr:colOff>365760</xdr:colOff>
      <xdr:row>12</xdr:row>
      <xdr:rowOff>106680</xdr:rowOff>
    </xdr:to>
    <xdr:sp macro="" textlink="">
      <xdr:nvSpPr>
        <xdr:cNvPr id="33" name="Rectangle 32">
          <a:extLst>
            <a:ext uri="{FF2B5EF4-FFF2-40B4-BE49-F238E27FC236}">
              <a16:creationId xmlns:a16="http://schemas.microsoft.com/office/drawing/2014/main" id="{697E8C78-FCDF-4E2C-A7EF-365A13E2F28E}"/>
            </a:ext>
          </a:extLst>
        </xdr:cNvPr>
        <xdr:cNvSpPr/>
      </xdr:nvSpPr>
      <xdr:spPr>
        <a:xfrm>
          <a:off x="9852660" y="297180"/>
          <a:ext cx="4533900" cy="2004060"/>
        </a:xfrm>
        <a:prstGeom prst="rect">
          <a:avLst/>
        </a:prstGeom>
        <a:solidFill>
          <a:srgbClr val="002060"/>
        </a:solidFill>
        <a:ln>
          <a:solidFill>
            <a:schemeClr val="accent4">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16</xdr:col>
      <xdr:colOff>99060</xdr:colOff>
      <xdr:row>1</xdr:row>
      <xdr:rowOff>114300</xdr:rowOff>
    </xdr:from>
    <xdr:to>
      <xdr:col>23</xdr:col>
      <xdr:colOff>342900</xdr:colOff>
      <xdr:row>12</xdr:row>
      <xdr:rowOff>106680</xdr:rowOff>
    </xdr:to>
    <xdr:graphicFrame macro="">
      <xdr:nvGraphicFramePr>
        <xdr:cNvPr id="34" name="Chart 33">
          <a:extLst>
            <a:ext uri="{FF2B5EF4-FFF2-40B4-BE49-F238E27FC236}">
              <a16:creationId xmlns:a16="http://schemas.microsoft.com/office/drawing/2014/main" id="{C206BBF3-1F32-4148-83A0-451BB18E04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411481</xdr:colOff>
      <xdr:row>7</xdr:row>
      <xdr:rowOff>7620</xdr:rowOff>
    </xdr:from>
    <xdr:to>
      <xdr:col>16</xdr:col>
      <xdr:colOff>15241</xdr:colOff>
      <xdr:row>12</xdr:row>
      <xdr:rowOff>149021</xdr:rowOff>
    </xdr:to>
    <xdr:sp macro="" textlink="">
      <xdr:nvSpPr>
        <xdr:cNvPr id="35" name="Rectangle 34">
          <a:extLst>
            <a:ext uri="{FF2B5EF4-FFF2-40B4-BE49-F238E27FC236}">
              <a16:creationId xmlns:a16="http://schemas.microsoft.com/office/drawing/2014/main" id="{B8E4B5BD-127D-4B38-B525-8AFC70ACB2AA}"/>
            </a:ext>
          </a:extLst>
        </xdr:cNvPr>
        <xdr:cNvSpPr/>
      </xdr:nvSpPr>
      <xdr:spPr>
        <a:xfrm>
          <a:off x="7726681" y="1287780"/>
          <a:ext cx="2042160" cy="1055801"/>
        </a:xfrm>
        <a:prstGeom prst="rect">
          <a:avLst/>
        </a:prstGeom>
        <a:solidFill>
          <a:srgbClr val="002060"/>
        </a:solidFill>
        <a:ln>
          <a:solidFill>
            <a:schemeClr val="accent4">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a:p>
          <a:pPr algn="ctr"/>
          <a:r>
            <a:rPr lang="en-US"/>
            <a:t>TOTAL NEW</a:t>
          </a:r>
          <a:r>
            <a:rPr lang="en-US" baseline="0"/>
            <a:t> ORDER</a:t>
          </a:r>
        </a:p>
        <a:p>
          <a:pPr algn="ctr"/>
          <a:r>
            <a:rPr lang="en-US" sz="1800" b="0" i="0" u="none" strike="noStrike" kern="1200">
              <a:solidFill>
                <a:schemeClr val="lt1"/>
              </a:solidFill>
              <a:effectLst/>
              <a:latin typeface="+mn-lt"/>
              <a:ea typeface="+mn-ea"/>
              <a:cs typeface="+mn-cs"/>
            </a:rPr>
            <a:t>25268</a:t>
          </a:r>
          <a:r>
            <a:rPr lang="en-US"/>
            <a:t> </a:t>
          </a:r>
        </a:p>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15</xdr:row>
      <xdr:rowOff>0</xdr:rowOff>
    </xdr:to>
    <xdr:graphicFrame macro="">
      <xdr:nvGraphicFramePr>
        <xdr:cNvPr id="2" name="Chart 1">
          <a:extLst>
            <a:ext uri="{FF2B5EF4-FFF2-40B4-BE49-F238E27FC236}">
              <a16:creationId xmlns:a16="http://schemas.microsoft.com/office/drawing/2014/main" id="{F5ACD264-0D58-484D-97A2-194996D9D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358140</xdr:colOff>
      <xdr:row>0</xdr:row>
      <xdr:rowOff>0</xdr:rowOff>
    </xdr:from>
    <xdr:to>
      <xdr:col>16</xdr:col>
      <xdr:colOff>289560</xdr:colOff>
      <xdr:row>18</xdr:row>
      <xdr:rowOff>76200</xdr:rowOff>
    </xdr:to>
    <xdr:graphicFrame macro="">
      <xdr:nvGraphicFramePr>
        <xdr:cNvPr id="3" name="Chart 2">
          <a:extLst>
            <a:ext uri="{FF2B5EF4-FFF2-40B4-BE49-F238E27FC236}">
              <a16:creationId xmlns:a16="http://schemas.microsoft.com/office/drawing/2014/main" id="{5D8757B4-6230-4621-8683-2807E67C8B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0</xdr:rowOff>
    </xdr:from>
    <xdr:to>
      <xdr:col>10</xdr:col>
      <xdr:colOff>0</xdr:colOff>
      <xdr:row>35</xdr:row>
      <xdr:rowOff>0</xdr:rowOff>
    </xdr:to>
    <xdr:graphicFrame macro="">
      <xdr:nvGraphicFramePr>
        <xdr:cNvPr id="4" name="Chart 3">
          <a:extLst>
            <a:ext uri="{FF2B5EF4-FFF2-40B4-BE49-F238E27FC236}">
              <a16:creationId xmlns:a16="http://schemas.microsoft.com/office/drawing/2014/main" id="{9DA06607-C11C-4893-A8D1-7124394A2E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601980</xdr:colOff>
      <xdr:row>18</xdr:row>
      <xdr:rowOff>68580</xdr:rowOff>
    </xdr:from>
    <xdr:to>
      <xdr:col>20</xdr:col>
      <xdr:colOff>304800</xdr:colOff>
      <xdr:row>38</xdr:row>
      <xdr:rowOff>99060</xdr:rowOff>
    </xdr:to>
    <xdr:graphicFrame macro="">
      <xdr:nvGraphicFramePr>
        <xdr:cNvPr id="5" name="Chart 4">
          <a:extLst>
            <a:ext uri="{FF2B5EF4-FFF2-40B4-BE49-F238E27FC236}">
              <a16:creationId xmlns:a16="http://schemas.microsoft.com/office/drawing/2014/main" id="{112094EE-EE75-445D-932E-3D726C7F7D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0</xdr:colOff>
      <xdr:row>4</xdr:row>
      <xdr:rowOff>0</xdr:rowOff>
    </xdr:from>
    <xdr:to>
      <xdr:col>21</xdr:col>
      <xdr:colOff>289560</xdr:colOff>
      <xdr:row>10</xdr:row>
      <xdr:rowOff>15240</xdr:rowOff>
    </xdr:to>
    <mc:AlternateContent xmlns:mc="http://schemas.openxmlformats.org/markup-compatibility/2006" xmlns:tsle="http://schemas.microsoft.com/office/drawing/2012/timeslicer">
      <mc:Choice Requires="tsle">
        <xdr:graphicFrame macro="">
          <xdr:nvGraphicFramePr>
            <xdr:cNvPr id="6" name="Order Date 2">
              <a:extLst>
                <a:ext uri="{FF2B5EF4-FFF2-40B4-BE49-F238E27FC236}">
                  <a16:creationId xmlns:a16="http://schemas.microsoft.com/office/drawing/2014/main" id="{E4EF478C-D400-432B-92C5-C5C3B3C3AC3B}"/>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9753600" y="731520"/>
              <a:ext cx="3337560" cy="8610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0</xdr:colOff>
      <xdr:row>14</xdr:row>
      <xdr:rowOff>0</xdr:rowOff>
    </xdr:from>
    <xdr:to>
      <xdr:col>22</xdr:col>
      <xdr:colOff>289560</xdr:colOff>
      <xdr:row>20</xdr:row>
      <xdr:rowOff>15240</xdr:rowOff>
    </xdr:to>
    <mc:AlternateContent xmlns:mc="http://schemas.openxmlformats.org/markup-compatibility/2006" xmlns:tsle="http://schemas.microsoft.com/office/drawing/2012/timeslicer">
      <mc:Choice Requires="tsle">
        <xdr:graphicFrame macro="">
          <xdr:nvGraphicFramePr>
            <xdr:cNvPr id="7" name="Order Date 3">
              <a:extLst>
                <a:ext uri="{FF2B5EF4-FFF2-40B4-BE49-F238E27FC236}">
                  <a16:creationId xmlns:a16="http://schemas.microsoft.com/office/drawing/2014/main" id="{01100712-2800-4EF7-AA3C-6386464A78F2}"/>
                </a:ext>
              </a:extLst>
            </xdr:cNvPr>
            <xdr:cNvGraphicFramePr/>
          </xdr:nvGraphicFramePr>
          <xdr:xfrm>
            <a:off x="0" y="0"/>
            <a:ext cx="0" cy="0"/>
          </xdr:xfrm>
          <a:graphic>
            <a:graphicData uri="http://schemas.microsoft.com/office/drawing/2012/timeslicer">
              <tsle:timeslicer name="Order Date 3"/>
            </a:graphicData>
          </a:graphic>
        </xdr:graphicFrame>
      </mc:Choice>
      <mc:Fallback xmlns="">
        <xdr:sp macro="" textlink="">
          <xdr:nvSpPr>
            <xdr:cNvPr id="0" name=""/>
            <xdr:cNvSpPr>
              <a:spLocks noTextEdit="1"/>
            </xdr:cNvSpPr>
          </xdr:nvSpPr>
          <xdr:spPr>
            <a:xfrm>
              <a:off x="10363200" y="2560320"/>
              <a:ext cx="3337560" cy="8610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21</xdr:col>
      <xdr:colOff>0</xdr:colOff>
      <xdr:row>21</xdr:row>
      <xdr:rowOff>0</xdr:rowOff>
    </xdr:from>
    <xdr:to>
      <xdr:col>30</xdr:col>
      <xdr:colOff>274320</xdr:colOff>
      <xdr:row>38</xdr:row>
      <xdr:rowOff>22860</xdr:rowOff>
    </xdr:to>
    <xdr:graphicFrame macro="">
      <xdr:nvGraphicFramePr>
        <xdr:cNvPr id="8" name="Chart 7">
          <a:extLst>
            <a:ext uri="{FF2B5EF4-FFF2-40B4-BE49-F238E27FC236}">
              <a16:creationId xmlns:a16="http://schemas.microsoft.com/office/drawing/2014/main" id="{1FC41514-72EC-443D-9FD5-FD08324D3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243840</xdr:colOff>
      <xdr:row>0</xdr:row>
      <xdr:rowOff>0</xdr:rowOff>
    </xdr:from>
    <xdr:to>
      <xdr:col>23</xdr:col>
      <xdr:colOff>327660</xdr:colOff>
      <xdr:row>4</xdr:row>
      <xdr:rowOff>83820</xdr:rowOff>
    </xdr:to>
    <mc:AlternateContent xmlns:mc="http://schemas.openxmlformats.org/markup-compatibility/2006" xmlns:a14="http://schemas.microsoft.com/office/drawing/2010/main">
      <mc:Choice Requires="a14">
        <xdr:graphicFrame macro="">
          <xdr:nvGraphicFramePr>
            <xdr:cNvPr id="9" name="Region 1">
              <a:extLst>
                <a:ext uri="{FF2B5EF4-FFF2-40B4-BE49-F238E27FC236}">
                  <a16:creationId xmlns:a16="http://schemas.microsoft.com/office/drawing/2014/main" id="{8BF2C254-107C-4B7F-945A-74C53193F27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1826240" y="0"/>
              <a:ext cx="2522220" cy="815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76200</xdr:colOff>
      <xdr:row>11</xdr:row>
      <xdr:rowOff>129540</xdr:rowOff>
    </xdr:from>
    <xdr:to>
      <xdr:col>21</xdr:col>
      <xdr:colOff>457200</xdr:colOff>
      <xdr:row>16</xdr:row>
      <xdr:rowOff>152400</xdr:rowOff>
    </xdr:to>
    <mc:AlternateContent xmlns:mc="http://schemas.openxmlformats.org/markup-compatibility/2006" xmlns:a14="http://schemas.microsoft.com/office/drawing/2010/main">
      <mc:Choice Requires="a14">
        <xdr:graphicFrame macro="">
          <xdr:nvGraphicFramePr>
            <xdr:cNvPr id="10" name="Product Category 1">
              <a:extLst>
                <a:ext uri="{FF2B5EF4-FFF2-40B4-BE49-F238E27FC236}">
                  <a16:creationId xmlns:a16="http://schemas.microsoft.com/office/drawing/2014/main" id="{D8B5E4F6-D221-45D2-8B9B-6DBB85F8FD5C}"/>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10439400" y="2141220"/>
              <a:ext cx="2819400" cy="937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121920</xdr:colOff>
      <xdr:row>10</xdr:row>
      <xdr:rowOff>144779</xdr:rowOff>
    </xdr:from>
    <xdr:to>
      <xdr:col>25</xdr:col>
      <xdr:colOff>121920</xdr:colOff>
      <xdr:row>24</xdr:row>
      <xdr:rowOff>51434</xdr:rowOff>
    </xdr:to>
    <mc:AlternateContent xmlns:mc="http://schemas.openxmlformats.org/markup-compatibility/2006" xmlns:a14="http://schemas.microsoft.com/office/drawing/2010/main">
      <mc:Choice Requires="a14">
        <xdr:graphicFrame macro="">
          <xdr:nvGraphicFramePr>
            <xdr:cNvPr id="11" name="Product Sub-Category 1">
              <a:extLst>
                <a:ext uri="{FF2B5EF4-FFF2-40B4-BE49-F238E27FC236}">
                  <a16:creationId xmlns:a16="http://schemas.microsoft.com/office/drawing/2014/main" id="{8AF37618-942F-4F07-850A-8D9A3FF42911}"/>
                </a:ext>
              </a:extLst>
            </xdr:cNvPr>
            <xdr:cNvGraphicFramePr/>
          </xdr:nvGraphicFramePr>
          <xdr:xfrm>
            <a:off x="0" y="0"/>
            <a:ext cx="0" cy="0"/>
          </xdr:xfrm>
          <a:graphic>
            <a:graphicData uri="http://schemas.microsoft.com/office/drawing/2010/slicer">
              <sle:slicer xmlns:sle="http://schemas.microsoft.com/office/drawing/2010/slicer" name="Product Sub-Category 1"/>
            </a:graphicData>
          </a:graphic>
        </xdr:graphicFrame>
      </mc:Choice>
      <mc:Fallback xmlns="">
        <xdr:sp macro="" textlink="">
          <xdr:nvSpPr>
            <xdr:cNvPr id="0" name=""/>
            <xdr:cNvSpPr>
              <a:spLocks noTextEdit="1"/>
            </xdr:cNvSpPr>
          </xdr:nvSpPr>
          <xdr:spPr>
            <a:xfrm>
              <a:off x="13533120" y="1973579"/>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396240</xdr:colOff>
      <xdr:row>7</xdr:row>
      <xdr:rowOff>22860</xdr:rowOff>
    </xdr:from>
    <xdr:to>
      <xdr:col>12</xdr:col>
      <xdr:colOff>91440</xdr:colOff>
      <xdr:row>22</xdr:row>
      <xdr:rowOff>22860</xdr:rowOff>
    </xdr:to>
    <xdr:graphicFrame macro="">
      <xdr:nvGraphicFramePr>
        <xdr:cNvPr id="2" name="Chart 1">
          <a:extLst>
            <a:ext uri="{FF2B5EF4-FFF2-40B4-BE49-F238E27FC236}">
              <a16:creationId xmlns:a16="http://schemas.microsoft.com/office/drawing/2014/main" id="{C18E8582-BAB5-45E8-B42A-FC8BDCC77B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426720</xdr:colOff>
      <xdr:row>2</xdr:row>
      <xdr:rowOff>45721</xdr:rowOff>
    </xdr:from>
    <xdr:to>
      <xdr:col>18</xdr:col>
      <xdr:colOff>510540</xdr:colOff>
      <xdr:row>6</xdr:row>
      <xdr:rowOff>129541</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971ED6BB-5024-45E4-B98E-9E7DED06B4D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913620" y="411481"/>
              <a:ext cx="2522220" cy="815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259080</xdr:colOff>
      <xdr:row>13</xdr:row>
      <xdr:rowOff>175261</xdr:rowOff>
    </xdr:from>
    <xdr:to>
      <xdr:col>17</xdr:col>
      <xdr:colOff>30480</xdr:colOff>
      <xdr:row>19</xdr:row>
      <xdr:rowOff>15241</xdr:rowOff>
    </xdr:to>
    <mc:AlternateContent xmlns:mc="http://schemas.openxmlformats.org/markup-compatibility/2006" xmlns:a14="http://schemas.microsoft.com/office/drawing/2010/main">
      <mc:Choice Requires="a14">
        <xdr:graphicFrame macro="">
          <xdr:nvGraphicFramePr>
            <xdr:cNvPr id="4" name="Product Category">
              <a:extLst>
                <a:ext uri="{FF2B5EF4-FFF2-40B4-BE49-F238E27FC236}">
                  <a16:creationId xmlns:a16="http://schemas.microsoft.com/office/drawing/2014/main" id="{75814DD1-459C-4A82-9442-4112C5FFB146}"/>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8526780" y="2552701"/>
              <a:ext cx="2819400" cy="937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304800</xdr:colOff>
      <xdr:row>13</xdr:row>
      <xdr:rowOff>7620</xdr:rowOff>
    </xdr:from>
    <xdr:to>
      <xdr:col>20</xdr:col>
      <xdr:colOff>304800</xdr:colOff>
      <xdr:row>26</xdr:row>
      <xdr:rowOff>97155</xdr:rowOff>
    </xdr:to>
    <mc:AlternateContent xmlns:mc="http://schemas.openxmlformats.org/markup-compatibility/2006" xmlns:a14="http://schemas.microsoft.com/office/drawing/2010/main">
      <mc:Choice Requires="a14">
        <xdr:graphicFrame macro="">
          <xdr:nvGraphicFramePr>
            <xdr:cNvPr id="6" name="Product Sub-Category">
              <a:extLst>
                <a:ext uri="{FF2B5EF4-FFF2-40B4-BE49-F238E27FC236}">
                  <a16:creationId xmlns:a16="http://schemas.microsoft.com/office/drawing/2014/main" id="{C721D308-83FF-40FA-AA15-65C6914BA7D6}"/>
                </a:ext>
              </a:extLst>
            </xdr:cNvPr>
            <xdr:cNvGraphicFramePr/>
          </xdr:nvGraphicFramePr>
          <xdr:xfrm>
            <a:off x="0" y="0"/>
            <a:ext cx="0" cy="0"/>
          </xdr:xfrm>
          <a:graphic>
            <a:graphicData uri="http://schemas.microsoft.com/office/drawing/2010/slicer">
              <sle:slicer xmlns:sle="http://schemas.microsoft.com/office/drawing/2010/slicer" name="Product Sub-Category"/>
            </a:graphicData>
          </a:graphic>
        </xdr:graphicFrame>
      </mc:Choice>
      <mc:Fallback xmlns="">
        <xdr:sp macro="" textlink="">
          <xdr:nvSpPr>
            <xdr:cNvPr id="0" name=""/>
            <xdr:cNvSpPr>
              <a:spLocks noTextEdit="1"/>
            </xdr:cNvSpPr>
          </xdr:nvSpPr>
          <xdr:spPr>
            <a:xfrm>
              <a:off x="11620500" y="23850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533400</xdr:colOff>
      <xdr:row>7</xdr:row>
      <xdr:rowOff>22860</xdr:rowOff>
    </xdr:from>
    <xdr:to>
      <xdr:col>13</xdr:col>
      <xdr:colOff>464820</xdr:colOff>
      <xdr:row>25</xdr:row>
      <xdr:rowOff>99060</xdr:rowOff>
    </xdr:to>
    <xdr:graphicFrame macro="">
      <xdr:nvGraphicFramePr>
        <xdr:cNvPr id="2" name="Chart 1">
          <a:extLst>
            <a:ext uri="{FF2B5EF4-FFF2-40B4-BE49-F238E27FC236}">
              <a16:creationId xmlns:a16="http://schemas.microsoft.com/office/drawing/2014/main" id="{5393A38C-9315-4218-BC8B-5FFEF969FC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525780</xdr:colOff>
      <xdr:row>7</xdr:row>
      <xdr:rowOff>22860</xdr:rowOff>
    </xdr:from>
    <xdr:to>
      <xdr:col>14</xdr:col>
      <xdr:colOff>45720</xdr:colOff>
      <xdr:row>24</xdr:row>
      <xdr:rowOff>22860</xdr:rowOff>
    </xdr:to>
    <xdr:graphicFrame macro="">
      <xdr:nvGraphicFramePr>
        <xdr:cNvPr id="2" name="Chart 1">
          <a:extLst>
            <a:ext uri="{FF2B5EF4-FFF2-40B4-BE49-F238E27FC236}">
              <a16:creationId xmlns:a16="http://schemas.microsoft.com/office/drawing/2014/main" id="{D2C4C342-08D8-4ACC-AD3E-87713ECE70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685800</xdr:colOff>
      <xdr:row>7</xdr:row>
      <xdr:rowOff>22860</xdr:rowOff>
    </xdr:from>
    <xdr:to>
      <xdr:col>13</xdr:col>
      <xdr:colOff>198120</xdr:colOff>
      <xdr:row>27</xdr:row>
      <xdr:rowOff>53340</xdr:rowOff>
    </xdr:to>
    <xdr:graphicFrame macro="">
      <xdr:nvGraphicFramePr>
        <xdr:cNvPr id="2" name="Chart 1">
          <a:extLst>
            <a:ext uri="{FF2B5EF4-FFF2-40B4-BE49-F238E27FC236}">
              <a16:creationId xmlns:a16="http://schemas.microsoft.com/office/drawing/2014/main" id="{352F4989-C09C-4BBF-ABB6-0A97913E2F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91440</xdr:colOff>
      <xdr:row>11</xdr:row>
      <xdr:rowOff>68580</xdr:rowOff>
    </xdr:from>
    <xdr:to>
      <xdr:col>11</xdr:col>
      <xdr:colOff>381000</xdr:colOff>
      <xdr:row>16</xdr:row>
      <xdr:rowOff>15240</xdr:rowOff>
    </xdr:to>
    <mc:AlternateContent xmlns:mc="http://schemas.openxmlformats.org/markup-compatibility/2006" xmlns:tsle="http://schemas.microsoft.com/office/drawing/2012/timeslicer">
      <mc:Choice Requires="tsle">
        <xdr:graphicFrame macro="">
          <xdr:nvGraphicFramePr>
            <xdr:cNvPr id="2" name="Order Date">
              <a:extLst>
                <a:ext uri="{FF2B5EF4-FFF2-40B4-BE49-F238E27FC236}">
                  <a16:creationId xmlns:a16="http://schemas.microsoft.com/office/drawing/2014/main" id="{300828B0-72DB-4923-B737-3B7A7165A24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191000" y="2080260"/>
              <a:ext cx="3337560" cy="8610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60960</xdr:colOff>
      <xdr:row>11</xdr:row>
      <xdr:rowOff>68580</xdr:rowOff>
    </xdr:from>
    <xdr:to>
      <xdr:col>11</xdr:col>
      <xdr:colOff>350520</xdr:colOff>
      <xdr:row>16</xdr:row>
      <xdr:rowOff>15240</xdr:rowOff>
    </xdr:to>
    <mc:AlternateContent xmlns:mc="http://schemas.openxmlformats.org/markup-compatibility/2006" xmlns:tsle="http://schemas.microsoft.com/office/drawing/2012/timeslicer">
      <mc:Choice Requires="tsle">
        <xdr:graphicFrame macro="">
          <xdr:nvGraphicFramePr>
            <xdr:cNvPr id="2" name="Order Date 1">
              <a:extLst>
                <a:ext uri="{FF2B5EF4-FFF2-40B4-BE49-F238E27FC236}">
                  <a16:creationId xmlns:a16="http://schemas.microsoft.com/office/drawing/2014/main" id="{6533D44D-B225-4293-86B1-18308FB4F873}"/>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4191000" y="2080260"/>
              <a:ext cx="3337560" cy="8610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3</xdr:col>
      <xdr:colOff>167640</xdr:colOff>
      <xdr:row>7</xdr:row>
      <xdr:rowOff>22860</xdr:rowOff>
    </xdr:from>
    <xdr:to>
      <xdr:col>12</xdr:col>
      <xdr:colOff>441960</xdr:colOff>
      <xdr:row>24</xdr:row>
      <xdr:rowOff>45720</xdr:rowOff>
    </xdr:to>
    <xdr:graphicFrame macro="">
      <xdr:nvGraphicFramePr>
        <xdr:cNvPr id="3" name="Chart 2">
          <a:extLst>
            <a:ext uri="{FF2B5EF4-FFF2-40B4-BE49-F238E27FC236}">
              <a16:creationId xmlns:a16="http://schemas.microsoft.com/office/drawing/2014/main" id="{2DD89F73-2309-4AA7-BE12-EAC66A954D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 Chandragupthan" refreshedDate="45037.787514236108" createdVersion="5" refreshedVersion="6" minRefreshableVersion="3" recordCount="0" supportSubquery="1" supportAdvancedDrill="1" xr:uid="{06F16194-3445-4275-9231-48B843CCF2B5}">
  <cacheSource type="external" connectionId="2"/>
  <cacheFields count="3">
    <cacheField name="[Measures].[Sum of Shipping Cost]" caption="Sum of Shipping Cost" numFmtId="0" hierarchy="37" level="32767"/>
    <cacheField name="[Orders].[Ship Mode].[Ship Mode]" caption="Ship Mode" numFmtId="0" hierarchy="7" level="1">
      <sharedItems count="3">
        <s v="Delivery Truck"/>
        <s v="Express Air"/>
        <s v="Regular Air"/>
      </sharedItems>
    </cacheField>
    <cacheField name="[Orders].[Product Sub-Category].[Product Sub-Category]" caption="Product Sub-Category" numFmtId="0" hierarchy="10" level="1">
      <sharedItems containsSemiMixedTypes="0" containsNonDate="0" containsString="0"/>
    </cacheField>
  </cacheFields>
  <cacheHierarchies count="41">
    <cacheHierarchy uniqueName="[Orders].[Row ID]" caption="Row ID" attribute="1" defaultMemberUniqueName="[Orders].[Row ID].[All]" allUniqueName="[Orders].[Row ID].[All]" dimensionUniqueName="[Orders]" displayFolder="" count="2"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5"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1"/>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2"/>
      </fieldsUsage>
    </cacheHierarchy>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F26]" caption="F26" attribute="1" defaultMemberUniqueName="[Orders].[F26].[All]" allUniqueName="[Orders].[F26].[All]" dimensionUniqueName="[Orders]" displayFolder="" count="2" memberValueDatatype="130" unbalanced="0"/>
    <cacheHierarchy uniqueName="[Orders].[F27]" caption="F27" attribute="1" defaultMemberUniqueName="[Orders].[F27].[All]" allUniqueName="[Orders].[F27].[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2" memberValueDatatype="5"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hipping Cost]" caption="Sum of Shipping Cost" measure="1" displayFolder="" measureGroup="Orders"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 Chandragupthan" refreshedDate="45037.787517013887" createdVersion="5" refreshedVersion="6" minRefreshableVersion="3" recordCount="0" supportSubquery="1" supportAdvancedDrill="1" xr:uid="{0A9EF712-D779-4D38-AA68-0F16B85023AA}">
  <cacheSource type="external" connectionId="2"/>
  <cacheFields count="3">
    <cacheField name="[Measures].[Sum of Profit]" caption="Sum of Profit" numFmtId="0" hierarchy="38" level="32767"/>
    <cacheField name="[Orders].[Order Date (Month)].[Order Date (Month)]" caption="Order Date (Month)" numFmtId="0" hierarchy="27" level="1">
      <sharedItems count="6">
        <s v="Jan"/>
        <s v="Feb"/>
        <s v="Mar"/>
        <s v="Apr"/>
        <s v="May"/>
        <s v="Jun"/>
      </sharedItems>
    </cacheField>
    <cacheField name="[Orders].[Product Sub-Category].[Product Sub-Category]" caption="Product Sub-Category" numFmtId="0" hierarchy="10" level="1">
      <sharedItems containsSemiMixedTypes="0" containsNonDate="0" containsString="0"/>
    </cacheField>
  </cacheFields>
  <cacheHierarchies count="41">
    <cacheHierarchy uniqueName="[Orders].[Row ID]" caption="Row ID" attribute="1" defaultMemberUniqueName="[Orders].[Row ID].[All]" allUniqueName="[Orders].[Row ID].[All]" dimensionUniqueName="[Orders]" displayFolder="" count="2"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5"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2"/>
      </fieldsUsage>
    </cacheHierarchy>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F26]" caption="F26" attribute="1" defaultMemberUniqueName="[Orders].[F26].[All]" allUniqueName="[Orders].[F26].[All]" dimensionUniqueName="[Orders]" displayFolder="" count="2" memberValueDatatype="130" unbalanced="0"/>
    <cacheHierarchy uniqueName="[Orders].[F27]" caption="F27" attribute="1" defaultMemberUniqueName="[Orders].[F27].[All]" allUniqueName="[Orders].[F27].[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1"/>
      </fieldsUsage>
    </cacheHierarchy>
    <cacheHierarchy uniqueName="[Returns].[Order ID]" caption="Order ID" attribute="1" defaultMemberUniqueName="[Returns].[Order ID].[All]" allUniqueName="[Returns].[Order ID].[All]" dimensionUniqueName="[Returns]" displayFolder="" count="2" memberValueDatatype="5"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 Chandragupthan" refreshedDate="45037.78751898148" createdVersion="5" refreshedVersion="6" minRefreshableVersion="3" recordCount="0" supportSubquery="1" supportAdvancedDrill="1" xr:uid="{2D19C20A-386A-419A-829F-D5D7F372EB6D}">
  <cacheSource type="external" connectionId="2"/>
  <cacheFields count="4">
    <cacheField name="[Orders].[Order Date].[Order Date]" caption="Order Date" numFmtId="0" hierarchy="19" level="1">
      <sharedItems containsSemiMixedTypes="0" containsNonDate="0" containsDate="1" containsString="0" minDate="2015-01-01T00:00:00" maxDate="2015-07-01T00:00:00" count="179">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sharedItems>
    </cacheField>
    <cacheField name="[Orders].[Order Date (Month)].[Order Date (Month)]" caption="Order Date (Month)" numFmtId="0" hierarchy="27" level="1">
      <sharedItems count="6">
        <s v="Jan"/>
        <s v="Feb"/>
        <s v="Mar"/>
        <s v="Apr"/>
        <s v="May"/>
        <s v="Jun"/>
      </sharedItems>
    </cacheField>
    <cacheField name="[Measures].[Sum of Sales]" caption="Sum of Sales" numFmtId="0" hierarchy="39" level="32767"/>
    <cacheField name="[Orders].[Product Sub-Category].[Product Sub-Category]" caption="Product Sub-Category" numFmtId="0" hierarchy="10" level="1">
      <sharedItems containsSemiMixedTypes="0" containsNonDate="0" containsString="0"/>
    </cacheField>
  </cacheFields>
  <cacheHierarchies count="41">
    <cacheHierarchy uniqueName="[Orders].[Row ID]" caption="Row ID" attribute="1" defaultMemberUniqueName="[Orders].[Row ID].[All]" allUniqueName="[Orders].[Row ID].[All]" dimensionUniqueName="[Orders]" displayFolder="" count="2"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5"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3"/>
      </fieldsUsage>
    </cacheHierarchy>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5"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0"/>
      </fieldsUsage>
    </cacheHierarchy>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F26]" caption="F26" attribute="1" defaultMemberUniqueName="[Orders].[F26].[All]" allUniqueName="[Orders].[F26].[All]" dimensionUniqueName="[Orders]" displayFolder="" count="2" memberValueDatatype="130" unbalanced="0"/>
    <cacheHierarchy uniqueName="[Orders].[F27]" caption="F27" attribute="1" defaultMemberUniqueName="[Orders].[F27].[All]" allUniqueName="[Orders].[F27].[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1"/>
      </fieldsUsage>
    </cacheHierarchy>
    <cacheHierarchy uniqueName="[Returns].[Order ID]" caption="Order ID" attribute="1" defaultMemberUniqueName="[Returns].[Order ID].[All]" allUniqueName="[Returns].[Order ID].[All]" dimensionUniqueName="[Returns]" displayFolder="" count="2" memberValueDatatype="5"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2"/>
      </fieldsUsage>
      <extLst>
        <ext xmlns:x15="http://schemas.microsoft.com/office/spreadsheetml/2010/11/main" uri="{B97F6D7D-B522-45F9-BDA1-12C45D357490}">
          <x15:cacheHierarchy aggregatedColumn="23"/>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 Chandragupthan" refreshedDate="45037.787521874998" createdVersion="5" refreshedVersion="6" minRefreshableVersion="3" recordCount="0" supportSubquery="1" supportAdvancedDrill="1" xr:uid="{E7730C96-DFB2-4364-A0CD-A440E2342A87}">
  <cacheSource type="external" connectionId="2"/>
  <cacheFields count="3">
    <cacheField name="[Orders].[Product Category].[Product Category]" caption="Product Category" numFmtId="0" hierarchy="9" level="1">
      <sharedItems count="3">
        <s v="Furniture"/>
        <s v="Office Supplies"/>
        <s v="Technology"/>
      </sharedItems>
    </cacheField>
    <cacheField name="[Measures].[Sum of Sales]" caption="Sum of Sales" numFmtId="0" hierarchy="39" level="32767"/>
    <cacheField name="[Orders].[Product Sub-Category].[Product Sub-Category]" caption="Product Sub-Category" numFmtId="0" hierarchy="10" level="1">
      <sharedItems containsSemiMixedTypes="0" containsNonDate="0" containsString="0"/>
    </cacheField>
  </cacheFields>
  <cacheHierarchies count="41">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0"/>
      </fieldsUsage>
    </cacheHierarchy>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2"/>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 Chandragupthan" refreshedDate="45037.787524768515" createdVersion="5" refreshedVersion="6" minRefreshableVersion="3" recordCount="0" supportSubquery="1" supportAdvancedDrill="1" xr:uid="{318F4BF0-04B9-4CDC-B132-52B1A7CDF6F2}">
  <cacheSource type="external" connectionId="2"/>
  <cacheFields count="3">
    <cacheField name="[Orders].[Product Sub-Category].[Product Sub-Category]" caption="Product Sub-Category" numFmtId="0" hierarchy="10" level="1">
      <sharedItems count="17">
        <s v="Appliances"/>
        <s v="Binders and Binder Accessories"/>
        <s v="Bookcases"/>
        <s v="Chairs &amp; Chairmats"/>
        <s v="Computer Peripherals"/>
        <s v="Copiers and Fax"/>
        <s v="Envelopes"/>
        <s v="Labels"/>
        <s v="Office Furnishings"/>
        <s v="Office Machines"/>
        <s v="Paper"/>
        <s v="Pens &amp; Art Supplies"/>
        <s v="Rubber Bands"/>
        <s v="Scissors, Rulers and Trimmers"/>
        <s v="Storage &amp; Organization"/>
        <s v="Tables"/>
        <s v="Telephones and Communication"/>
      </sharedItems>
    </cacheField>
    <cacheField name="[Measures].[Sum of Profit]" caption="Sum of Profit" numFmtId="0" hierarchy="38" level="32767"/>
    <cacheField name="[Measures].[Sum of Sales]" caption="Sum of Sales" numFmtId="0" hierarchy="39" level="32767"/>
  </cacheFields>
  <cacheHierarchies count="41">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0"/>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2"/>
      </fieldsUsage>
      <extLst>
        <ext xmlns:x15="http://schemas.microsoft.com/office/spreadsheetml/2010/11/main" uri="{B97F6D7D-B522-45F9-BDA1-12C45D357490}">
          <x15:cacheHierarchy aggregatedColumn="23"/>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 Chandragupthan" refreshedDate="45037.787527430555" createdVersion="5" refreshedVersion="6" minRefreshableVersion="3" recordCount="0" supportSubquery="1" supportAdvancedDrill="1" xr:uid="{E2D40567-5EB5-446E-B006-7174E1F35B2A}">
  <cacheSource type="external" connectionId="2"/>
  <cacheFields count="3">
    <cacheField name="[Orders].[City].[City]" caption="City" numFmtId="0" hierarchy="17" level="1">
      <sharedItems count="10">
        <s v="Boston"/>
        <s v="Charlotte"/>
        <s v="Chicago"/>
        <s v="Los Angeles"/>
        <s v="Miami"/>
        <s v="New York City"/>
        <s v="Philadelphia"/>
        <s v="San Diego"/>
        <s v="Seattle"/>
        <s v="Washington"/>
      </sharedItems>
    </cacheField>
    <cacheField name="[Measures].[Sum of Quantity ordered new]" caption="Sum of Quantity ordered new" numFmtId="0" hierarchy="40" level="32767"/>
    <cacheField name="[Orders].[Product Sub-Category].[Product Sub-Category]" caption="Product Sub-Category" numFmtId="0" hierarchy="10" level="1">
      <sharedItems containsSemiMixedTypes="0" containsNonDate="0" containsString="0"/>
    </cacheField>
  </cacheFields>
  <cacheHierarchies count="41">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2"/>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Quantity ordered new]" caption="Sum of Quantity ordered new"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 Chandragupthan" refreshedDate="45037.787530092595" createdVersion="5" refreshedVersion="6" minRefreshableVersion="3" recordCount="0" supportSubquery="1" supportAdvancedDrill="1" xr:uid="{75E414E3-165B-409C-B5F2-03340AD280B3}">
  <cacheSource type="external" connectionId="2"/>
  <cacheFields count="3">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38" level="32767"/>
    <cacheField name="[Orders].[Product Sub-Category].[Product Sub-Category]" caption="Product Sub-Category" numFmtId="0" hierarchy="10" level="1">
      <sharedItems containsSemiMixedTypes="0" containsNonDate="0" containsString="0"/>
    </cacheField>
  </cacheFields>
  <cacheHierarchies count="41">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2"/>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 Chandragupthan" refreshedDate="45037.036612847223" createdVersion="3" refreshedVersion="6" minRefreshableVersion="3" recordCount="0" supportSubquery="1" supportAdvancedDrill="1" xr:uid="{56E16962-F2ED-4E22-B68B-C32D2A0A8009}">
  <cacheSource type="external" connectionId="2">
    <extLst>
      <ext xmlns:x14="http://schemas.microsoft.com/office/spreadsheetml/2009/9/main" uri="{F057638F-6D5F-4e77-A914-E7F072B9BCA8}">
        <x14:sourceConnection name="ThisWorkbookDataModel"/>
      </ext>
    </extLst>
  </cacheSource>
  <cacheFields count="0"/>
  <cacheHierarchies count="41">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1113263870"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 Chandragupthan" refreshedDate="45037.030923726852" createdVersion="3" refreshedVersion="6" minRefreshableVersion="3" recordCount="0" supportSubquery="1" supportAdvancedDrill="1" xr:uid="{6E34B346-C889-4CD7-8A95-877BE35F976C}">
  <cacheSource type="external" connectionId="2">
    <extLst>
      <ext xmlns:x14="http://schemas.microsoft.com/office/spreadsheetml/2009/9/main" uri="{F057638F-6D5F-4e77-A914-E7F072B9BCA8}">
        <x14:sourceConnection name="ThisWorkbookDataModel"/>
      </ext>
    </extLst>
  </cacheSource>
  <cacheFields count="0"/>
  <cacheHierarchies count="41">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pivotCacheId="104683233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64A5BD-B37C-4304-851C-46E521600B27}" name="PivotTable1" cacheId="158" applyNumberFormats="0" applyBorderFormats="0" applyFontFormats="0" applyPatternFormats="0" applyAlignmentFormats="0" applyWidthHeightFormats="1" dataCaption="Values" tag="64101c0b-6f01-4606-b9b8-028670923ef4" updatedVersion="6" minRefreshableVersion="5" useAutoFormatting="1" subtotalHiddenItems="1" itemPrintTitles="1" createdVersion="5" indent="0" outline="1" outlineData="1" multipleFieldFilters="0" chartFormat="13">
  <location ref="B3:C7"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Shipping Cost" fld="0" baseField="0" baseItem="0"/>
  </dataField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 count="1" selected="0">
            <x v="0"/>
          </reference>
        </references>
      </pivotArea>
    </chartFormat>
    <chartFormat chart="4" format="8">
      <pivotArea type="data" outline="0" fieldPosition="0">
        <references count="2">
          <reference field="4294967294" count="1" selected="0">
            <x v="0"/>
          </reference>
          <reference field="1" count="1" selected="0">
            <x v="1"/>
          </reference>
        </references>
      </pivotArea>
    </chartFormat>
    <chartFormat chart="4" format="9">
      <pivotArea type="data" outline="0" fieldPosition="0">
        <references count="2">
          <reference field="4294967294" count="1" selected="0">
            <x v="0"/>
          </reference>
          <reference field="1" count="1" selected="0">
            <x v="2"/>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12" format="14" series="1">
      <pivotArea type="data" outline="0" fieldPosition="0">
        <references count="1">
          <reference field="4294967294" count="1" selected="0">
            <x v="0"/>
          </reference>
        </references>
      </pivotArea>
    </chartFormat>
    <chartFormat chart="12" format="15">
      <pivotArea type="data" outline="0" fieldPosition="0">
        <references count="2">
          <reference field="4294967294" count="1" selected="0">
            <x v="0"/>
          </reference>
          <reference field="1" count="1" selected="0">
            <x v="0"/>
          </reference>
        </references>
      </pivotArea>
    </chartFormat>
    <chartFormat chart="12" format="16">
      <pivotArea type="data" outline="0" fieldPosition="0">
        <references count="2">
          <reference field="4294967294" count="1" selected="0">
            <x v="0"/>
          </reference>
          <reference field="1" count="1" selected="0">
            <x v="1"/>
          </reference>
        </references>
      </pivotArea>
    </chartFormat>
    <chartFormat chart="12" format="17">
      <pivotArea type="data" outline="0" fieldPosition="0">
        <references count="2">
          <reference field="4294967294" count="1" selected="0">
            <x v="0"/>
          </reference>
          <reference field="1" count="1" selected="0">
            <x v="2"/>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C05068-86D9-477A-8C2B-B04F3F3DC296}" name="PivotTable2" cacheId="176" applyNumberFormats="0" applyBorderFormats="0" applyFontFormats="0" applyPatternFormats="0" applyAlignmentFormats="0" applyWidthHeightFormats="1" dataCaption="Values" tag="7e727c8f-735e-4a4c-a23d-7e39f82435af" updatedVersion="6" minRefreshableVersion="5" useAutoFormatting="1" subtotalHiddenItems="1" itemPrintTitles="1" createdVersion="5" indent="0" outline="1" outlineData="1" multipleFieldFilters="0" chartFormat="7">
  <location ref="A1:B7"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Profit" fld="1" baseField="0" baseItem="0" numFmtId="1"/>
  </dataFields>
  <formats count="1">
    <format dxfId="6">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8">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2B2701-742C-4D95-B267-8C17896AE3FF}" name="PivotTable3" cacheId="167" applyNumberFormats="0" applyBorderFormats="0" applyFontFormats="0" applyPatternFormats="0" applyAlignmentFormats="0" applyWidthHeightFormats="1" dataCaption="Values" tag="58f0f2f8-be84-4ef3-9952-78a87de7dd9c" updatedVersion="6" minRefreshableVersion="5" useAutoFormatting="1" subtotalHiddenItems="1" itemPrintTitles="1" createdVersion="5" indent="0" outline="1" outlineData="1" multipleFieldFilters="0" chartFormat="7">
  <location ref="A1:B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Sales" fld="1" baseField="0" baseItem="0" numFmtId="1"/>
  </dataFields>
  <formats count="1">
    <format dxfId="9">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EA20A7-918F-4BC2-8C06-3B2D1D39227B}" name="PivotTable4" cacheId="170" applyNumberFormats="0" applyBorderFormats="0" applyFontFormats="0" applyPatternFormats="0" applyAlignmentFormats="0" applyWidthHeightFormats="1" dataCaption="Values" tag="3b29f5b7-770c-4aec-81cb-b5eac85bbe1b" updatedVersion="6" minRefreshableVersion="5" useAutoFormatting="1" subtotalHiddenItems="1" itemPrintTitles="1" createdVersion="5" indent="0" outline="1" outlineData="1" multipleFieldFilters="0" chartFormat="7">
  <location ref="A1:C19" firstHeaderRow="0" firstDataRow="1" firstDataCol="1"/>
  <pivotFields count="3">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 dataField="1" subtotalTop="0" showAll="0" defaultSubtotal="0"/>
  </pivotFields>
  <rowFields count="1">
    <field x="0"/>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Sum of Profit" fld="1" baseField="0" baseItem="0" numFmtId="1"/>
    <dataField name="Sum of Sales" fld="2" baseField="0" baseItem="0" numFmtId="1"/>
  </dataFields>
  <formats count="2">
    <format dxfId="7">
      <pivotArea outline="0" collapsedLevelsAreSubtotals="1" fieldPosition="0">
        <references count="1">
          <reference field="4294967294" count="1" selected="0">
            <x v="0"/>
          </reference>
        </references>
      </pivotArea>
    </format>
    <format dxfId="8">
      <pivotArea outline="0" collapsedLevelsAreSubtotals="1" fieldPosition="0">
        <references count="1">
          <reference field="4294967294" count="1" selected="0">
            <x v="1"/>
          </reference>
        </references>
      </pivotArea>
    </format>
  </formats>
  <chartFormats count="1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0" count="1" selected="0">
            <x v="9"/>
          </reference>
        </references>
      </pivotArea>
    </chartFormat>
    <chartFormat chart="0" format="3">
      <pivotArea type="data" outline="0" fieldPosition="0">
        <references count="2">
          <reference field="4294967294" count="1" selected="0">
            <x v="1"/>
          </reference>
          <reference field="0" count="1" selected="0">
            <x v="7"/>
          </reference>
        </references>
      </pivotArea>
    </chartFormat>
    <chartFormat chart="0" format="4">
      <pivotArea type="data" outline="0" fieldPosition="0">
        <references count="2">
          <reference field="4294967294" count="1" selected="0">
            <x v="0"/>
          </reference>
          <reference field="0" count="1" selected="0">
            <x v="0"/>
          </reference>
        </references>
      </pivotArea>
    </chartFormat>
    <chartFormat chart="0" format="5">
      <pivotArea type="data" outline="0" fieldPosition="0">
        <references count="2">
          <reference field="4294967294" count="1" selected="0">
            <x v="0"/>
          </reference>
          <reference field="0" count="1" selected="0">
            <x v="16"/>
          </reference>
        </references>
      </pivotArea>
    </chartFormat>
    <chartFormat chart="3" format="12" series="1">
      <pivotArea type="data" outline="0" fieldPosition="0">
        <references count="1">
          <reference field="4294967294" count="1" selected="0">
            <x v="1"/>
          </reference>
        </references>
      </pivotArea>
    </chartFormat>
    <chartFormat chart="3" format="13">
      <pivotArea type="data" outline="0" fieldPosition="0">
        <references count="2">
          <reference field="4294967294" count="1" selected="0">
            <x v="1"/>
          </reference>
          <reference field="0" count="1" selected="0">
            <x v="7"/>
          </reference>
        </references>
      </pivotArea>
    </chartFormat>
    <chartFormat chart="3" format="14">
      <pivotArea type="data" outline="0" fieldPosition="0">
        <references count="2">
          <reference field="4294967294" count="1" selected="0">
            <x v="1"/>
          </reference>
          <reference field="0" count="1" selected="0">
            <x v="9"/>
          </reference>
        </references>
      </pivotArea>
    </chartFormat>
    <chartFormat chart="3" format="15" series="1">
      <pivotArea type="data" outline="0" fieldPosition="0">
        <references count="1">
          <reference field="4294967294" count="1" selected="0">
            <x v="0"/>
          </reference>
        </references>
      </pivotArea>
    </chartFormat>
    <chartFormat chart="3" format="16">
      <pivotArea type="data" outline="0" fieldPosition="0">
        <references count="2">
          <reference field="4294967294" count="1" selected="0">
            <x v="0"/>
          </reference>
          <reference field="0" count="1" selected="0">
            <x v="0"/>
          </reference>
        </references>
      </pivotArea>
    </chartFormat>
    <chartFormat chart="3" format="17">
      <pivotArea type="data" outline="0" fieldPosition="0">
        <references count="2">
          <reference field="4294967294" count="1" selected="0">
            <x v="0"/>
          </reference>
          <reference field="0" count="1" selected="0">
            <x v="16"/>
          </reference>
        </references>
      </pivotArea>
    </chartFormat>
    <chartFormat chart="6" format="24" series="1">
      <pivotArea type="data" outline="0" fieldPosition="0">
        <references count="1">
          <reference field="4294967294" count="1" selected="0">
            <x v="1"/>
          </reference>
        </references>
      </pivotArea>
    </chartFormat>
    <chartFormat chart="6" format="25">
      <pivotArea type="data" outline="0" fieldPosition="0">
        <references count="2">
          <reference field="4294967294" count="1" selected="0">
            <x v="1"/>
          </reference>
          <reference field="0" count="1" selected="0">
            <x v="7"/>
          </reference>
        </references>
      </pivotArea>
    </chartFormat>
    <chartFormat chart="6" format="26">
      <pivotArea type="data" outline="0" fieldPosition="0">
        <references count="2">
          <reference field="4294967294" count="1" selected="0">
            <x v="1"/>
          </reference>
          <reference field="0" count="1" selected="0">
            <x v="9"/>
          </reference>
        </references>
      </pivotArea>
    </chartFormat>
    <chartFormat chart="6" format="27" series="1">
      <pivotArea type="data" outline="0" fieldPosition="0">
        <references count="1">
          <reference field="4294967294" count="1" selected="0">
            <x v="0"/>
          </reference>
        </references>
      </pivotArea>
    </chartFormat>
    <chartFormat chart="6" format="28">
      <pivotArea type="data" outline="0" fieldPosition="0">
        <references count="2">
          <reference field="4294967294" count="1" selected="0">
            <x v="0"/>
          </reference>
          <reference field="0" count="1" selected="0">
            <x v="0"/>
          </reference>
        </references>
      </pivotArea>
    </chartFormat>
    <chartFormat chart="6" format="29">
      <pivotArea type="data" outline="0" fieldPosition="0">
        <references count="2">
          <reference field="4294967294" count="1" selected="0">
            <x v="0"/>
          </reference>
          <reference field="0" count="1" selected="0">
            <x v="16"/>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30CC75-1164-45C9-90D6-3446EAD5C2A9}" name="PivotTable5" cacheId="164" applyNumberFormats="0" applyBorderFormats="0" applyFontFormats="0" applyPatternFormats="0" applyAlignmentFormats="0" applyWidthHeightFormats="1" dataCaption="Values" tag="7e8d7614-41bb-40b1-998c-f42b2811cd53" updatedVersion="6" minRefreshableVersion="5" useAutoFormatting="1" subtotalHiddenItems="1" itemPrintTitles="1" createdVersion="5" indent="0" outline="1" outlineData="1" multipleFieldFilters="0">
  <location ref="A1:B8" firstHeaderRow="1" firstDataRow="1" firstDataCol="1"/>
  <pivotFields count="4">
    <pivotField axis="axisRow" allDrilled="1" subtotalTop="0" showAll="0" dataSourceSort="1" defaultSubtotal="0" defaultAttributeDrillState="1">
      <items count="1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s>
    </pivotField>
    <pivotField axis="axisRow" allDrilled="1" subtotalTop="0" showAll="0" dataSourceSort="1" defaultSubtotal="0">
      <items count="6">
        <item x="0" e="0"/>
        <item x="1" e="0"/>
        <item x="2" e="0"/>
        <item x="3" e="0"/>
        <item x="4" e="0"/>
        <item x="5" e="0"/>
      </items>
    </pivotField>
    <pivotField dataField="1" subtotalTop="0" showAll="0" defaultSubtotal="0"/>
    <pivotField allDrilled="1" subtotalTop="0" showAll="0" dataSourceSort="1" defaultSubtotal="0" defaultAttributeDrillState="1"/>
  </pivotFields>
  <rowFields count="2">
    <field x="1"/>
    <field x="0"/>
  </rowFields>
  <rowItems count="7">
    <i>
      <x/>
    </i>
    <i>
      <x v="1"/>
    </i>
    <i>
      <x v="2"/>
    </i>
    <i>
      <x v="3"/>
    </i>
    <i>
      <x v="4"/>
    </i>
    <i>
      <x v="5"/>
    </i>
    <i t="grand">
      <x/>
    </i>
  </rowItems>
  <colItems count="1">
    <i/>
  </colItems>
  <dataFields count="1">
    <dataField name="Sum of Sales" fld="2" baseField="0" baseItem="0" numFmtId="1"/>
  </dataFields>
  <formats count="1">
    <format dxfId="10">
      <pivotArea outline="0" collapsedLevelsAreSubtotals="1" fieldPosition="0"/>
    </format>
  </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7"/>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9C2F0CD-8A9A-44CF-B0BF-0F7EFCEC4501}" name="PivotTable6" cacheId="161" applyNumberFormats="0" applyBorderFormats="0" applyFontFormats="0" applyPatternFormats="0" applyAlignmentFormats="0" applyWidthHeightFormats="1" dataCaption="Values" tag="4823feef-a1f0-4b34-85b2-555fed25f811" updatedVersion="6" minRefreshableVersion="5" useAutoFormatting="1" subtotalHiddenItems="1" itemPrintTitles="1" createdVersion="5" indent="0" outline="1" outlineData="1" multipleFieldFilters="0">
  <location ref="A1:B8"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Sum of Profit" fld="0" baseField="0" baseItem="0" numFmtId="1"/>
  </dataFields>
  <formats count="1">
    <format dxfId="11">
      <pivotArea outline="0" collapsedLevelsAreSubtotals="1" fieldPosition="0"/>
    </format>
  </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3F60EB0-90DA-4035-A210-0647EAE44DC8}" name="PivotTable7" cacheId="173" applyNumberFormats="0" applyBorderFormats="0" applyFontFormats="0" applyPatternFormats="0" applyAlignmentFormats="0" applyWidthHeightFormats="1" dataCaption="Values" tag="b29a99d2-9fdb-4c30-ac5f-30f39af3f905" updatedVersion="6" minRefreshableVersion="5" useAutoFormatting="1" subtotalHiddenItems="1" itemPrintTitles="1" createdVersion="5" indent="0" outline="1" outlineData="1" multipleFieldFilters="0" chartFormat="16">
  <location ref="A1:B12"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Quantity ordered new" fld="1" baseField="0" baseItem="0"/>
  </dataField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5" format="8"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0">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5004271-1D68-4295-BF38-C6FCCC971694}" sourceName="[Orders].[Region]">
  <pivotTables>
    <pivotTable tabId="2" name="PivotTable1"/>
    <pivotTable tabId="7" name="PivotTable6"/>
    <pivotTable tabId="6" name="PivotTable5"/>
    <pivotTable tabId="4" name="PivotTable3"/>
    <pivotTable tabId="5" name="PivotTable4"/>
    <pivotTable tabId="8" name="PivotTable7"/>
    <pivotTable tabId="3" name="PivotTable2"/>
  </pivotTables>
  <data>
    <olap pivotCacheId="1113263870">
      <levels count="2">
        <level uniqueName="[Orders].[Region].[(All)]" sourceCaption="(All)" count="0"/>
        <level uniqueName="[Orders].[Region].[Region]" sourceCaption="Region" count="4">
          <ranges>
            <range startItem="0">
              <i n="[Orders].[Region].&amp;[Central]" c="Central"/>
              <i n="[Orders].[Region].&amp;[East]" c="East"/>
              <i n="[Orders].[Region].&amp;[South]" c="South"/>
              <i n="[Orders].[Region].&amp;[West]" c="West"/>
            </range>
          </ranges>
        </level>
      </levels>
      <selections count="1">
        <selection n="[Orders].[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3D73F6DF-F412-4A5A-AB8B-29762A0A0675}" sourceName="[Orders].[Product Category]">
  <pivotTables>
    <pivotTable tabId="2" name="PivotTable1"/>
    <pivotTable tabId="7" name="PivotTable6"/>
    <pivotTable tabId="6" name="PivotTable5"/>
    <pivotTable tabId="4" name="PivotTable3"/>
    <pivotTable tabId="5" name="PivotTable4"/>
    <pivotTable tabId="8" name="PivotTable7"/>
    <pivotTable tabId="3" name="PivotTable2"/>
  </pivotTables>
  <data>
    <olap pivotCacheId="1113263870">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ub_Category" xr10:uid="{B11479E7-7EC6-4291-9FAA-763785ED7FAD}" sourceName="[Orders].[Product Sub-Category]">
  <pivotTables>
    <pivotTable tabId="2" name="PivotTable1"/>
    <pivotTable tabId="7" name="PivotTable6"/>
    <pivotTable tabId="6" name="PivotTable5"/>
    <pivotTable tabId="4" name="PivotTable3"/>
    <pivotTable tabId="5" name="PivotTable4"/>
    <pivotTable tabId="8" name="PivotTable7"/>
    <pivotTable tabId="3" name="PivotTable2"/>
  </pivotTables>
  <data>
    <olap pivotCacheId="1113263870">
      <levels count="2">
        <level uniqueName="[Orders].[Product Sub-Category].[(All)]" sourceCaption="(All)" count="0"/>
        <level uniqueName="[Orders].[Product Sub-Category].[Product Sub-Category]" sourceCaption="Product Sub-Category" count="17">
          <ranges>
            <range startItem="0">
              <i n="[Orders].[Product Sub-Category].&amp;[Appliances]" c="Appliances"/>
              <i n="[Orders].[Product Sub-Category].&amp;[Binders and Binder Accessories]" c="Binders and Binder Accessories"/>
              <i n="[Orders].[Product Sub-Category].&amp;[Bookcases]" c="Bookcases"/>
              <i n="[Orders].[Product Sub-Category].&amp;[Chairs &amp; Chairmats]" c="Chairs &amp; Chairmats"/>
              <i n="[Orders].[Product Sub-Category].&amp;[Computer Peripherals]" c="Computer Peripherals"/>
              <i n="[Orders].[Product Sub-Category].&amp;[Copiers and Fax]" c="Copiers and Fax"/>
              <i n="[Orders].[Product Sub-Category].&amp;[Envelopes]" c="Envelopes"/>
              <i n="[Orders].[Product Sub-Category].&amp;[Labels]" c="Labels"/>
              <i n="[Orders].[Product Sub-Category].&amp;[Office Furnishings]" c="Office Furnishings"/>
              <i n="[Orders].[Product Sub-Category].&amp;[Office Machines]" c="Office Machines"/>
              <i n="[Orders].[Product Sub-Category].&amp;[Paper]" c="Paper"/>
              <i n="[Orders].[Product Sub-Category].&amp;[Pens &amp; Art Supplies]" c="Pens &amp; Art Supplies"/>
              <i n="[Orders].[Product Sub-Category].&amp;[Rubber Bands]" c="Rubber Bands"/>
              <i n="[Orders].[Product Sub-Category].&amp;[Scissors, Rulers and Trimmers]" c="Scissors, Rulers and Trimmers"/>
              <i n="[Orders].[Product Sub-Category].&amp;[Storage &amp; Organization]" c="Storage &amp; Organization"/>
              <i n="[Orders].[Product Sub-Category].&amp;[Tables]" c="Tables"/>
              <i n="[Orders].[Product Sub-Category].&amp;[Telephones and Communication]" c="Telephones and Communication"/>
            </range>
          </ranges>
        </level>
      </levels>
      <selections count="1">
        <selection n="[Orders].[Product Sub-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75C46CF6-7955-4870-8228-D71746188A51}" cache="Slicer_Region" caption="Region" columnCount="2" level="1" style="SlicerStyleDark6" rowHeight="234950"/>
  <slicer name="Product Category 2" xr10:uid="{57E70334-D29C-4F73-9510-DAAC61C8DEF0}" cache="Slicer_Product_Category" caption="Product Category" columnCount="2" level="1" style="SlicerStyleDark6" rowHeight="234950"/>
  <slicer name="Product Sub-Category 2" xr10:uid="{2208D771-9426-41A4-B599-38D4986A61F6}" cache="Slicer_Product_Sub_Category" caption="Product Sub-Category" level="1" style="SlicerStyleDark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1F591433-BA85-4DA6-9133-3B7B9D46DFA4}" cache="Slicer_Region" caption="Region" columnCount="4" level="1" style="SlicerStyleLight6" rowHeight="234950"/>
  <slicer name="Product Category 1" xr10:uid="{617CF95B-55B3-490F-985C-3CC775442E45}" cache="Slicer_Product_Category" caption="Product Category" columnCount="3" level="1" style="SlicerStyleLight6" rowHeight="234950"/>
  <slicer name="Product Sub-Category 1" xr10:uid="{38C0311E-4AF2-4AB0-94E8-D5202A491A80}" cache="Slicer_Product_Sub_Category" caption="Product Sub-Category" level="1" style="SlicerStyleLight6"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CD0BE28-6AB2-4910-ABCC-7ABD8D815DFD}" cache="Slicer_Region" caption="Region" columnCount="4" level="1" style="SlicerStyleLight6" rowHeight="234950"/>
  <slicer name="Product Category" xr10:uid="{C5FF05BD-5D06-44F9-A0FE-7348CAC797AF}" cache="Slicer_Product_Category" caption="Product Category" columnCount="3" level="1" style="SlicerStyleLight6" rowHeight="234950"/>
  <slicer name="Product Sub-Category" xr10:uid="{0B494350-D7FE-4D8D-9DDE-E96DBA0A8CFE}" cache="Slicer_Product_Sub_Category" caption="Product Sub-Category" level="1"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6C90B63-898B-4551-A66B-7055E568AAF1}" sourceName="[Orders].[Order Date]">
  <pivotTables>
    <pivotTable tabId="6" name="PivotTable5"/>
    <pivotTable tabId="7" name="PivotTable6"/>
    <pivotTable tabId="2" name="PivotTable1"/>
    <pivotTable tabId="4" name="PivotTable3"/>
    <pivotTable tabId="5" name="PivotTable4"/>
    <pivotTable tabId="8" name="PivotTable7"/>
    <pivotTable tabId="3" name="PivotTable2"/>
  </pivotTables>
  <state minimalRefreshVersion="6" lastRefreshVersion="6" pivotCacheId="104683233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4" xr10:uid="{E8B4AD5F-8080-4A45-9503-AE60FA5ACFD1}" cache="Timeline_Order_Date" caption="Order Date" showSelectionLabel="0" showTimeLevel="0" level="2" selectionLevel="2" scrollPosition="2015-01-01T00:00:00" style="TimeSlicerStyleDark6"/>
  <timeline name="Order Date 5" xr10:uid="{BE032B75-1F32-4483-82AD-FAF311ACD06D}" cache="Timeline_Order_Date" caption="Order Date" showSelectionLabel="0" showTimeLevel="0" level="2" selectionLevel="2" scrollPosition="2015-01-01T00:00:00" style="TimeSlicerStyleDark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0366471C-2CAE-4EF8-A928-E0CB2BF55080}" cache="Timeline_Order_Date" caption="Order Date" showSelectionLabel="0" showTimeLevel="0" level="2" selectionLevel="2" scrollPosition="2015-06-06T00:00:00" style="TimeSlicerStyleLight6"/>
  <timeline name="Order Date 3" xr10:uid="{40CB4F36-8C68-40E9-A734-1CF1F8DFA713}" cache="Timeline_Order_Date" caption="Order Date" showSelectionLabel="0" showTimeLevel="0" level="2" selectionLevel="2" scrollPosition="2015-06-06T00:00:00" style="TimeSlicerStyleLight6"/>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4FD6F04-4B67-4FB1-AE18-4F3310E56F99}" cache="Timeline_Order_Date" caption="Order Date" showHeader="0" showSelectionLabel="0" showTimeLevel="0" level="2" selectionLevel="2" scrollPosition="2015-06-06T00:00:00" style="TimeSlicerStyleLight6"/>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666CC0E-A82F-45B9-B150-E57E06F6BFC5}" cache="Timeline_Order_Date" caption="Order Date" showHeader="0" showSelectionLabel="0" showTimeLevel="0" level="2" selectionLevel="2" scrollPosition="2015-06-06T00:00:00" style="TimeSlicerStyleLight6"/>
</timeline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11/relationships/timeline" Target="../timelines/timeline3.xml"/><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11/relationships/timeline" Target="../timelines/timeline4.xml"/><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C15"/>
  <sheetViews>
    <sheetView workbookViewId="0">
      <selection activeCell="C15" sqref="C15"/>
    </sheetView>
  </sheetViews>
  <sheetFormatPr defaultRowHeight="14.4" x14ac:dyDescent="0.3"/>
  <sheetData>
    <row r="2" spans="3:3" x14ac:dyDescent="0.3">
      <c r="C2" s="1" t="s">
        <v>0</v>
      </c>
    </row>
    <row r="3" spans="3:3" x14ac:dyDescent="0.3">
      <c r="C3" s="2" t="s">
        <v>1</v>
      </c>
    </row>
    <row r="4" spans="3:3" x14ac:dyDescent="0.3">
      <c r="C4" s="2" t="s">
        <v>6</v>
      </c>
    </row>
    <row r="5" spans="3:3" x14ac:dyDescent="0.3">
      <c r="C5" s="2" t="s">
        <v>7</v>
      </c>
    </row>
    <row r="6" spans="3:3" x14ac:dyDescent="0.3">
      <c r="C6" s="1" t="s">
        <v>2</v>
      </c>
    </row>
    <row r="7" spans="3:3" x14ac:dyDescent="0.3">
      <c r="C7" s="1"/>
    </row>
    <row r="8" spans="3:3" x14ac:dyDescent="0.3">
      <c r="C8" s="1" t="s">
        <v>8</v>
      </c>
    </row>
    <row r="9" spans="3:3" x14ac:dyDescent="0.3">
      <c r="C9" t="s">
        <v>3</v>
      </c>
    </row>
    <row r="10" spans="3:3" x14ac:dyDescent="0.3">
      <c r="C10" t="s">
        <v>4</v>
      </c>
    </row>
    <row r="11" spans="3:3" x14ac:dyDescent="0.3">
      <c r="C11" t="s">
        <v>9</v>
      </c>
    </row>
    <row r="12" spans="3:3" x14ac:dyDescent="0.3">
      <c r="C12" t="s">
        <v>10</v>
      </c>
    </row>
    <row r="13" spans="3:3" x14ac:dyDescent="0.3">
      <c r="C13" t="s">
        <v>11</v>
      </c>
    </row>
    <row r="14" spans="3:3" x14ac:dyDescent="0.3">
      <c r="C14" t="s">
        <v>12</v>
      </c>
    </row>
    <row r="15" spans="3:3" x14ac:dyDescent="0.3">
      <c r="C15" s="1" t="s">
        <v>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20AFF-0148-4A06-9B38-201631E8D847}">
  <dimension ref="A1:B12"/>
  <sheetViews>
    <sheetView workbookViewId="0">
      <selection activeCell="K6" sqref="K6"/>
    </sheetView>
  </sheetViews>
  <sheetFormatPr defaultRowHeight="14.4" x14ac:dyDescent="0.3"/>
  <cols>
    <col min="1" max="1" width="12.5546875" bestFit="1" customWidth="1"/>
    <col min="2" max="2" width="26.33203125" bestFit="1" customWidth="1"/>
  </cols>
  <sheetData>
    <row r="1" spans="1:2" x14ac:dyDescent="0.3">
      <c r="A1" s="4" t="s">
        <v>14</v>
      </c>
      <c r="B1" t="s">
        <v>62</v>
      </c>
    </row>
    <row r="2" spans="1:2" x14ac:dyDescent="0.3">
      <c r="A2" s="5" t="s">
        <v>53</v>
      </c>
      <c r="B2" s="3">
        <v>617</v>
      </c>
    </row>
    <row r="3" spans="1:2" x14ac:dyDescent="0.3">
      <c r="A3" s="5" t="s">
        <v>54</v>
      </c>
      <c r="B3" s="3">
        <v>365</v>
      </c>
    </row>
    <row r="4" spans="1:2" x14ac:dyDescent="0.3">
      <c r="A4" s="5" t="s">
        <v>55</v>
      </c>
      <c r="B4" s="3">
        <v>433</v>
      </c>
    </row>
    <row r="5" spans="1:2" x14ac:dyDescent="0.3">
      <c r="A5" s="5" t="s">
        <v>56</v>
      </c>
      <c r="B5" s="3">
        <v>1710</v>
      </c>
    </row>
    <row r="6" spans="1:2" x14ac:dyDescent="0.3">
      <c r="A6" s="5" t="s">
        <v>57</v>
      </c>
      <c r="B6" s="3">
        <v>308</v>
      </c>
    </row>
    <row r="7" spans="1:2" x14ac:dyDescent="0.3">
      <c r="A7" s="5" t="s">
        <v>58</v>
      </c>
      <c r="B7" s="3">
        <v>1642</v>
      </c>
    </row>
    <row r="8" spans="1:2" x14ac:dyDescent="0.3">
      <c r="A8" s="5" t="s">
        <v>59</v>
      </c>
      <c r="B8" s="3">
        <v>385</v>
      </c>
    </row>
    <row r="9" spans="1:2" x14ac:dyDescent="0.3">
      <c r="A9" s="5" t="s">
        <v>60</v>
      </c>
      <c r="B9" s="3">
        <v>434</v>
      </c>
    </row>
    <row r="10" spans="1:2" x14ac:dyDescent="0.3">
      <c r="A10" s="5" t="s">
        <v>61</v>
      </c>
      <c r="B10" s="3">
        <v>634</v>
      </c>
    </row>
    <row r="11" spans="1:2" x14ac:dyDescent="0.3">
      <c r="A11" s="5" t="s">
        <v>24</v>
      </c>
      <c r="B11" s="3">
        <v>600</v>
      </c>
    </row>
    <row r="12" spans="1:2" x14ac:dyDescent="0.3">
      <c r="A12" s="5" t="s">
        <v>18</v>
      </c>
      <c r="B12" s="3">
        <v>7128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A9B4D-B312-4159-A98F-47CC98D12953}">
  <dimension ref="A1"/>
  <sheetViews>
    <sheetView tabSelected="1" workbookViewId="0">
      <selection activeCell="V35" sqref="V35"/>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C6293-1746-4781-9CAD-DE0FA2D85B3D}">
  <dimension ref="A1"/>
  <sheetViews>
    <sheetView topLeftCell="C1" workbookViewId="0">
      <selection activeCell="X7" sqref="X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ED048-4513-4287-9F0B-785B82F29DFE}">
  <dimension ref="B3:C7"/>
  <sheetViews>
    <sheetView workbookViewId="0">
      <selection activeCell="V35" sqref="V35"/>
    </sheetView>
  </sheetViews>
  <sheetFormatPr defaultRowHeight="14.4" x14ac:dyDescent="0.3"/>
  <cols>
    <col min="2" max="2" width="12.5546875" bestFit="1" customWidth="1"/>
    <col min="3" max="3" width="19.109375" bestFit="1" customWidth="1"/>
  </cols>
  <sheetData>
    <row r="3" spans="2:3" x14ac:dyDescent="0.3">
      <c r="B3" s="4" t="s">
        <v>14</v>
      </c>
      <c r="C3" t="s">
        <v>13</v>
      </c>
    </row>
    <row r="4" spans="2:3" x14ac:dyDescent="0.3">
      <c r="B4" s="5" t="s">
        <v>15</v>
      </c>
      <c r="C4" s="3">
        <v>12137.8</v>
      </c>
    </row>
    <row r="5" spans="2:3" x14ac:dyDescent="0.3">
      <c r="B5" s="5" t="s">
        <v>16</v>
      </c>
      <c r="C5" s="3">
        <v>2191.46</v>
      </c>
    </row>
    <row r="6" spans="2:3" x14ac:dyDescent="0.3">
      <c r="B6" s="5" t="s">
        <v>17</v>
      </c>
      <c r="C6" s="3">
        <v>10984.57</v>
      </c>
    </row>
    <row r="7" spans="2:3" x14ac:dyDescent="0.3">
      <c r="B7" s="5" t="s">
        <v>18</v>
      </c>
      <c r="C7" s="3">
        <v>25313.83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96B3E-25B9-494D-9C97-FE0AC1CA1674}">
  <dimension ref="A1:B7"/>
  <sheetViews>
    <sheetView workbookViewId="0">
      <selection activeCell="P20" sqref="P20"/>
    </sheetView>
  </sheetViews>
  <sheetFormatPr defaultRowHeight="14.4" x14ac:dyDescent="0.3"/>
  <cols>
    <col min="1" max="1" width="12.5546875" bestFit="1" customWidth="1"/>
    <col min="2" max="2" width="12.109375" bestFit="1" customWidth="1"/>
  </cols>
  <sheetData>
    <row r="1" spans="1:2" x14ac:dyDescent="0.3">
      <c r="A1" s="4" t="s">
        <v>14</v>
      </c>
      <c r="B1" t="s">
        <v>25</v>
      </c>
    </row>
    <row r="2" spans="1:2" x14ac:dyDescent="0.3">
      <c r="A2" s="5" t="s">
        <v>19</v>
      </c>
      <c r="B2" s="6">
        <v>37421.96019200002</v>
      </c>
    </row>
    <row r="3" spans="1:2" x14ac:dyDescent="0.3">
      <c r="A3" s="5" t="s">
        <v>20</v>
      </c>
      <c r="B3" s="6">
        <v>27611.943318599984</v>
      </c>
    </row>
    <row r="4" spans="1:2" x14ac:dyDescent="0.3">
      <c r="A4" s="5" t="s">
        <v>21</v>
      </c>
      <c r="B4" s="6">
        <v>23410.842026000017</v>
      </c>
    </row>
    <row r="5" spans="1:2" x14ac:dyDescent="0.3">
      <c r="A5" s="5" t="s">
        <v>22</v>
      </c>
      <c r="B5" s="6">
        <v>17931.043399999999</v>
      </c>
    </row>
    <row r="6" spans="1:2" x14ac:dyDescent="0.3">
      <c r="A6" s="5" t="s">
        <v>23</v>
      </c>
      <c r="B6" s="6">
        <v>28078.85066</v>
      </c>
    </row>
    <row r="7" spans="1:2" x14ac:dyDescent="0.3">
      <c r="A7" s="5" t="s">
        <v>18</v>
      </c>
      <c r="B7" s="6">
        <v>134454.63959660014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9ACDE-986D-4D7A-A9CD-219552C1AA58}">
  <dimension ref="A1:B5"/>
  <sheetViews>
    <sheetView workbookViewId="0">
      <selection activeCell="J6" sqref="J6"/>
    </sheetView>
  </sheetViews>
  <sheetFormatPr defaultRowHeight="14.4" x14ac:dyDescent="0.3"/>
  <cols>
    <col min="1" max="1" width="13.109375" bestFit="1" customWidth="1"/>
    <col min="2" max="2" width="11.6640625" bestFit="1" customWidth="1"/>
    <col min="10" max="10" width="13.109375" bestFit="1" customWidth="1"/>
    <col min="11" max="11" width="11.6640625" bestFit="1" customWidth="1"/>
  </cols>
  <sheetData>
    <row r="1" spans="1:2" x14ac:dyDescent="0.3">
      <c r="A1" s="4" t="s">
        <v>14</v>
      </c>
      <c r="B1" t="s">
        <v>29</v>
      </c>
    </row>
    <row r="2" spans="1:2" x14ac:dyDescent="0.3">
      <c r="A2" s="5" t="s">
        <v>26</v>
      </c>
      <c r="B2" s="6">
        <v>660704.31000000006</v>
      </c>
    </row>
    <row r="3" spans="1:2" x14ac:dyDescent="0.3">
      <c r="A3" s="5" t="s">
        <v>27</v>
      </c>
      <c r="B3" s="6">
        <v>551368.62</v>
      </c>
    </row>
    <row r="4" spans="1:2" x14ac:dyDescent="0.3">
      <c r="A4" s="5" t="s">
        <v>28</v>
      </c>
      <c r="B4" s="6">
        <v>712264.95</v>
      </c>
    </row>
    <row r="5" spans="1:2" x14ac:dyDescent="0.3">
      <c r="A5" s="5" t="s">
        <v>18</v>
      </c>
      <c r="B5" s="6">
        <v>1924337.88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8289A-80B1-455F-81DD-443BCF1A3F63}">
  <dimension ref="A1:C19"/>
  <sheetViews>
    <sheetView workbookViewId="0">
      <selection activeCell="P7" sqref="P7"/>
    </sheetView>
  </sheetViews>
  <sheetFormatPr defaultRowHeight="14.4" x14ac:dyDescent="0.3"/>
  <cols>
    <col min="1" max="1" width="27.5546875" bestFit="1" customWidth="1"/>
    <col min="2" max="2" width="12.109375" bestFit="1" customWidth="1"/>
    <col min="3" max="3" width="11.6640625" bestFit="1" customWidth="1"/>
  </cols>
  <sheetData>
    <row r="1" spans="1:3" x14ac:dyDescent="0.3">
      <c r="A1" s="4" t="s">
        <v>14</v>
      </c>
      <c r="B1" t="s">
        <v>25</v>
      </c>
      <c r="C1" t="s">
        <v>29</v>
      </c>
    </row>
    <row r="2" spans="1:3" x14ac:dyDescent="0.3">
      <c r="A2" s="5" t="s">
        <v>30</v>
      </c>
      <c r="B2" s="6">
        <v>12594.820599999999</v>
      </c>
      <c r="C2" s="6">
        <v>82201.149999999994</v>
      </c>
    </row>
    <row r="3" spans="1:3" x14ac:dyDescent="0.3">
      <c r="A3" s="5" t="s">
        <v>31</v>
      </c>
      <c r="B3" s="6">
        <v>59296.389429999981</v>
      </c>
      <c r="C3" s="6">
        <v>185928.14</v>
      </c>
    </row>
    <row r="4" spans="1:3" x14ac:dyDescent="0.3">
      <c r="A4" s="5" t="s">
        <v>32</v>
      </c>
      <c r="B4" s="6">
        <v>-930.43840000000375</v>
      </c>
      <c r="C4" s="6">
        <v>107796.09</v>
      </c>
    </row>
    <row r="5" spans="1:3" x14ac:dyDescent="0.3">
      <c r="A5" s="5" t="s">
        <v>33</v>
      </c>
      <c r="B5" s="6">
        <v>48695.83660000001</v>
      </c>
      <c r="C5" s="6">
        <v>261072.73</v>
      </c>
    </row>
    <row r="6" spans="1:3" x14ac:dyDescent="0.3">
      <c r="A6" s="5" t="s">
        <v>34</v>
      </c>
      <c r="B6" s="6">
        <v>1698.0439799999992</v>
      </c>
      <c r="C6" s="6">
        <v>96261.3</v>
      </c>
    </row>
    <row r="7" spans="1:3" x14ac:dyDescent="0.3">
      <c r="A7" s="5" t="s">
        <v>35</v>
      </c>
      <c r="B7" s="6">
        <v>23990.207579999998</v>
      </c>
      <c r="C7" s="6">
        <v>99069.48</v>
      </c>
    </row>
    <row r="8" spans="1:3" x14ac:dyDescent="0.3">
      <c r="A8" s="5" t="s">
        <v>36</v>
      </c>
      <c r="B8" s="6">
        <v>-1194.4125000000006</v>
      </c>
      <c r="C8" s="6">
        <v>10479.77</v>
      </c>
    </row>
    <row r="9" spans="1:3" x14ac:dyDescent="0.3">
      <c r="A9" s="5" t="s">
        <v>37</v>
      </c>
      <c r="B9" s="6">
        <v>7028.1595000000025</v>
      </c>
      <c r="C9" s="6">
        <v>4914.82</v>
      </c>
    </row>
    <row r="10" spans="1:3" x14ac:dyDescent="0.3">
      <c r="A10" s="5" t="s">
        <v>38</v>
      </c>
      <c r="B10" s="6">
        <v>18724.119099999989</v>
      </c>
      <c r="C10" s="6">
        <v>98070.91</v>
      </c>
    </row>
    <row r="11" spans="1:3" x14ac:dyDescent="0.3">
      <c r="A11" s="5" t="s">
        <v>39</v>
      </c>
      <c r="B11" s="6">
        <v>8824.390564000003</v>
      </c>
      <c r="C11" s="6">
        <v>318169.68</v>
      </c>
    </row>
    <row r="12" spans="1:3" x14ac:dyDescent="0.3">
      <c r="A12" s="5" t="s">
        <v>40</v>
      </c>
      <c r="B12" s="6">
        <v>7769.3150699999978</v>
      </c>
      <c r="C12" s="6">
        <v>55813.919999999998</v>
      </c>
    </row>
    <row r="13" spans="1:3" x14ac:dyDescent="0.3">
      <c r="A13" s="5" t="s">
        <v>41</v>
      </c>
      <c r="B13" s="6">
        <v>-257.62879999999996</v>
      </c>
      <c r="C13" s="6">
        <v>26071.61</v>
      </c>
    </row>
    <row r="14" spans="1:3" x14ac:dyDescent="0.3">
      <c r="A14" s="5" t="s">
        <v>42</v>
      </c>
      <c r="B14" s="6">
        <v>-1544.8260631999999</v>
      </c>
      <c r="C14" s="6">
        <v>1789.43</v>
      </c>
    </row>
    <row r="15" spans="1:3" x14ac:dyDescent="0.3">
      <c r="A15" s="5" t="s">
        <v>43</v>
      </c>
      <c r="B15" s="6">
        <v>-1291.0959000000005</v>
      </c>
      <c r="C15" s="6">
        <v>6752.18</v>
      </c>
    </row>
    <row r="16" spans="1:3" x14ac:dyDescent="0.3">
      <c r="A16" s="5" t="s">
        <v>44</v>
      </c>
      <c r="B16" s="6">
        <v>7124.2881999999818</v>
      </c>
      <c r="C16" s="6">
        <v>177417.60000000001</v>
      </c>
    </row>
    <row r="17" spans="1:3" x14ac:dyDescent="0.3">
      <c r="A17" s="5" t="s">
        <v>45</v>
      </c>
      <c r="B17" s="6">
        <v>-7240.0713636500022</v>
      </c>
      <c r="C17" s="6">
        <v>193764.58</v>
      </c>
    </row>
    <row r="18" spans="1:3" x14ac:dyDescent="0.3">
      <c r="A18" s="5" t="s">
        <v>46</v>
      </c>
      <c r="B18" s="6">
        <v>40790.514240000019</v>
      </c>
      <c r="C18" s="6">
        <v>198764.49</v>
      </c>
    </row>
    <row r="19" spans="1:3" x14ac:dyDescent="0.3">
      <c r="A19" s="5" t="s">
        <v>18</v>
      </c>
      <c r="B19" s="6">
        <v>224077.61183714992</v>
      </c>
      <c r="C19" s="6">
        <v>1924337.88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8FB9C-B88C-4A4F-A4C4-96F35FDEB07B}">
  <dimension ref="A1:B8"/>
  <sheetViews>
    <sheetView workbookViewId="0">
      <selection activeCell="R3" sqref="R3"/>
    </sheetView>
  </sheetViews>
  <sheetFormatPr defaultRowHeight="14.4" x14ac:dyDescent="0.3"/>
  <cols>
    <col min="1" max="1" width="12.5546875" bestFit="1" customWidth="1"/>
    <col min="2" max="2" width="11.6640625" bestFit="1" customWidth="1"/>
  </cols>
  <sheetData>
    <row r="1" spans="1:2" x14ac:dyDescent="0.3">
      <c r="A1" s="4" t="s">
        <v>14</v>
      </c>
      <c r="B1" t="s">
        <v>29</v>
      </c>
    </row>
    <row r="2" spans="1:2" x14ac:dyDescent="0.3">
      <c r="A2" s="5" t="s">
        <v>47</v>
      </c>
      <c r="B2" s="6">
        <v>274766.92</v>
      </c>
    </row>
    <row r="3" spans="1:2" x14ac:dyDescent="0.3">
      <c r="A3" s="5" t="s">
        <v>48</v>
      </c>
      <c r="B3" s="6">
        <v>326101.46999999997</v>
      </c>
    </row>
    <row r="4" spans="1:2" x14ac:dyDescent="0.3">
      <c r="A4" s="5" t="s">
        <v>49</v>
      </c>
      <c r="B4" s="6">
        <v>271696.67</v>
      </c>
    </row>
    <row r="5" spans="1:2" x14ac:dyDescent="0.3">
      <c r="A5" s="5" t="s">
        <v>50</v>
      </c>
      <c r="B5" s="6">
        <v>389831.95</v>
      </c>
    </row>
    <row r="6" spans="1:2" x14ac:dyDescent="0.3">
      <c r="A6" s="5" t="s">
        <v>51</v>
      </c>
      <c r="B6" s="6">
        <v>306572.07</v>
      </c>
    </row>
    <row r="7" spans="1:2" x14ac:dyDescent="0.3">
      <c r="A7" s="5" t="s">
        <v>52</v>
      </c>
      <c r="B7" s="6">
        <v>355368.8</v>
      </c>
    </row>
    <row r="8" spans="1:2" x14ac:dyDescent="0.3">
      <c r="A8" s="5" t="s">
        <v>18</v>
      </c>
      <c r="B8" s="6">
        <v>1924337.88</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87D34-6DF8-447E-B4C6-058D415D99B2}">
  <dimension ref="A1:B8"/>
  <sheetViews>
    <sheetView workbookViewId="0">
      <selection activeCell="V35" sqref="V35"/>
    </sheetView>
  </sheetViews>
  <sheetFormatPr defaultRowHeight="14.4" x14ac:dyDescent="0.3"/>
  <cols>
    <col min="1" max="1" width="12.5546875" bestFit="1" customWidth="1"/>
    <col min="2" max="2" width="12.109375" bestFit="1" customWidth="1"/>
  </cols>
  <sheetData>
    <row r="1" spans="1:2" x14ac:dyDescent="0.3">
      <c r="A1" s="4" t="s">
        <v>14</v>
      </c>
      <c r="B1" t="s">
        <v>25</v>
      </c>
    </row>
    <row r="2" spans="1:2" x14ac:dyDescent="0.3">
      <c r="A2" s="5" t="s">
        <v>47</v>
      </c>
      <c r="B2" s="6">
        <v>1043.6774996799911</v>
      </c>
    </row>
    <row r="3" spans="1:2" x14ac:dyDescent="0.3">
      <c r="A3" s="5" t="s">
        <v>48</v>
      </c>
      <c r="B3" s="6">
        <v>35944.658780320024</v>
      </c>
    </row>
    <row r="4" spans="1:2" x14ac:dyDescent="0.3">
      <c r="A4" s="5" t="s">
        <v>49</v>
      </c>
      <c r="B4" s="6">
        <v>103.15958674999463</v>
      </c>
    </row>
    <row r="5" spans="1:2" x14ac:dyDescent="0.3">
      <c r="A5" s="5" t="s">
        <v>50</v>
      </c>
      <c r="B5" s="6">
        <v>53146.412502000028</v>
      </c>
    </row>
    <row r="6" spans="1:2" x14ac:dyDescent="0.3">
      <c r="A6" s="5" t="s">
        <v>51</v>
      </c>
      <c r="B6" s="6">
        <v>67002.73285840005</v>
      </c>
    </row>
    <row r="7" spans="1:2" x14ac:dyDescent="0.3">
      <c r="A7" s="5" t="s">
        <v>52</v>
      </c>
      <c r="B7" s="6">
        <v>66836.97060999996</v>
      </c>
    </row>
    <row r="8" spans="1:2" x14ac:dyDescent="0.3">
      <c r="A8" s="5" t="s">
        <v>18</v>
      </c>
      <c r="B8" s="6">
        <v>224077.61183714992</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X M L _ R e t u r n s _ e d c c 7 4 a a - 4 7 5 5 - 4 3 8 f - b f a f - e f 2 2 9 7 5 3 c c 5 1 " > < 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a n d b o x N o n E m p t y " > < C u s t o m C o n t e n t > < ! [ C D A T A [ 1 ] ] > < / C u s t o m C o n t e n t > < / G e m i n i > 
</file>

<file path=customXml/item12.xml>��< ? x m l   v e r s i o n = " 1 . 0 "   e n c o d i n g = " U T F - 1 6 " ? > < G e m i n i   x m l n s = " h t t p : / / g e m i n i / p i v o t c u s t o m i z a t i o n / M a n u a l C a l c M o d e " > < C u s t o m C o n t e n t > < ! [ C D A T A [ F a l s e ] ] > < / C u s t o m C o n t e n t > < / G e m i n i > 
</file>

<file path=customXml/item13.xml>��< ? x m l   v e r s i o n = " 1 . 0 "   e n c o d i n g = " U T F - 1 6 " ? > < G e m i n i   x m l n s = " h t t p : / / g e m i n i / p i v o t c u s t o m i z a t i o n / C l i e n t W i n d o w X M L " > < C u s t o m C o n t e n t > < ! [ C D A T A [ O r d e r s _ 7 2 3 3 c 0 d 9 - a 5 9 1 - 4 1 3 d - 9 b b 1 - a b f 5 0 7 d f 7 6 f 1 ] ] > < / 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 S h i p p i n g   C o s t < / K e y > < / D i a g r a m O b j e c t K e y > < D i a g r a m O b j e c t K e y > < K e y > M e a s u r e s \ S u m   o f   S h i p p i n g   C o s t \ T a g I n f o \ F o r m u l a < / K e y > < / D i a g r a m O b j e c t K e y > < D i a g r a m O b j e c t K e y > < K e y > M e a s u r e s \ S u m   o f   S h i p p i n g   C o s t \ T a g I n f o \ V a l u e < / K e y > < / D i a g r a m O b j e c t K e y > < D i a g r a m O b j e c t K e y > < K e y > M e a s u r e s \ S u m   o f   P r o f i t < / K e y > < / D i a g r a m O b j e c t K e y > < D i a g r a m O b j e c t K e y > < K e y > M e a s u r e s \ S u m   o f   P r o f i t \ T a g I n f o \ F o r m u l a < / K e y > < / D i a g r a m O b j e c t K e y > < D i a g r a m O b j e c t K e y > < K e y > M e a s u r e s \ S u m   o f   P r o f i t \ T a g I n f o \ V a l u e < / K e y > < / D i a g r a m O b j e c t K e y > < D i a g r a m O b j e c t K e y > < K e y > M e a s u r e s \ S u m   o f   S a l e s < / K e y > < / D i a g r a m O b j e c t K e y > < D i a g r a m O b j e c t K e y > < K e y > M e a s u r e s \ S u m   o f   S a l e s \ T a g I n f o \ F o r m u l a < / K e y > < / D i a g r a m O b j e c t K e y > < D i a g r a m O b j e c t K e y > < K e y > M e a s u r e s \ S u m   o f   S a l e s \ T a g I n f o \ V a l u e < / K e y > < / D i a g r a m O b j e c t K e y > < D i a g r a m O b j e c t K e y > < K e y > M e a s u r e s \ S u m   o f   Q u a n t i t y   o r d e r e d   n e w < / K e y > < / D i a g r a m O b j e c t K e y > < D i a g r a m O b j e c t K e y > < K e y > M e a s u r e s \ S u m   o f   Q u a n t i t y   o r d e r e d   n e w \ T a g I n f o \ F o r m u l a < / K e y > < / D i a g r a m O b j e c t K e y > < D i a g r a m O b j e c t K e y > < K e y > M e a s u r e s \ S u m   o f   Q u a n t i t y   o r d e r e d   n e w \ T a g I n f o \ V a l u e 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 C o l u m n s \ F 2 6 < / K e y > < / D i a g r a m O b j e c t K e y > < D i a g r a m O b j e c t K e y > < K e y > C o l u m n s \ F 2 7 < / K e y > < / D i a g r a m O b j e c t K e y > < D i a g r a m O b j e c t K e y > < K e y > C o l u m n s \ O r d e r   D a t e   ( M o n t h   I n d e x ) < / K e y > < / D i a g r a m O b j e c t K e y > < D i a g r a m O b j e c t K e y > < K e y > C o l u m n s \ O r d e r   D a t e   ( M o n t h ) < / K e y > < / D i a g r a m O b j e c t K e y > < D i a g r a m O b j e c t K e y > < K e y > L i n k s \ & l t ; C o l u m n s \ S u m   o f   S h i p p i n g   C o s t & g t ; - & l t ; M e a s u r e s \ S h i p p i n g   C o s t & g t ; < / K e y > < / D i a g r a m O b j e c t K e y > < D i a g r a m O b j e c t K e y > < K e y > L i n k s \ & l t ; C o l u m n s \ S u m   o f   S h i p p i n g   C o s t & g t ; - & l t ; M e a s u r e s \ S h i p p i n g   C o s t & g t ; \ C O L U M N < / K e y > < / D i a g r a m O b j e c t K e y > < D i a g r a m O b j e c t K e y > < K e y > L i n k s \ & l t ; C o l u m n s \ S u m   o f   S h i p p i n g   C o s t & g t ; - & l t ; M e a s u r e s \ S h i p p i n g   C o s t & g t ; \ M E A S U R E 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 Q u a n t i t y   o r d e r e d   n e w & g t ; - & l t ; M e a s u r e s \ Q u a n t i t y   o r d e r e d   n e w & g t ; < / K e y > < / D i a g r a m O b j e c t K e y > < D i a g r a m O b j e c t K e y > < K e y > L i n k s \ & l t ; C o l u m n s \ S u m   o f   Q u a n t i t y   o r d e r e d   n e w & g t ; - & l t ; M e a s u r e s \ Q u a n t i t y   o r d e r e d   n e w & g t ; \ C O L U M N < / K e y > < / D i a g r a m O b j e c t K e y > < D i a g r a m O b j e c t K e y > < K e y > L i n k s \ & l t ; C o l u m n s \ S u m   o f   Q u a n t i t y   o r d e r e d   n e w & g t ; - & l t ; M e a s u r e s \ Q u a n t i t y   o r d e r e d   n e w & g t ; \ M E A S U R E 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 S h i p p i n g   C o s t < / K e y > < / a : K e y > < a : V a l u e   i : t y p e = " M e a s u r e G r i d N o d e V i e w S t a t e " > < C o l u m n > 4 < / C o l u m n > < L a y e d O u t > t r u e < / L a y e d O u t > < W a s U I I n v i s i b l e > t r u e < / W a s U I I n v i s i b l e > < / a : V a l u e > < / a : K e y V a l u e O f D i a g r a m O b j e c t K e y a n y T y p e z b w N T n L X > < a : K e y V a l u e O f D i a g r a m O b j e c t K e y a n y T y p e z b w N T n L X > < a : K e y > < K e y > M e a s u r e s \ S u m   o f   S h i p p i n g   C o s t \ T a g I n f o \ F o r m u l a < / K e y > < / a : K e y > < a : V a l u e   i : t y p e = " M e a s u r e G r i d V i e w S t a t e I D i a g r a m T a g A d d i t i o n a l I n f o " / > < / a : K e y V a l u e O f D i a g r a m O b j e c t K e y a n y T y p e z b w N T n L X > < a : K e y V a l u e O f D i a g r a m O b j e c t K e y a n y T y p e z b w N T n L X > < a : K e y > < K e y > M e a s u r e s \ S u m   o f   S h i p p i n g   C o s t \ T a g I n f o \ V a l u e 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 Q u a n t i t y   o r d e r e d   n e w < / K e y > < / a : K e y > < a : V a l u e   i : t y p e = " M e a s u r e G r i d N o d e V i e w S t a t e " > < C o l u m n > 2 2 < / C o l u m n > < L a y e d O u t > t r u e < / L a y e d O u t > < W a s U I I n v i s i b l e > t r u e < / W a s U I I n v i s i b l e > < / a : V a l u e > < / a : K e y V a l u e O f D i a g r a m O b j e c t K e y a n y T y p e z b w N T n L X > < a : K e y V a l u e O f D i a g r a m O b j e c t K e y a n y T y p e z b w N T n L X > < a : K e y > < K e y > M e a s u r e s \ S u m   o f   Q u a n t i t y   o r d e r e d   n e w \ T a g I n f o \ F o r m u l a < / K e y > < / a : K e y > < a : V a l u e   i : t y p e = " M e a s u r e G r i d V i e w S t a t e I D i a g r a m T a g A d d i t i o n a l I n f o " / > < / a : K e y V a l u e O f D i a g r a m O b j e c t K e y a n y T y p e z b w N T n L X > < a : K e y V a l u e O f D i a g r a m O b j e c t K e y a n y T y p e z b w N T n L X > < a : K e y > < K e y > M e a s u r e s \ S u m   o f   Q u a n t i t y   o r d e r e d   n e w \ T a g I n f o \ V a l u e 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 C o l u m n s \ F 2 6 < / K e y > < / a : K e y > < a : V a l u e   i : t y p e = " M e a s u r e G r i d N o d e V i e w S t a t e " > < C o l u m n > 2 5 < / C o l u m n > < L a y e d O u t > t r u e < / L a y e d O u t > < / a : V a l u e > < / a : K e y V a l u e O f D i a g r a m O b j e c t K e y a n y T y p e z b w N T n L X > < a : K e y V a l u e O f D i a g r a m O b j e c t K e y a n y T y p e z b w N T n L X > < a : K e y > < K e y > C o l u m n s \ F 2 7 < / K e y > < / a : K e y > < a : V a l u e   i : t y p e = " M e a s u r e G r i d N o d e V i e w S t a t e " > < C o l u m n > 2 6 < / C o l u m n > < L a y e d O u t > t r u e < / L a y e d O u t > < / a : V a l u e > < / a : K e y V a l u e O f D i a g r a m O b j e c t K e y a n y T y p e z b w N T n L X > < a : K e y V a l u e O f D i a g r a m O b j e c t K e y a n y T y p e z b w N T n L X > < a : K e y > < K e y > C o l u m n s \ O r d e r   D a t e   ( M o n t h   I n d e x ) < / K e y > < / a : K e y > < a : V a l u e   i : t y p e = " M e a s u r e G r i d N o d e V i e w S t a t e " > < C o l u m n > 2 7 < / C o l u m n > < L a y e d O u t > t r u e < / L a y e d O u t > < / a : V a l u e > < / a : K e y V a l u e O f D i a g r a m O b j e c t K e y a n y T y p e z b w N T n L X > < a : K e y V a l u e O f D i a g r a m O b j e c t K e y a n y T y p e z b w N T n L X > < a : K e y > < K e y > C o l u m n s \ O r d e r   D a t e   ( M o n t h ) < / K e y > < / a : K e y > < a : V a l u e   i : t y p e = " M e a s u r e G r i d N o d e V i e w S t a t e " > < C o l u m n > 2 8 < / C o l u m n > < L a y e d O u t > t r u e < / L a y e d O u t > < / a : V a l u e > < / a : K e y V a l u e O f D i a g r a m O b j e c t K e y a n y T y p e z b w N T n L X > < a : K e y V a l u e O f D i a g r a m O b j e c t K e y a n y T y p e z b w N T n L X > < a : K e y > < K e y > L i n k s \ & l t ; C o l u m n s \ S u m   o f   S h i p p i n g   C o s t & g t ; - & l t ; M e a s u r e s \ S h i p p i n g   C o s t & g t ; < / K e y > < / a : K e y > < a : V a l u e   i : t y p e = " M e a s u r e G r i d V i e w S t a t e I D i a g r a m L i n k " / > < / a : K e y V a l u e O f D i a g r a m O b j e c t K e y a n y T y p e z b w N T n L X > < a : K e y V a l u e O f D i a g r a m O b j e c t K e y a n y T y p e z b w N T n L X > < a : K e y > < K e y > L i n k s \ & l t ; C o l u m n s \ S u m   o f   S h i p p i n g   C o s t & g t ; - & l t ; M e a s u r e s \ S h i p p i n g   C o s t & g t ; \ C O L U M N < / K e y > < / a : K e y > < a : V a l u e   i : t y p e = " M e a s u r e G r i d V i e w S t a t e I D i a g r a m L i n k E n d p o i n t " / > < / a : K e y V a l u e O f D i a g r a m O b j e c t K e y a n y T y p e z b w N T n L X > < a : K e y V a l u e O f D i a g r a m O b j e c t K e y a n y T y p e z b w N T n L X > < a : K e y > < K e y > L i n k s \ & l t ; C o l u m n s \ S u m   o f   S h i p p i n g   C o s t & g t ; - & l t ; M e a s u r e s \ S h i p p i n g   C o s t & g t ; \ M E A S U R E 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 Q u a n t i t y   o r d e r e d   n e w & g t ; - & l t ; M e a s u r e s \ Q u a n t i t y   o r d e r e d   n e w & g t ; < / K e y > < / a : K e y > < a : V a l u e   i : t y p e = " M e a s u r e G r i d V i e w S t a t e I D i a g r a m L i n k " / > < / a : K e y V a l u e O f D i a g r a m O b j e c t K e y a n y T y p e z b w N T n L X > < a : K e y V a l u e O f D i a g r a m O b j e c t K e y a n y T y p e z b w N T n L X > < a : K e y > < K e y > L i n k s \ & l t ; C o l u m n s \ S u m   o f   Q u a n t i t y   o r d e r e d   n e w & g t ; - & l t ; M e a s u r e s \ Q u a n t i t y   o r d e r e d   n e w & g t ; \ C O L U M N < / K e y > < / a : K e y > < a : V a l u e   i : t y p e = " M e a s u r e G r i d V i e w S t a t e I D i a g r a m L i n k E n d p o i n t " / > < / a : K e y V a l u e O f D i a g r a m O b j e c t K e y a n y T y p e z b w N T n L X > < a : K e y V a l u e O f D i a g r a m O b j e c t K e y a n y T y p e z b w N T n L X > < a : K e y > < K e y > L i n k s \ & l t ; C o l u m n s \ S u m   o f   Q u a n t i t y   o r d e r e d   n e w & g t ; - & l t ; M e a s u r e s \ Q u a n t i t y   o r d e r e d   n e w & g t ; \ M E A S U R E 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 T a g s \ T a b l e s \ & l t ; T a b l e s \ R e t u r n s & g t ; < / K e y > < / D i a g r a m O b j e c t K e y > < D i a g r a m O b j e c t K e y > < K e y > D y n a m i c   T a g s \ T a b l e s \ & l t ; T a b l e s \ U s e r s & g t ; < / K e y > < / D i a g r a m O b j e c t K e y > < D i a g r a m O b j e c t K e y > < K e y > D y n a m i c   T a g s \ T a b l e s \ & l t ; T a b l e s \ O r d e r s & g t ; < / K e y > < / D i a g r a m O b j e c t K e y > < D i a g r a m O b j e c t K e y > < K e y > T a b l e s \ R e t u r n s < / K e y > < / D i a g r a m O b j e c t K e y > < D i a g r a m O b j e c t K e y > < K e y > T a b l e s \ R e t u r n s \ C o l u m n s \ O r d e r   I D < / K e y > < / D i a g r a m O b j e c t K e y > < D i a g r a m O b j e c t K e y > < K e y > T a b l e s \ R e t u r n s \ C o l u m n s \ S t a t u s < / K e y > < / D i a g r a m O b j e c t K e y > < D i a g r a m O b j e c t K e y > < K e y > T a b l e s \ U s e r s < / K e y > < / D i a g r a m O b j e c t K e y > < D i a g r a m O b j e c t K e y > < K e y > T a b l e s \ U s e r s \ C o l u m n s \ R e g i o n < / K e y > < / D i a g r a m O b j e c t K e y > < D i a g r a m O b j e c t K e y > < K e y > T a b l e s \ U s e r s \ C o l u m n s \ M a n a g e r < / 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 T a b l e s \ O r d e r s \ C o l u m n s \ F 2 6 < / K e y > < / D i a g r a m O b j e c t K e y > < D i a g r a m O b j e c t K e y > < K e y > T a b l e s \ O r d e r s \ C o l u m n s \ F 2 7 < / K e y > < / D i a g r a m O b j e c t K e y > < D i a g r a m O b j e c t K e y > < K e y > T a b l e s \ O r d e r s \ C o l u m n s \ O r d e r   D a t e   ( M o n t h   I n d e x ) < / K e y > < / D i a g r a m O b j e c t K e y > < D i a g r a m O b j e c t K e y > < K e y > T a b l e s \ O r d e r s \ C o l u m n s \ O r d e r   D a t e   ( M o n t h ) < / K e y > < / D i a g r a m O b j e c t K e y > < D i a g r a m O b j e c t K e y > < K e y > T a b l e s \ O r d e r s \ M e a s u r e s \ S u m   o f   S h i p p i n g   C o s t < / K e y > < / D i a g r a m O b j e c t K e y > < D i a g r a m O b j e c t K e y > < K e y > T a b l e s \ O r d e r s \ S u m   o f   S h i p p i n g   C o s t \ A d d i t i o n a l   I n f o \ I m p l i c i t   M e a s u r e < / K e y > < / D i a g r a m O b j e c t K e y > < D i a g r a m O b j e c t K e y > < K e y > T a b l e s \ O r d e r s \ M e a s u r e s \ S u m   o f   P r o f i t < / K e y > < / D i a g r a m O b j e c t K e y > < D i a g r a m O b j e c t K e y > < K e y > T a b l e s \ O r d e r s \ S u m   o f   P r o f i t \ A d d i t i o n a l   I n f o \ I m p l i c i t   M e a s u r e < / K e y > < / D i a g r a m O b j e c t K e y > < D i a g r a m O b j e c t K e y > < K e y > T a b l e s \ O r d e r s \ M e a s u r e s \ S u m   o f   S a l e s < / K e y > < / D i a g r a m O b j e c t K e y > < D i a g r a m O b j e c t K e y > < K e y > T a b l e s \ O r d e r s \ S u m   o f   S a l e s \ A d d i t i o n a l   I n f o \ I m p l i c i t   M e a s u r e < / K e y > < / D i a g r a m O b j e c t K e y > < D i a g r a m O b j e c t K e y > < K e y > T a b l e s \ O r d e r s \ M e a s u r e s \ S u m   o f   Q u a n t i t y   o r d e r e d   n e w < / K e y > < / D i a g r a m O b j e c t K e y > < D i a g r a m O b j e c t K e y > < K e y > T a b l e s \ O r d e r s \ S u m   o f   Q u a n t i t y   o r d e r e d   n e w \ A d d i t i o n a l   I n f o \ I m p l i c i t   M e a s u r e < / 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A l l K e y s > < S e l e c t e d K e y s > < D i a g r a m O b j e c t K e y > < K e y > R e l a t i o n s h i p s \ & l t ; T a b l e s \ O r d e r s \ C o l u m n s \ R e g i o n & g t ; - & l t ; T a b l e s \ U s e r s \ C o l u m n s \ R e g i o n & g t ; 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 T a b l e s \ R e t u r n s < / K e y > < / a : K e y > < a : V a l u e   i : t y p e = " D i a g r a m D i s p l a y N o d e V i e w S t a t e " > < H e i g h t > 1 5 0 < / H e i g h t > < I s E x p a n d e d > t r u e < / I s E x p a n d e d > < L a y e d O u t > t r u e < / L a y e d O u t > < L e f t > 3 2 9 . 9 0 3 8 1 0 5 6 7 6 6 5 8 < / L e f t > < T a b I n d e x > 1 < / T a b I n d e x > < 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 T a b l e s \ U s e r s < / K e y > < / a : K e y > < a : V a l u e   i : t y p e = " D i a g r a m D i s p l a y N o d e V i e w S t a t e " > < H e i g h t > 2 7 8 < / H e i g h t > < I s E x p a n d e d > t r u e < / I s E x p a n d e d > < L a y e d O u t > t r u e < / L a y e d O u t > < L e f t > 3 4 7 . 0 0 7 6 2 1 1 3 5 3 3 1 6 5 < / L e f t > < T a b I n d e x > 2 < / T a b I n d e x > < T o p > 1 7 7 . 6 0 0 0 0 0 0 0 0 0 0 0 0 2 < / T o p > < 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 T a b l e s \ O r d e r s < / K e y > < / a : K e y > < a : V a l u e   i : t y p e = " D i a g r a m D i s p l a y N o d e V i e w S t a t e " > < H e i g h t > 4 3 8 . 7 9 9 9 9 9 9 9 9 9 9 9 9 5 < / H e i g h t > < I s E x p a n d e d > t r u e < / I s E x p a n d e d > < L a y e d O u t > t r u e < / L a y e d O u t > < S c r o l l V e r t i c a l O f f s e t > 2 5 5 . 4 9 3 3 3 3 3 3 3 3 3 3 < / S c r o l l V e r t i c a l O f f s e t > < 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 T a b l e s \ O r d e r s \ C o l u m n s \ F 2 6 < / K e y > < / a : K e y > < a : V a l u e   i : t y p e = " D i a g r a m D i s p l a y N o d e V i e w S t a t e " > < H e i g h t > 1 5 0 < / H e i g h t > < I s E x p a n d e d > t r u e < / I s E x p a n d e d > < W i d t h > 2 0 0 < / W i d t h > < / a : V a l u e > < / a : K e y V a l u e O f D i a g r a m O b j e c t K e y a n y T y p e z b w N T n L X > < a : K e y V a l u e O f D i a g r a m O b j e c t K e y a n y T y p e z b w N T n L X > < a : K e y > < K e y > T a b l e s \ O r d e r s \ C o l u m n s \ F 2 7 < / K e y > < / a : K e y > < a : V a l u e   i : t y p e = " D i a g r a m D i s p l a y N o d e V i e w S t a t e " > < H e i g h t > 1 5 0 < / H e i g h t > < I s E x p a n d e d > t r u e < / I s E x p a n d e d > < W i d t h > 2 0 0 < / W i d t h > < / a : V a l u e > < / a : K e y V a l u e O f D i a g r a m O b j e c t K e y a n y T y p e z b w N T n L X > < a : K e y V a l u e O f D i a g r a m O b j e c t K e y a n y T y p e z b w N T n L X > < a : K e y > < K e y > T a b l e s \ O r d e r s \ C o l u m n s \ O r d e r   D a t e   ( M o n t h   I n d e x ) < / K e y > < / a : K e y > < a : V a l u e   i : t y p e = " D i a g r a m D i s p l a y N o d e V i e w S t a t e " > < H e i g h t > 1 5 0 < / H e i g h t > < I s E x p a n d e d > t r u e < / I s E x p a n d e d > < W i d t h > 2 0 0 < / W i d t h > < / a : V a l u e > < / a : K e y V a l u e O f D i a g r a m O b j e c t K e y a n y T y p e z b w N T n L X > < a : K e y V a l u e O f D i a g r a m O b j e c t K e y a n y T y p e z b w N T n L X > < a : K e y > < K e y > T a b l e s \ O r d e r s \ C o l u m n s \ O r d e r   D a t e   ( M o n t h ) < / K e y > < / a : K e y > < a : V a l u e   i : t y p e = " D i a g r a m D i s p l a y N o d e V i e w S t a t e " > < H e i g h t > 1 5 0 < / H e i g h t > < I s E x p a n d e d > t r u e < / I s E x p a n d e d > < W i d t h > 2 0 0 < / W i d t h > < / a : V a l u e > < / a : K e y V a l u e O f D i a g r a m O b j e c t K e y a n y T y p e z b w N T n L X > < a : K e y V a l u e O f D i a g r a m O b j e c t K e y a n y T y p e z b w N T n L X > < a : K e y > < K e y > T a b l e s \ O r d e r s \ M e a s u r e s \ S u m   o f   S h i p p i n g   C o s t < / K e y > < / a : K e y > < a : V a l u e   i : t y p e = " D i a g r a m D i s p l a y N o d e V i e w S t a t e " > < H e i g h t > 1 5 0 < / H e i g h t > < I s E x p a n d e d > t r u e < / I s E x p a n d e d > < W i d t h > 2 0 0 < / W i d t h > < / a : V a l u e > < / a : K e y V a l u e O f D i a g r a m O b j e c t K e y a n y T y p e z b w N T n L X > < a : K e y V a l u e O f D i a g r a m O b j e c t K e y a n y T y p e z b w N T n L X > < a : K e y > < K e y > T a b l e s \ O r d e r s \ S u m   o f   S h i p p i n g   C o s t \ A d d i t i o n a l 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 T a b l e s \ O r d e r s \ M e a s u r e s \ S u m   o f   Q u a n t i t y   o r d e r e d   n e w < / K e y > < / a : K e y > < a : V a l u e   i : t y p e = " D i a g r a m D i s p l a y N o d e V i e w S t a t e " > < H e i g h t > 1 5 0 < / H e i g h t > < I s E x p a n d e d > t r u e < / I s E x p a n d e d > < W i d t h > 2 0 0 < / W i d t h > < / a : V a l u e > < / a : K e y V a l u e O f D i a g r a m O b j e c t K e y a n y T y p e z b w N T n L X > < a : K e y V a l u e O f D i a g r a m O b j e c t K e y a n y T y p e z b w N T n L X > < a : K e y > < K e y > T a b l e s \ O r d e r s \ S u m   o f   Q u a n t i t y   o r d e r e d   n e w \ A d d i t i o n a l   I n f o \ I m p l i c i t   M e a s u r e < / K e y > < / a : K e y > < a : V a l u e   i : t y p e = " D i a g r a m D i s p l a y V i e w S t a t e I D i a g r a m T a g A d d i t i o n a l I n f o " / > < / a : K e y V a l u e O f D i a g r a m O b j e c t K e y a n y T y p e z b w N T n L X > < a : K e y V a l u e O f D i a g r a m O b j e c t K e y a n y T y p e z b w N T n L X > < a : K e y > < K e y > R e l a t i o n s h i p s \ & l t ; T a b l e s \ O r d e r s \ C o l u m n s \ O r d e r   I D & g t ; - & l t ; T a b l e s \ R e t u r n s \ C o l u m n s \ O r d e r   I D & g t ; < / K e y > < / a : K e y > < a : V a l u e   i : t y p e = " D i a g r a m D i s p l a y L i n k V i e w S t a t e " > < A u t o m a t i o n P r o p e r t y H e l p e r T e x t > E n d   p o i n t   1 :   ( 2 1 6 , 2 0 9 . 4 ) .   E n d   p o i n t   2 :   ( 3 1 3 . 9 0 3 8 1 0 5 6 7 6 6 6 , 7 5 )   < / A u t o m a t i o n P r o p e r t y H e l p e r T e x t > < L a y e d O u t > t r u e < / L a y e d O u t > < P o i n t s   x m l n s : b = " h t t p : / / s c h e m a s . d a t a c o n t r a c t . o r g / 2 0 0 4 / 0 7 / S y s t e m . W i n d o w s " > < b : P o i n t > < b : _ x > 2 1 6 < / b : _ x > < b : _ y > 2 0 9 . 3 9 9 9 9 9 9 9 9 9 9 9 9 8 < / b : _ y > < / b : P o i n t > < b : P o i n t > < b : _ x > 2 6 2 . 9 5 1 9 0 5 5 < / b : _ x > < b : _ y > 2 0 9 . 4 < / b : _ y > < / b : P o i n t > < b : P o i n t > < b : _ x > 2 6 4 . 9 5 1 9 0 5 5 < / b : _ x > < b : _ y > 2 0 7 . 4 < / b : _ y > < / b : P o i n t > < b : P o i n t > < b : _ x > 2 6 4 . 9 5 1 9 0 5 5 < / b : _ x > < b : _ y > 7 7 < / b : _ y > < / b : P o i n t > < b : P o i n t > < b : _ x > 2 6 6 . 9 5 1 9 0 5 5 < / b : _ x > < b : _ y > 7 5 < / b : _ y > < / b : P o i n t > < b : P o i n t > < b : _ x > 3 1 3 . 9 0 3 8 1 0 5 6 7 6 6 5 8 < / b : _ x > < b : _ y > 7 5 < / 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 2 0 0 < / b : _ x > < b : _ y > 2 0 1 . 3 9 9 9 9 9 9 9 9 9 9 9 9 8 < / b : _ y > < / L a b e l L o c a t i o n > < L o c a t i o n   x m l n s : b = " h t t p : / / s c h e m a s . d a t a c o n t r a c t . o r g / 2 0 0 4 / 0 7 / S y s t e m . W i n d o w s " > < b : _ x > 2 0 0 < / b : _ x > < b : _ y > 2 0 9 . 4 < / b : _ y > < / L o c a t i o n > < S h a p e R o t a t e A n g l e > 3 5 9 . 9 9 9 9 9 9 9 9 9 9 9 9 8 9 < / 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 2 1 6 < / b : _ x > < b : _ y > 2 0 9 . 3 9 9 9 9 9 9 9 9 9 9 9 9 8 < / b : _ y > < / b : P o i n t > < b : P o i n t > < b : _ x > 2 6 2 . 9 5 1 9 0 5 5 < / b : _ x > < b : _ y > 2 0 9 . 4 < / b : _ y > < / b : P o i n t > < b : P o i n t > < b : _ x > 2 6 4 . 9 5 1 9 0 5 5 < / b : _ x > < b : _ y > 2 0 7 . 4 < / b : _ y > < / b : P o i n t > < b : P o i n t > < b : _ x > 2 6 4 . 9 5 1 9 0 5 5 < / b : _ x > < b : _ y > 7 7 < / b : _ y > < / b : P o i n t > < b : P o i n t > < b : _ x > 2 6 6 . 9 5 1 9 0 5 5 < / b : _ x > < b : _ y > 7 5 < / b : _ y > < / b : P o i n t > < b : P o i n t > < b : _ x > 3 1 3 . 9 0 3 8 1 0 5 6 7 6 6 5 8 < / b : _ x > < b : _ y > 7 5 < / b : _ y > < / b : P o i n t > < / P o i n t s > < / a : V a l u e > < / a : K e y V a l u e O f D i a g r a m O b j e c t K e y a n y T y p e z b w N T n L X > < a : K e y V a l u e O f D i a g r a m O b j e c t K e y a n y T y p e z b w N T n L X > < a : K e y > < K e y > R e l a t i o n s h i p s \ & l t ; T a b l e s \ O r d e r s \ C o l u m n s \ R e g i o n & g t ; - & l t ; T a b l e s \ U s e r s \ C o l u m n s \ R e g i o n & g t ; < / K e y > < / a : K e y > < a : V a l u e   i : t y p e = " D i a g r a m D i s p l a y L i n k V i e w S t a t e " > < A u t o m a t i o n P r o p e r t y H e l p e r T e x t > E n d   p o i n t   1 :   ( 2 1 6 , 2 2 9 . 4 ) .   E n d   p o i n t   2 :   ( 3 3 1 . 0 0 7 6 2 1 1 3 5 3 3 2 , 3 1 6 . 6 )   < / A u t o m a t i o n P r o p e r t y H e l p e r T e x t > < L a y e d O u t > t r u e < / L a y e d O u t > < P o i n t s   x m l n s : b = " h t t p : / / s c h e m a s . d a t a c o n t r a c t . o r g / 2 0 0 4 / 0 7 / S y s t e m . W i n d o w s " > < b : P o i n t > < b : _ x > 2 1 5 . 9 9 9 9 9 9 9 9 9 9 9 9 9 7 < / b : _ x > < b : _ y > 2 2 9 . 4 < / b : _ y > < / b : P o i n t > < b : P o i n t > < b : _ x > 2 7 1 . 5 0 3 8 1 0 5 < / b : _ x > < b : _ y > 2 2 9 . 4 < / b : _ y > < / b : P o i n t > < b : P o i n t > < b : _ x > 2 7 3 . 5 0 3 8 1 0 5 < / b : _ x > < b : _ y > 2 3 1 . 4 < / b : _ y > < / b : P o i n t > < b : P o i n t > < b : _ x > 2 7 3 . 5 0 3 8 1 0 5 < / b : _ x > < b : _ y > 3 1 4 . 6 < / b : _ y > < / b : P o i n t > < b : P o i n t > < b : _ x > 2 7 5 . 5 0 3 8 1 0 5 < / b : _ x > < b : _ y > 3 1 6 . 6 < / b : _ y > < / b : P o i n t > < b : P o i n t > < b : _ x > 3 3 1 . 0 0 7 6 2 1 1 3 5 3 3 1 7 < / b : _ x > < b : _ y > 3 1 6 . 6 < / 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 1 9 9 . 9 9 9 9 9 9 9 9 9 9 9 9 9 7 < / b : _ x > < b : _ y > 2 2 1 . 4 < / b : _ y > < / L a b e l L o c a t i o n > < L o c a t i o n   x m l n s : b = " h t t p : / / s c h e m a s . d a t a c o n t r a c t . o r g / 2 0 0 4 / 0 7 / S y s t e m . W i n d o w s " > < b : _ x > 2 0 0 < / b : _ x > < b : _ y > 2 2 9 . 4 < / b : _ y > < / L o c a t i o n > < S h a p e R o t a t e A n g l e > 3 6 0 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 3 3 1 . 0 0 7 6 2 1 1 3 5 3 3 1 7 < / b : _ x > < b : _ y > 3 0 8 . 6 < / b : _ y > < / L a b e l L o c a t i o n > < L o c a t i o n   x m l n s : b = " h t t p : / / s c h e m a s . d a t a c o n t r a c t . o r g / 2 0 0 4 / 0 7 / S y s t e m . W i n d o w s " > < b : _ x > 3 4 7 . 0 0 7 6 2 1 1 3 5 3 3 1 7 < / b : _ x > < b : _ y > 3 1 6 . 6 < / b : _ y > < / L o c a t i o n > < S h a p e R o t a t e A n g l e > 1 8 0 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 2 1 5 . 9 9 9 9 9 9 9 9 9 9 9 9 9 7 < / b : _ x > < b : _ y > 2 2 9 . 4 < / b : _ y > < / b : P o i n t > < b : P o i n t > < b : _ x > 2 7 1 . 5 0 3 8 1 0 5 < / b : _ x > < b : _ y > 2 2 9 . 4 < / b : _ y > < / b : P o i n t > < b : P o i n t > < b : _ x > 2 7 3 . 5 0 3 8 1 0 5 < / b : _ x > < b : _ y > 2 3 1 . 4 < / b : _ y > < / b : P o i n t > < b : P o i n t > < b : _ x > 2 7 3 . 5 0 3 8 1 0 5 < / b : _ x > < b : _ y > 3 1 4 . 6 < / b : _ y > < / b : P o i n t > < b : P o i n t > < b : _ x > 2 7 5 . 5 0 3 8 1 0 5 < / b : _ x > < b : _ y > 3 1 6 . 6 < / b : _ y > < / b : P o i n t > < b : P o i n t > < b : _ x > 3 3 1 . 0 0 7 6 2 1 1 3 5 3 3 1 7 < / b : _ x > < b : _ y > 3 1 6 . 6 < / b : _ y > < / b : P o i n t > < / P o i n t s > < / a : V a l u 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 O r d e r s _ 7 2 3 3 c 0 d 9 - a 5 9 1 - 4 1 3 d - 9 b b 1 - a b f 5 0 7 d f 7 6 f 1 < / K e y > < V a l u e   x m l n s : a = " h t t p : / / s c h e m a s . d a t a c o n t r a c t . o r g / 2 0 0 4 / 0 7 / M i c r o s o f t . A n a l y s i s S e r v i c e s . C o m m o n " > < a : H a s F o c u s > t r u e < / a : H a s F o c u s > < a : S i z e A t D p i 9 6 > 1 2 7 < / a : S i z e A t D p i 9 6 > < a : V i s i b l e > t r u e < / a : V i s i b l e > < / V a l u e > < / K e y V a l u e O f s t r i n g S a n d b o x E d i t o r . M e a s u r e G r i d S t a t e S c d E 3 5 R y > < K e y V a l u e O f s t r i n g S a n d b o x E d i t o r . M e a s u r e G r i d S t a t e S c d E 3 5 R y > < K e y > R e t u r n s _ e d c c 7 4 a a - 4 7 5 5 - 4 3 8 f - b f a f - e f 2 2 9 7 5 3 c c 5 1 < / K e y > < V a l u e   x m l n s : a = " h t t p : / / s c h e m a s . d a t a c o n t r a c t . o r g / 2 0 0 4 / 0 7 / M i c r o s o f t . A n a l y s i s S e r v i c e s . C o m m o n " > < a : H a s F o c u s > f a l s e < / a : H a s F o c u s > < a : S i z e A t D p i 9 6 > 1 2 3 < / a : S i z e A t D p i 9 6 > < a : V i s i b l e > t r u e < / a : V i s i b l e > < / V a l u e > < / K e y V a l u e O f s t r i n g S a n d b o x E d i t o r . M e a s u r e G r i d S t a t e S c d E 3 5 R y > < K e y V a l u e O f s t r i n g S a n d b o x E d i t o r . M e a s u r e G r i d S t a t e S c d E 3 5 R y > < K e y > U s e r s _ 0 6 5 0 6 5 1 a - 2 4 8 7 - 4 b 8 a - a b 4 1 - 4 9 e 1 9 a 4 5 9 a c d < / 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T a b l e O r d e r " > < C u s t o m C o n t e n t > < ! [ C D A T A [ O r d e r s _ 7 2 3 3 c 0 d 9 - a 5 9 1 - 4 1 3 d - 9 b b 1 - a b f 5 0 7 d f 7 6 f 1 , R e t u r n s _ e d c c 7 4 a a - 4 7 5 5 - 4 3 8 f - b f a f - e f 2 2 9 7 5 3 c c 5 1 , U s e r s _ 0 6 5 0 6 5 1 a - 2 4 8 7 - 4 b 8 a - a b 4 1 - 4 9 e 1 9 a 4 5 9 a c d ] ] > < / C u s t o m C o n t e n t > < / G e m i n i > 
</file>

<file path=customXml/item18.xml>��< ? x m l   v e r s i o n = " 1 . 0 "   e n c o d i n g = " U T F - 1 6 " ? > < G e m i n i   x m l n s = " h t t p : / / g e m i n i / p i v o t c u s t o m i z a t i o n / P o w e r P i v o t V e r s i o n " > < C u s t o m C o n t e n t > < ! [ C D A T A [ 2 0 1 5 . 1 3 0 . 8 0 0 . 8 6 9 ] ] > < / 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 2 0 2 3 - 0 4 - 2 1 T 0 0 : 5 6 : 1 7 . 9 1 7 7 6 6 4 + 0 5 : 3 0 < / L a s t P r o c e s s e d T i m e > < / D a t a M o d e l i n g S a n d b o x . S e r i a l i z e d S a n d b o x E r r o r C a c h e > ] ] > < / C u s t o m C o n t e n t > < / G e m i n i > 
</file>

<file path=customXml/item3.xml>��< ? x m l   v e r s i o n = " 1 . 0 "   e n c o d i n g = " U T F - 1 6 " ? > < G e m i n i   x m l n s = " h t t p : / / g e m i n i / p i v o t c u s t o m i z a t i o n / T a b l e X M L _ U s e r s _ 0 6 5 0 6 5 1 a - 2 4 8 7 - 4 b 8 a - a b 4 1 - 4 9 e 1 9 a 4 5 9 a c d " > < 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 M a n a g e r < / s t r i n g > < / k e y > < v a l u e > < i n t > 1 1 2 < / 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I s S a n d b o x E m b e d d e d " > < C u s t o m C o n t e n t > < ! [ C D A T A [ y e s ] ] > < / C u s t o m C o n t e n t > < / G e m i n i > 
</file>

<file path=customXml/item5.xml>��< ? x m l   v e r s i o n = " 1 . 0 "   e n c o d i n g = " U T F - 1 6 " ? > < G e m i n i   x m l n s = " h t t p : / / g e m i n i / p i v o t c u s t o m i z a t i o n / T a b l e X M L _ O r d e r s _ 7 2 3 3 c 0 d 9 - a 5 9 1 - 4 1 3 d - 9 b b 1 - a b f 5 0 7 d f 7 6 f 1 " > < 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 F 2 6 < / s t r i n g > < / k e y > < v a l u e > < i n t > 7 2 < / i n t > < / v a l u e > < / i t e m > < i t e m > < k e y > < s t r i n g > F 2 7 < / s t r i n g > < / k e y > < v a l u e > < i n t > 7 2 < / i n t > < / v a l u e > < / i t e m > < i t e m > < k e y > < s t r i n g > O r d e r   D a t e   ( M o n t h   I n d e x ) < / s t r i n g > < / k e y > < v a l u e > < i n t > 2 4 4 < / i n t > < / v a l u e > < / i t e m > < i t e m > < k e y > < s t r i n g > O r d e r   D a t e   ( M o n t h ) < / s t r i n g > < / k e y > < v a l u e > < i n t > 1 9 7 < / 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 F 2 6 < / s t r i n g > < / k e y > < v a l u e > < i n t > 2 5 < / i n t > < / v a l u e > < / i t e m > < i t e m > < k e y > < s t r i n g > F 2 7 < / 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I m p l i c i t M e a s u r e s " > < C u s t o m C o n t e n t > < ! [ C D A T A [ F a l s 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 C o l u m n s \ F 2 6 < / K e y > < / a : K e y > < a : V a l u e   i : t y p e = " T a b l e W i d g e t B a s e V i e w S t a t e " / > < / a : K e y V a l u e O f D i a g r a m O b j e c t K e y a n y T y p e z b w N T n L X > < a : K e y V a l u e O f D i a g r a m O b j e c t K e y a n y T y p e z b w N T n L X > < a : K e y > < K e y > C o l u m n s \ F 2 7 < / 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913ACD69-3800-4AF2-BB80-EA4530A7E58C}">
  <ds:schemaRefs/>
</ds:datastoreItem>
</file>

<file path=customXml/itemProps10.xml><?xml version="1.0" encoding="utf-8"?>
<ds:datastoreItem xmlns:ds="http://schemas.openxmlformats.org/officeDocument/2006/customXml" ds:itemID="{2C649161-C191-46C3-B85C-1007EF0B85FD}">
  <ds:schemaRefs/>
</ds:datastoreItem>
</file>

<file path=customXml/itemProps11.xml><?xml version="1.0" encoding="utf-8"?>
<ds:datastoreItem xmlns:ds="http://schemas.openxmlformats.org/officeDocument/2006/customXml" ds:itemID="{B010B954-D25D-4136-9052-9A7DF17C33D1}">
  <ds:schemaRefs/>
</ds:datastoreItem>
</file>

<file path=customXml/itemProps12.xml><?xml version="1.0" encoding="utf-8"?>
<ds:datastoreItem xmlns:ds="http://schemas.openxmlformats.org/officeDocument/2006/customXml" ds:itemID="{8DB2708A-2D0A-4C97-BA60-D0C43C2B7F62}">
  <ds:schemaRefs/>
</ds:datastoreItem>
</file>

<file path=customXml/itemProps13.xml><?xml version="1.0" encoding="utf-8"?>
<ds:datastoreItem xmlns:ds="http://schemas.openxmlformats.org/officeDocument/2006/customXml" ds:itemID="{369832F9-D0CB-488F-9D1C-C50A8ED07C9E}">
  <ds:schemaRefs/>
</ds:datastoreItem>
</file>

<file path=customXml/itemProps14.xml><?xml version="1.0" encoding="utf-8"?>
<ds:datastoreItem xmlns:ds="http://schemas.openxmlformats.org/officeDocument/2006/customXml" ds:itemID="{466816FA-5F35-4BC4-A339-D65A44FCCC9D}">
  <ds:schemaRefs/>
</ds:datastoreItem>
</file>

<file path=customXml/itemProps15.xml><?xml version="1.0" encoding="utf-8"?>
<ds:datastoreItem xmlns:ds="http://schemas.openxmlformats.org/officeDocument/2006/customXml" ds:itemID="{A77B3449-4C13-47C4-8C82-67A7E0657012}">
  <ds:schemaRefs/>
</ds:datastoreItem>
</file>

<file path=customXml/itemProps16.xml><?xml version="1.0" encoding="utf-8"?>
<ds:datastoreItem xmlns:ds="http://schemas.openxmlformats.org/officeDocument/2006/customXml" ds:itemID="{F8C54C93-81A0-4D26-84A7-D87A68D3551A}">
  <ds:schemaRefs/>
</ds:datastoreItem>
</file>

<file path=customXml/itemProps17.xml><?xml version="1.0" encoding="utf-8"?>
<ds:datastoreItem xmlns:ds="http://schemas.openxmlformats.org/officeDocument/2006/customXml" ds:itemID="{D7E9812C-2FC7-4625-8381-912B9B813C76}">
  <ds:schemaRefs/>
</ds:datastoreItem>
</file>

<file path=customXml/itemProps18.xml><?xml version="1.0" encoding="utf-8"?>
<ds:datastoreItem xmlns:ds="http://schemas.openxmlformats.org/officeDocument/2006/customXml" ds:itemID="{E05279FF-CCAB-41E8-B5A4-D7EFDFC6D35B}">
  <ds:schemaRefs/>
</ds:datastoreItem>
</file>

<file path=customXml/itemProps2.xml><?xml version="1.0" encoding="utf-8"?>
<ds:datastoreItem xmlns:ds="http://schemas.openxmlformats.org/officeDocument/2006/customXml" ds:itemID="{F97E8376-A797-46C0-A7F2-AF2CE4F54CA9}">
  <ds:schemaRefs/>
</ds:datastoreItem>
</file>

<file path=customXml/itemProps3.xml><?xml version="1.0" encoding="utf-8"?>
<ds:datastoreItem xmlns:ds="http://schemas.openxmlformats.org/officeDocument/2006/customXml" ds:itemID="{C77ADA25-C56D-49B7-9722-C5476663C124}">
  <ds:schemaRefs/>
</ds:datastoreItem>
</file>

<file path=customXml/itemProps4.xml><?xml version="1.0" encoding="utf-8"?>
<ds:datastoreItem xmlns:ds="http://schemas.openxmlformats.org/officeDocument/2006/customXml" ds:itemID="{85B12DD6-007F-4C02-876B-1B37E7CB1749}">
  <ds:schemaRefs/>
</ds:datastoreItem>
</file>

<file path=customXml/itemProps5.xml><?xml version="1.0" encoding="utf-8"?>
<ds:datastoreItem xmlns:ds="http://schemas.openxmlformats.org/officeDocument/2006/customXml" ds:itemID="{834EE7FE-10E1-49E5-AA8F-D2E73BCB5C21}">
  <ds:schemaRefs/>
</ds:datastoreItem>
</file>

<file path=customXml/itemProps6.xml><?xml version="1.0" encoding="utf-8"?>
<ds:datastoreItem xmlns:ds="http://schemas.openxmlformats.org/officeDocument/2006/customXml" ds:itemID="{A80FA04A-EAB7-451B-BCC7-BBA659241796}">
  <ds:schemaRefs/>
</ds:datastoreItem>
</file>

<file path=customXml/itemProps7.xml><?xml version="1.0" encoding="utf-8"?>
<ds:datastoreItem xmlns:ds="http://schemas.openxmlformats.org/officeDocument/2006/customXml" ds:itemID="{6EE381D5-9F8A-4928-AE9D-A32D1F3DE315}">
  <ds:schemaRefs/>
</ds:datastoreItem>
</file>

<file path=customXml/itemProps8.xml><?xml version="1.0" encoding="utf-8"?>
<ds:datastoreItem xmlns:ds="http://schemas.openxmlformats.org/officeDocument/2006/customXml" ds:itemID="{FC62DFCF-E040-4997-8288-41F4B06C9F08}">
  <ds:schemaRefs/>
</ds:datastoreItem>
</file>

<file path=customXml/itemProps9.xml><?xml version="1.0" encoding="utf-8"?>
<ds:datastoreItem xmlns:ds="http://schemas.openxmlformats.org/officeDocument/2006/customXml" ds:itemID="{CBD0C152-D134-44D8-B464-1BE7648FD07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Dashboard</vt:lpstr>
      <vt:lpstr>Sheet9</vt:lpstr>
      <vt:lpstr>Most used shipment mode</vt:lpstr>
      <vt:lpstr>Top 5 Profitable States</vt:lpstr>
      <vt:lpstr>Sales by Category</vt:lpstr>
      <vt:lpstr>Sales&amp;Profit by Sub cate</vt:lpstr>
      <vt:lpstr>Monthly Sales</vt:lpstr>
      <vt:lpstr>Monthly Profit</vt:lpstr>
      <vt:lpstr>Top 10 cities new order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B, Chandragupthan</cp:lastModifiedBy>
  <dcterms:created xsi:type="dcterms:W3CDTF">2015-06-05T18:17:20Z</dcterms:created>
  <dcterms:modified xsi:type="dcterms:W3CDTF">2023-04-21T13:24:06Z</dcterms:modified>
</cp:coreProperties>
</file>