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amso\Documents\SurveyCTO\Plugins\Sliders\Slider\"/>
    </mc:Choice>
  </mc:AlternateContent>
  <xr:revisionPtr revIDLastSave="0" documentId="13_ncr:1_{5AF4C590-9108-4E25-B487-F71439306CAE}" xr6:coauthVersionLast="45" xr6:coauthVersionMax="45" xr10:uidLastSave="{00000000-0000-0000-0000-000000000000}"/>
  <bookViews>
    <workbookView xWindow="-120" yWindow="-120" windowWidth="20730" windowHeight="1116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<sst xmlns="http://schemas.openxmlformats.org/spreadsheetml/2006/main" count="588" uniqueCount="385">
  <si>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</si>
  <si>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</si>
  <si>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</si>
  <si>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</si>
  <si>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</si>
  <si>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</si>
  <si>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</si>
  <si>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</si>
  <si>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</si>
  <si>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</si>
  <si>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</si>
  <si>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</si>
  <si>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</si>
  <si>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</si>
  <si>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</si>
  <si>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</si>
  <si>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</si>
  <si>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</si>
  <si>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</si>
  <si>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</si>
  <si>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</si>
  <si>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</si>
  <si>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</si>
  <si>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</si>
  <si>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</si>
  <si>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</si>
  <si>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</si>
  <si>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</si>
  <si>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</si>
  <si>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</si>
  <si>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</si>
  <si>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</si>
  <si>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</si>
  <si>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</si>
  <si>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</si>
  <si>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</si>
  <si>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</si>
  <si>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</si>
  <si>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</si>
  <si>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</si>
  <si>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</si>
  <si>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</si>
  <si>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</si>
  <si>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</si>
  <si>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This is the hint text.</t>
  </si>
  <si>
    <t>begin group</t>
  </si>
  <si>
    <t>test_group</t>
  </si>
  <si>
    <t>custom_value1</t>
  </si>
  <si>
    <t>Custom Range Slider 1</t>
  </si>
  <si>
    <t>custom-slider(A="1",B="150")</t>
  </si>
  <si>
    <t>Put something please</t>
  </si>
  <si>
    <t>custom_value2</t>
  </si>
  <si>
    <t>Custom Range Slider 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</si>
  <si>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</si>
  <si>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</si>
  <si>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</si>
  <si>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</si>
  <si>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</si>
  <si>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</si>
  <si>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</si>
  <si>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</si>
  <si>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</si>
  <si>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</si>
  <si>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</si>
  <si>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</si>
  <si>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</si>
  <si>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</si>
  <si>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</si>
  <si>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</si>
  <si>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</si>
  <si>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</si>
  <si>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</si>
  <si>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</si>
  <si>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</si>
  <si>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</si>
  <si>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</si>
  <si>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</si>
  <si>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</si>
  <si>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</si>
  <si>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</si>
  <si>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</si>
  <si>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</si>
  <si>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</si>
  <si>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</si>
  <si>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</si>
  <si>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</si>
  <si>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</si>
  <si>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</si>
  <si>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</si>
  <si>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</si>
  <si>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</si>
  <si>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</si>
  <si>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</si>
  <si>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</si>
  <si>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</si>
  <si>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</si>
  <si>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</si>
  <si>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</si>
  <si>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</si>
  <si>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</si>
  <si>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</si>
  <si>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</si>
  <si>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</si>
  <si>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</si>
  <si>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</si>
  <si>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</si>
  <si>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</si>
  <si>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</si>
  <si>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</si>
  <si>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</si>
  <si>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</si>
  <si>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</si>
  <si>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</si>
  <si>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</si>
  <si>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</si>
  <si>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</si>
  <si>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</si>
  <si>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</si>
  <si>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</si>
  <si>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</si>
  <si>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</si>
  <si>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</si>
  <si>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</si>
  <si>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</si>
  <si>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</si>
  <si>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</si>
  <si>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</si>
  <si>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</si>
  <si>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</si>
  <si>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</si>
  <si>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</si>
  <si>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</si>
  <si>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</si>
  <si>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</si>
  <si>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</si>
  <si>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</si>
  <si>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</si>
  <si>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</si>
  <si>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</si>
  <si>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</si>
  <si>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</si>
  <si>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</si>
  <si>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</si>
  <si>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</si>
  <si>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</si>
  <si>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</si>
  <si>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</si>
  <si>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</si>
  <si>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</si>
  <si>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</si>
  <si>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</si>
  <si>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</si>
  <si>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</si>
  <si>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</si>
  <si>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</si>
  <si>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</si>
  <si>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</si>
  <si>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</si>
  <si>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</si>
  <si>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</si>
  <si>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</si>
  <si>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</si>
  <si>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</si>
  <si>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</si>
  <si>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</si>
  <si>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</si>
  <si>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</si>
  <si>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</si>
  <si>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</si>
  <si>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</si>
  <si>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</si>
  <si>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</si>
  <si>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</si>
  <si>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</si>
  <si>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</si>
  <si>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</si>
  <si>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</si>
  <si>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</si>
  <si>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</si>
  <si>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</si>
  <si>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</si>
  <si>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</si>
  <si>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</si>
  <si>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</si>
  <si>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</si>
  <si>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</si>
  <si>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</si>
  <si>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</si>
  <si>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</si>
  <si>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</si>
  <si>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</si>
  <si>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</si>
  <si>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</si>
  <si>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</si>
  <si>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</si>
  <si>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</si>
  <si>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</si>
  <si>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</si>
  <si>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</si>
  <si>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</si>
  <si>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</si>
  <si>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</si>
  <si>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</si>
  <si>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</si>
  <si>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</si>
  <si>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</si>
  <si>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</si>
  <si>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</si>
  <si>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</si>
  <si>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</si>
  <si>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</si>
  <si>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</si>
  <si>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</si>
  <si>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</si>
  <si>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</si>
  <si>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</si>
  <si>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</si>
  <si>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</si>
  <si>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</si>
  <si>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</si>
  <si>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</si>
  <si>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</si>
  <si>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</si>
  <si>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</si>
  <si>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</si>
  <si>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</si>
  <si>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</si>
  <si>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</si>
  <si>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</si>
  <si>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</si>
  <si>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</si>
  <si>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</si>
  <si>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</si>
  <si>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</si>
  <si>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</si>
  <si>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</si>
  <si>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</si>
  <si>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</si>
  <si>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</si>
  <si>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</si>
  <si>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</si>
  <si>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</si>
  <si>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</si>
  <si>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</si>
  <si>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</si>
  <si>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</si>
  <si>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</si>
  <si>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</si>
  <si>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</si>
  <si>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</si>
  <si>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</si>
  <si>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</si>
  <si>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</si>
  <si>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</si>
  <si>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</si>
  <si>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</si>
  <si>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</si>
  <si>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</si>
  <si>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</si>
  <si>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</si>
  <si>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</si>
  <si>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</si>
  <si>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</si>
  <si>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</si>
  <si>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</si>
  <si>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</si>
  <si>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</si>
  <si>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</si>
  <si>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</si>
  <si>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</si>
  <si>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</si>
  <si>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</si>
  <si>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</si>
  <si>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</si>
  <si>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</si>
  <si>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</si>
  <si>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</si>
  <si>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</si>
  <si>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</si>
  <si>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</si>
  <si>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</si>
  <si>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</si>
  <si>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</si>
  <si>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</si>
  <si>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</si>
  <si>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</si>
  <si>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</si>
  <si>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</si>
  <si>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</si>
  <si>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</si>
  <si>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</si>
  <si>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</si>
  <si>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</si>
  <si>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</si>
  <si>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</si>
  <si>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</si>
  <si>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</si>
  <si>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</si>
  <si>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</si>
  <si>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</si>
  <si>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</si>
  <si>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</si>
  <si>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</si>
  <si>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</si>
  <si>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</si>
  <si>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</si>
  <si>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</si>
  <si>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</si>
  <si>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</si>
  <si>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</si>
  <si>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</si>
  <si>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</si>
  <si>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</si>
  <si>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</si>
  <si>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</si>
  <si>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</si>
  <si>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</si>
  <si>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</si>
  <si>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</si>
  <si>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</si>
  <si>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</si>
  <si>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</si>
  <si>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</si>
  <si>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</si>
  <si>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</si>
  <si>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</si>
  <si>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</si>
  <si>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</si>
  <si>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</si>
  <si>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</si>
  <si>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</si>
  <si>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</si>
  <si>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</si>
  <si>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</si>
  <si>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</si>
  <si>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</si>
  <si>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</si>
  <si>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</si>
  <si>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</si>
  <si>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</si>
  <si>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</si>
  <si>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</si>
  <si>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</si>
  <si>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</si>
  <si>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</si>
  <si>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</si>
  <si>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</si>
  <si>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</si>
  <si>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</si>
  <si>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</si>
  <si>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</si>
  <si>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</si>
  <si>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</si>
  <si>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</si>
  <si>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</si>
  <si>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</si>
  <si>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</si>
  <si>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</si>
  <si>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</si>
  <si>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</si>
  <si>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</si>
  <si>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</si>
  <si>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</si>
  <si>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</si>
  <si>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</si>
  <si>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</si>
  <si>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</si>
  <si>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</si>
  <si>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</si>
  <si>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</si>
  <si>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</si>
  <si>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</si>
  <si>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</si>
  <si>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</si>
  <si>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</si>
  <si>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</si>
  <si>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.&lt;=100</t>
  </si>
  <si>
    <t>yes</t>
  </si>
  <si>
    <t>Slide lower please</t>
  </si>
  <si>
    <t>custom_value3</t>
  </si>
  <si>
    <t>custom_value4</t>
  </si>
  <si>
    <t>field-list</t>
  </si>
  <si>
    <t>Range field-list</t>
  </si>
  <si>
    <t>Slider with constraint</t>
  </si>
  <si>
    <t>Slider with relevance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</si>
</sst>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7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pane ySplit="1" topLeftCell="A2" activePane="bottomLeft" state="frozen"/>
      <selection activeCell="C1" sqref="C1"/>
      <selection pane="bottomLeft" activeCell="A12" sqref="A12:XFD12"/>
    </sheetView>
  </sheetViews>
  <sheetFormatPr defaultColWidth="11" defaultRowHeight="15.75"/>
  <cols>
    <col min="1" max="1" width="29" style="1" customWidth="1"/>
    <col min="2" max="2" width="40.5" style="1" customWidth="1"/>
    <col min="3" max="3" width="30.5" style="2" customWidth="1"/>
    <col min="4" max="4" width="23" style="3" customWidth="1"/>
    <col min="5" max="5" width="46" style="1" customWidth="1"/>
    <col min="6" max="6" width="42.375" style="1" customWidth="1"/>
    <col min="7" max="7" width="17.125" style="1" customWidth="1"/>
    <col min="8" max="8" width="17" style="3" customWidth="1"/>
    <col min="9" max="9" width="17.375" style="1" customWidth="1"/>
    <col min="10" max="10" width="8.125" style="1" customWidth="1"/>
    <col min="11" max="11" width="8.375" style="1" customWidth="1"/>
    <col min="12" max="12" width="26" style="1" customWidth="1"/>
    <col min="13" max="13" width="9.125" style="1" customWidth="1"/>
    <col min="14" max="14" width="18.375" style="1" customWidth="1"/>
    <col min="15" max="15" width="13.125" style="1" customWidth="1"/>
    <col min="16" max="16" width="12" style="1" customWidth="1"/>
    <col min="17" max="17" width="11.625" style="1" customWidth="1"/>
    <col min="18" max="18" width="11.5" style="1" customWidth="1"/>
    <col min="19" max="19" width="15" style="1" customWidth="1"/>
    <col min="20" max="21" width="48" style="1" customWidth="1"/>
    <col min="22" max="22" width="10.87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47</v>
      </c>
      <c r="C12" s="2" t="s">
        <v>383</v>
      </c>
      <c r="D12" s="3" t="s">
        <v>44</v>
      </c>
      <c r="F12" s="1" t="s">
        <v>49</v>
      </c>
      <c r="G12" s="1" t="s">
        <v>376</v>
      </c>
      <c r="H12" s="3" t="s">
        <v>378</v>
      </c>
    </row>
    <row r="13" spans="1:27">
      <c r="A13" s="1" t="s">
        <v>43</v>
      </c>
      <c r="B13" s="1" t="s">
        <v>51</v>
      </c>
      <c r="C13" s="2" t="s">
        <v>384</v>
      </c>
      <c r="D13" s="3" t="s">
        <v>44</v>
      </c>
      <c r="F13" s="1" t="s">
        <v>49</v>
      </c>
      <c r="K13" s="1" t="s">
        <v>377</v>
      </c>
      <c r="L13" s="3" t="s">
        <v>50</v>
      </c>
    </row>
    <row r="14" spans="1:27">
      <c r="A14" s="1" t="s">
        <v>45</v>
      </c>
      <c r="B14" s="1" t="s">
        <v>46</v>
      </c>
      <c r="C14" s="2" t="s">
        <v>382</v>
      </c>
      <c r="F14" s="1" t="s">
        <v>381</v>
      </c>
    </row>
    <row r="15" spans="1:27">
      <c r="A15" s="1" t="s">
        <v>43</v>
      </c>
      <c r="B15" s="1" t="s">
        <v>379</v>
      </c>
      <c r="C15" s="2" t="s">
        <v>48</v>
      </c>
      <c r="D15" s="3" t="s">
        <v>44</v>
      </c>
      <c r="F15" s="1" t="s">
        <v>49</v>
      </c>
      <c r="K15" s="1" t="s">
        <v>377</v>
      </c>
    </row>
    <row r="16" spans="1:27">
      <c r="A16" s="1" t="s">
        <v>43</v>
      </c>
      <c r="B16" s="1" t="s">
        <v>380</v>
      </c>
      <c r="C16" s="2" t="s">
        <v>52</v>
      </c>
      <c r="D16" s="3" t="s">
        <v>44</v>
      </c>
      <c r="F16" s="1" t="s">
        <v>49</v>
      </c>
      <c r="K16" s="1" t="s">
        <v>377</v>
      </c>
      <c r="L16" s="3"/>
    </row>
    <row r="17" spans="1:2">
      <c r="A17" s="1" t="s">
        <v>53</v>
      </c>
      <c r="B17" s="1" t="s">
        <v>46</v>
      </c>
    </row>
  </sheetData>
  <phoneticPr fontId="10" type="noConversion"/>
  <conditionalFormatting sqref="F14:F15 I14:I15 I1:I11 F1:F11 F17:F1048576 I17:I1048576 B1:C11 B14:C1048576">
    <cfRule type="expression" dxfId="270" priority="278">
      <formula>$A1="begin group"</formula>
    </cfRule>
  </conditionalFormatting>
  <conditionalFormatting sqref="I14:I15 O14:O15 O1:O11 I1:I11 I17:I1048576 O17:O1048576 B1:C11 B14:C1048576">
    <cfRule type="expression" dxfId="269" priority="279">
      <formula>$A1="begin repeat"</formula>
    </cfRule>
  </conditionalFormatting>
  <conditionalFormatting sqref="B16:C16 B14:D15 F14:F15 F1:F11 B1:D11 B17:D1048576 F17:F1048576">
    <cfRule type="expression" dxfId="268" priority="280">
      <formula>$A1="text"</formula>
    </cfRule>
  </conditionalFormatting>
  <conditionalFormatting sqref="B16:C16 B14:D15 G14:H15 G1:H11 B1:D11 B17:D1048576 G17:H1048576">
    <cfRule type="expression" dxfId="267" priority="281">
      <formula>$A1="integer"</formula>
    </cfRule>
  </conditionalFormatting>
  <conditionalFormatting sqref="B16:C16 B14:D15 G14:H15 G1:H11 B1:D11 B17:D1048576 G17:H1048576">
    <cfRule type="expression" dxfId="266" priority="282">
      <formula>$A1="decimal"</formula>
    </cfRule>
  </conditionalFormatting>
  <conditionalFormatting sqref="F14:F15 F1:F11 F17:F1048576 B1:C11 B14:C1048576">
    <cfRule type="expression" dxfId="265" priority="283">
      <formula>OR(AND(LEFT($A1, 16)="select_multiple ", LEN($A1)&gt;16, NOT(ISNUMBER(SEARCH(" ", $A1, 17)))), AND(LEFT($A1, 11)="select_one ", LEN($A1)&gt;11, NOT(ISNUMBER(SEARCH(" ", $A1, 12)))))</formula>
    </cfRule>
  </conditionalFormatting>
  <conditionalFormatting sqref="F14:F15 F1:F11 F17:F1048576 B1:B11 B14:B1048576">
    <cfRule type="expression" dxfId="264" priority="284">
      <formula>OR($A1="audio audit", $A1="text audit", $A1="speed violations count", $A1="speed violations list", $A1="speed violations audit")</formula>
    </cfRule>
  </conditionalFormatting>
  <conditionalFormatting sqref="B1:C11 B14:C1048576">
    <cfRule type="expression" dxfId="263" priority="285">
      <formula>$A1="note"</formula>
    </cfRule>
    <cfRule type="expression" dxfId="262" priority="286">
      <formula>$A1="barcode"</formula>
    </cfRule>
    <cfRule type="expression" dxfId="261" priority="287">
      <formula>OR($A1="geopoint", $A1="geoshape", $A1="geotrace")</formula>
    </cfRule>
  </conditionalFormatting>
  <conditionalFormatting sqref="N14:N15 N1:N11 N17:N1048576 B1:B11 B14:B1048576">
    <cfRule type="expression" dxfId="260" priority="288">
      <formula>OR($A1="calculate", $A1="calculate_here")</formula>
    </cfRule>
  </conditionalFormatting>
  <conditionalFormatting sqref="F14:F15 F1:F11 F17:F1048576 B1:C11 B14:C1048576">
    <cfRule type="expression" dxfId="259" priority="289">
      <formula>OR($A1="date", $A1="datetime")</formula>
    </cfRule>
  </conditionalFormatting>
  <conditionalFormatting sqref="F14:F15 F1:F11 F17:F1048576 B1:C11 B14:C1048576">
    <cfRule type="expression" dxfId="258" priority="290">
      <formula>$A1="image"</formula>
    </cfRule>
  </conditionalFormatting>
  <conditionalFormatting sqref="B1:C11 B14:C1048576">
    <cfRule type="expression" dxfId="257" priority="291">
      <formula>OR($A1="audio", $A1="video")</formula>
    </cfRule>
  </conditionalFormatting>
  <conditionalFormatting sqref="B16:C16 A14:W15 A1:W11 A17:W1048576">
    <cfRule type="expression" dxfId="256" priority="292">
      <formula>OR(AND(LEFT($A1, 14)="sensor_stream ", LEN($A1)&gt;14, NOT(ISNUMBER(SEARCH(" ", $A1, 15)))), AND(LEFT($A1, 17)="sensor_statistic ", LEN($A1)&gt;17, NOT(ISNUMBER(SEARCH(" ", $A1, 18)))))</formula>
    </cfRule>
    <cfRule type="expression" dxfId="255" priority="293">
      <formula>$A1="comments"</formula>
    </cfRule>
    <cfRule type="expression" dxfId="254" priority="294">
      <formula>OR($A1="audio", $A1="video")</formula>
    </cfRule>
    <cfRule type="expression" dxfId="253" priority="295">
      <formula>$A1="image"</formula>
    </cfRule>
    <cfRule type="expression" dxfId="252" priority="296">
      <formula>OR($A1="date", $A1="datetime")</formula>
    </cfRule>
    <cfRule type="expression" dxfId="251" priority="297">
      <formula>OR($A1="calculate", $A1="calculate_here")</formula>
    </cfRule>
    <cfRule type="expression" dxfId="250" priority="298">
      <formula>$A1="note"</formula>
    </cfRule>
    <cfRule type="expression" dxfId="249" priority="299">
      <formula>$A1="barcode"</formula>
    </cfRule>
    <cfRule type="expression" dxfId="248" priority="300">
      <formula>OR($A1="geopoint", $A1="geoshape", $A1="geotrace")</formula>
    </cfRule>
    <cfRule type="expression" dxfId="247" priority="301">
      <formula>OR($A1="audio audit", $A1="text audit", $A1="speed violations count", $A1="speed violations list", $A1="speed violations audit")</formula>
    </cfRule>
    <cfRule type="expression" dxfId="246" priority="302">
      <formula>OR($A1="username", $A1="phonenumber", $A1="start", $A1="end", $A1="deviceid", $A1="subscriberid", $A1="simserial", $A1="caseid")</formula>
    </cfRule>
    <cfRule type="expression" dxfId="245" priority="303">
      <formula>OR(AND(LEFT($A1, 16)="select_multiple ", LEN($A1)&gt;16, NOT(ISNUMBER(SEARCH(" ", $A1, 17)))), AND(LEFT($A1, 11)="select_one ", LEN($A1)&gt;11, NOT(ISNUMBER(SEARCH(" ", $A1, 12)))))</formula>
    </cfRule>
    <cfRule type="expression" dxfId="244" priority="304">
      <formula>$A1="decimal"</formula>
    </cfRule>
    <cfRule type="expression" dxfId="243" priority="305">
      <formula>$A1="integer"</formula>
    </cfRule>
    <cfRule type="expression" dxfId="242" priority="306">
      <formula>$A1="text"</formula>
    </cfRule>
    <cfRule type="expression" dxfId="241" priority="307">
      <formula>$A1="end repeat"</formula>
    </cfRule>
    <cfRule type="expression" dxfId="240" priority="308">
      <formula>$A1="begin repeat"</formula>
    </cfRule>
    <cfRule type="expression" dxfId="239" priority="309">
      <formula>$A1="end group"</formula>
    </cfRule>
    <cfRule type="expression" dxfId="238" priority="310">
      <formula>$A1="begin group"</formula>
    </cfRule>
  </conditionalFormatting>
  <conditionalFormatting sqref="B1:B11 B14:B1048576">
    <cfRule type="expression" dxfId="237" priority="311">
      <formula>$A1="comments"</formula>
    </cfRule>
  </conditionalFormatting>
  <conditionalFormatting sqref="F14:F15 F1:F11 F17:F1048576 B1:B11 B14:B1048576">
    <cfRule type="expression" dxfId="236" priority="312">
      <formula>OR(AND(LEFT($A1, 14)="sensor_stream ", LEN($A1)&gt;14, NOT(ISNUMBER(SEARCH(" ", $A1, 15)))), AND(LEFT($A1, 17)="sensor_statistic ", LEN($A1)&gt;17, NOT(ISNUMBER(SEARCH(" ", $A1, 18)))))</formula>
    </cfRule>
  </conditionalFormatting>
  <conditionalFormatting sqref="I16 F16">
    <cfRule type="expression" dxfId="235" priority="108">
      <formula>$A16="begin group"</formula>
    </cfRule>
  </conditionalFormatting>
  <conditionalFormatting sqref="O16 I16">
    <cfRule type="expression" dxfId="234" priority="109">
      <formula>$A16="begin repeat"</formula>
    </cfRule>
  </conditionalFormatting>
  <conditionalFormatting sqref="F16 D16">
    <cfRule type="expression" dxfId="233" priority="110">
      <formula>$A16="text"</formula>
    </cfRule>
  </conditionalFormatting>
  <conditionalFormatting sqref="G16:H16 D16">
    <cfRule type="expression" dxfId="232" priority="111">
      <formula>$A16="integer"</formula>
    </cfRule>
  </conditionalFormatting>
  <conditionalFormatting sqref="G16:H16 D16">
    <cfRule type="expression" dxfId="231" priority="112">
      <formula>$A16="decimal"</formula>
    </cfRule>
  </conditionalFormatting>
  <conditionalFormatting sqref="F16">
    <cfRule type="expression" dxfId="230" priority="113">
      <formula>OR(AND(LEFT($A16, 16)="select_multiple ", LEN($A16)&gt;16, NOT(ISNUMBER(SEARCH(" ", $A16, 17)))), AND(LEFT($A16, 11)="select_one ", LEN($A16)&gt;11, NOT(ISNUMBER(SEARCH(" ", $A16, 12)))))</formula>
    </cfRule>
  </conditionalFormatting>
  <conditionalFormatting sqref="F16">
    <cfRule type="expression" dxfId="229" priority="114">
      <formula>OR($A16="audio audit", $A16="text audit", $A16="speed violations count", $A16="speed violations list", $A16="speed violations audit")</formula>
    </cfRule>
  </conditionalFormatting>
  <conditionalFormatting sqref="N16">
    <cfRule type="expression" dxfId="228" priority="118">
      <formula>OR($A16="calculate", $A16="calculate_here")</formula>
    </cfRule>
  </conditionalFormatting>
  <conditionalFormatting sqref="F16">
    <cfRule type="expression" dxfId="227" priority="119">
      <formula>OR($A16="date", $A16="datetime")</formula>
    </cfRule>
  </conditionalFormatting>
  <conditionalFormatting sqref="F16">
    <cfRule type="expression" dxfId="226" priority="120">
      <formula>$A16="image"</formula>
    </cfRule>
  </conditionalFormatting>
  <conditionalFormatting sqref="A16 D16:K16 M16:W16">
    <cfRule type="expression" dxfId="225" priority="122">
      <formula>OR(AND(LEFT($A16, 14)="sensor_stream ", LEN($A16)&gt;14, NOT(ISNUMBER(SEARCH(" ", $A16, 15)))), AND(LEFT($A16, 17)="sensor_statistic ", LEN($A16)&gt;17, NOT(ISNUMBER(SEARCH(" ", $A16, 18)))))</formula>
    </cfRule>
    <cfRule type="expression" dxfId="224" priority="123">
      <formula>$A16="comments"</formula>
    </cfRule>
    <cfRule type="expression" dxfId="223" priority="124">
      <formula>OR($A16="audio", $A16="video")</formula>
    </cfRule>
    <cfRule type="expression" dxfId="222" priority="125">
      <formula>$A16="image"</formula>
    </cfRule>
    <cfRule type="expression" dxfId="221" priority="126">
      <formula>OR($A16="date", $A16="datetime")</formula>
    </cfRule>
    <cfRule type="expression" dxfId="220" priority="127">
      <formula>OR($A16="calculate", $A16="calculate_here")</formula>
    </cfRule>
    <cfRule type="expression" dxfId="219" priority="128">
      <formula>$A16="note"</formula>
    </cfRule>
    <cfRule type="expression" dxfId="218" priority="129">
      <formula>$A16="barcode"</formula>
    </cfRule>
    <cfRule type="expression" dxfId="217" priority="130">
      <formula>OR($A16="geopoint", $A16="geoshape", $A16="geotrace")</formula>
    </cfRule>
    <cfRule type="expression" dxfId="216" priority="131">
      <formula>OR($A16="audio audit", $A16="text audit", $A16="speed violations count", $A16="speed violations list", $A16="speed violations audit")</formula>
    </cfRule>
    <cfRule type="expression" dxfId="215" priority="132">
      <formula>OR($A16="username", $A16="phonenumber", $A16="start", $A16="end", $A16="deviceid", $A16="subscriberid", $A16="simserial", $A16="caseid")</formula>
    </cfRule>
    <cfRule type="expression" dxfId="214" priority="133">
      <formula>OR(AND(LEFT($A16, 16)="select_multiple ", LEN($A16)&gt;16, NOT(ISNUMBER(SEARCH(" ", $A16, 17)))), AND(LEFT($A16, 11)="select_one ", LEN($A16)&gt;11, NOT(ISNUMBER(SEARCH(" ", $A16, 12)))))</formula>
    </cfRule>
    <cfRule type="expression" dxfId="213" priority="134">
      <formula>$A16="decimal"</formula>
    </cfRule>
    <cfRule type="expression" dxfId="212" priority="135">
      <formula>$A16="integer"</formula>
    </cfRule>
    <cfRule type="expression" dxfId="211" priority="136">
      <formula>$A16="text"</formula>
    </cfRule>
    <cfRule type="expression" dxfId="210" priority="137">
      <formula>$A16="end repeat"</formula>
    </cfRule>
    <cfRule type="expression" dxfId="209" priority="138">
      <formula>$A16="begin repeat"</formula>
    </cfRule>
    <cfRule type="expression" dxfId="208" priority="139">
      <formula>$A16="end group"</formula>
    </cfRule>
    <cfRule type="expression" dxfId="207" priority="140">
      <formula>$A16="begin group"</formula>
    </cfRule>
  </conditionalFormatting>
  <conditionalFormatting sqref="F16">
    <cfRule type="expression" dxfId="206" priority="142">
      <formula>OR(AND(LEFT($A16, 14)="sensor_stream ", LEN($A16)&gt;14, NOT(ISNUMBER(SEARCH(" ", $A16, 15)))), AND(LEFT($A16, 17)="sensor_statistic ", LEN($A16)&gt;17, NOT(ISNUMBER(SEARCH(" ", $A16, 18)))))</formula>
    </cfRule>
  </conditionalFormatting>
  <conditionalFormatting sqref="L16">
    <cfRule type="expression" dxfId="205" priority="87">
      <formula>$A16="integer"</formula>
    </cfRule>
  </conditionalFormatting>
  <conditionalFormatting sqref="L16">
    <cfRule type="expression" dxfId="204" priority="88">
      <formula>$A16="decimal"</formula>
    </cfRule>
  </conditionalFormatting>
  <conditionalFormatting sqref="L16">
    <cfRule type="expression" dxfId="203" priority="89">
      <formula>OR(AND(LEFT($A16, 14)="sensor_stream ", LEN($A16)&gt;14, NOT(ISNUMBER(SEARCH(" ", $A16, 15)))), AND(LEFT($A16, 17)="sensor_statistic ", LEN($A16)&gt;17, NOT(ISNUMBER(SEARCH(" ", $A16, 18)))))</formula>
    </cfRule>
    <cfRule type="expression" dxfId="202" priority="90">
      <formula>$A16="comments"</formula>
    </cfRule>
    <cfRule type="expression" dxfId="201" priority="91">
      <formula>OR($A16="audio", $A16="video")</formula>
    </cfRule>
    <cfRule type="expression" dxfId="200" priority="92">
      <formula>$A16="image"</formula>
    </cfRule>
    <cfRule type="expression" dxfId="199" priority="93">
      <formula>OR($A16="date", $A16="datetime")</formula>
    </cfRule>
    <cfRule type="expression" dxfId="198" priority="94">
      <formula>OR($A16="calculate", $A16="calculate_here")</formula>
    </cfRule>
    <cfRule type="expression" dxfId="197" priority="95">
      <formula>$A16="note"</formula>
    </cfRule>
    <cfRule type="expression" dxfId="196" priority="96">
      <formula>$A16="barcode"</formula>
    </cfRule>
    <cfRule type="expression" dxfId="195" priority="97">
      <formula>OR($A16="geopoint", $A16="geoshape", $A16="geotrace")</formula>
    </cfRule>
    <cfRule type="expression" dxfId="194" priority="98">
      <formula>OR($A16="audio audit", $A16="text audit", $A16="speed violations count", $A16="speed violations list", $A16="speed violations audit")</formula>
    </cfRule>
    <cfRule type="expression" dxfId="193" priority="99">
      <formula>OR($A16="username", $A16="phonenumber", $A16="start", $A16="end", $A16="deviceid", $A16="subscriberid", $A16="simserial", $A16="caseid")</formula>
    </cfRule>
    <cfRule type="expression" dxfId="192" priority="100">
      <formula>OR(AND(LEFT($A16, 16)="select_multiple ", LEN($A16)&gt;16, NOT(ISNUMBER(SEARCH(" ", $A16, 17)))), AND(LEFT($A16, 11)="select_one ", LEN($A16)&gt;11, NOT(ISNUMBER(SEARCH(" ", $A16, 12)))))</formula>
    </cfRule>
    <cfRule type="expression" dxfId="191" priority="101">
      <formula>$A16="decimal"</formula>
    </cfRule>
    <cfRule type="expression" dxfId="190" priority="102">
      <formula>$A16="integer"</formula>
    </cfRule>
    <cfRule type="expression" dxfId="189" priority="103">
      <formula>$A16="text"</formula>
    </cfRule>
    <cfRule type="expression" dxfId="188" priority="104">
      <formula>$A16="end repeat"</formula>
    </cfRule>
    <cfRule type="expression" dxfId="187" priority="105">
      <formula>$A16="begin repeat"</formula>
    </cfRule>
    <cfRule type="expression" dxfId="186" priority="106">
      <formula>$A16="end group"</formula>
    </cfRule>
    <cfRule type="expression" dxfId="185" priority="107">
      <formula>$A16="begin group"</formula>
    </cfRule>
  </conditionalFormatting>
  <conditionalFormatting sqref="B12:C13 F12 I12">
    <cfRule type="expression" dxfId="184" priority="52">
      <formula>$A12="begin group"</formula>
    </cfRule>
  </conditionalFormatting>
  <conditionalFormatting sqref="B12:C13 I12 O12">
    <cfRule type="expression" dxfId="183" priority="53">
      <formula>$A12="begin repeat"</formula>
    </cfRule>
  </conditionalFormatting>
  <conditionalFormatting sqref="B13:C13 B12:D12 F12">
    <cfRule type="expression" dxfId="182" priority="54">
      <formula>$A12="text"</formula>
    </cfRule>
  </conditionalFormatting>
  <conditionalFormatting sqref="B13:C13 B12:D12 G12:H12">
    <cfRule type="expression" dxfId="181" priority="55">
      <formula>$A12="integer"</formula>
    </cfRule>
  </conditionalFormatting>
  <conditionalFormatting sqref="B13:C13 B12:D12 G12:H12">
    <cfRule type="expression" dxfId="180" priority="56">
      <formula>$A12="decimal"</formula>
    </cfRule>
  </conditionalFormatting>
  <conditionalFormatting sqref="B12:C13 F12">
    <cfRule type="expression" dxfId="179" priority="57">
      <formula>OR(AND(LEFT($A12, 16)="select_multiple ", LEN($A12)&gt;16, NOT(ISNUMBER(SEARCH(" ", $A12, 17)))), AND(LEFT($A12, 11)="select_one ", LEN($A12)&gt;11, NOT(ISNUMBER(SEARCH(" ", $A12, 12)))))</formula>
    </cfRule>
  </conditionalFormatting>
  <conditionalFormatting sqref="B12:B13 F12">
    <cfRule type="expression" dxfId="178" priority="58">
      <formula>OR($A12="audio audit", $A12="text audit", $A12="speed violations count", $A12="speed violations list", $A12="speed violations audit")</formula>
    </cfRule>
  </conditionalFormatting>
  <conditionalFormatting sqref="B12:C13">
    <cfRule type="expression" dxfId="177" priority="59">
      <formula>$A12="note"</formula>
    </cfRule>
    <cfRule type="expression" dxfId="176" priority="60">
      <formula>$A12="barcode"</formula>
    </cfRule>
    <cfRule type="expression" dxfId="175" priority="61">
      <formula>OR($A12="geopoint", $A12="geoshape", $A12="geotrace")</formula>
    </cfRule>
  </conditionalFormatting>
  <conditionalFormatting sqref="B12:B13 N12">
    <cfRule type="expression" dxfId="174" priority="62">
      <formula>OR($A12="calculate", $A12="calculate_here")</formula>
    </cfRule>
  </conditionalFormatting>
  <conditionalFormatting sqref="B12:C13 F12">
    <cfRule type="expression" dxfId="173" priority="63">
      <formula>OR($A12="date", $A12="datetime")</formula>
    </cfRule>
  </conditionalFormatting>
  <conditionalFormatting sqref="B12:C13 F12">
    <cfRule type="expression" dxfId="172" priority="64">
      <formula>$A12="image"</formula>
    </cfRule>
  </conditionalFormatting>
  <conditionalFormatting sqref="B12:C13">
    <cfRule type="expression" dxfId="171" priority="65">
      <formula>OR($A12="audio", $A12="video")</formula>
    </cfRule>
  </conditionalFormatting>
  <conditionalFormatting sqref="B13:C13 A12:W12">
    <cfRule type="expression" dxfId="170" priority="66">
      <formula>OR(AND(LEFT($A12, 14)="sensor_stream ", LEN($A12)&gt;14, NOT(ISNUMBER(SEARCH(" ", $A12, 15)))), AND(LEFT($A12, 17)="sensor_statistic ", LEN($A12)&gt;17, NOT(ISNUMBER(SEARCH(" ", $A12, 18)))))</formula>
    </cfRule>
    <cfRule type="expression" dxfId="169" priority="67">
      <formula>$A12="comments"</formula>
    </cfRule>
    <cfRule type="expression" dxfId="168" priority="68">
      <formula>OR($A12="audio", $A12="video")</formula>
    </cfRule>
    <cfRule type="expression" dxfId="167" priority="69">
      <formula>$A12="image"</formula>
    </cfRule>
    <cfRule type="expression" dxfId="166" priority="70">
      <formula>OR($A12="date", $A12="datetime")</formula>
    </cfRule>
    <cfRule type="expression" dxfId="165" priority="71">
      <formula>OR($A12="calculate", $A12="calculate_here")</formula>
    </cfRule>
    <cfRule type="expression" dxfId="164" priority="72">
      <formula>$A12="note"</formula>
    </cfRule>
    <cfRule type="expression" dxfId="163" priority="73">
      <formula>$A12="barcode"</formula>
    </cfRule>
    <cfRule type="expression" dxfId="162" priority="74">
      <formula>OR($A12="geopoint", $A12="geoshape", $A12="geotrace")</formula>
    </cfRule>
    <cfRule type="expression" dxfId="161" priority="75">
      <formula>OR($A12="audio audit", $A12="text audit", $A12="speed violations count", $A12="speed violations list", $A12="speed violations audit")</formula>
    </cfRule>
    <cfRule type="expression" dxfId="160" priority="76">
      <formula>OR($A12="username", $A12="phonenumber", $A12="start", $A12="end", $A12="deviceid", $A12="subscriberid", $A12="simserial", $A12="caseid")</formula>
    </cfRule>
    <cfRule type="expression" dxfId="159" priority="77">
      <formula>OR(AND(LEFT($A12, 16)="select_multiple ", LEN($A12)&gt;16, NOT(ISNUMBER(SEARCH(" ", $A12, 17)))), AND(LEFT($A12, 11)="select_one ", LEN($A12)&gt;11, NOT(ISNUMBER(SEARCH(" ", $A12, 12)))))</formula>
    </cfRule>
    <cfRule type="expression" dxfId="158" priority="78">
      <formula>$A12="decimal"</formula>
    </cfRule>
    <cfRule type="expression" dxfId="157" priority="79">
      <formula>$A12="integer"</formula>
    </cfRule>
    <cfRule type="expression" dxfId="156" priority="80">
      <formula>$A12="text"</formula>
    </cfRule>
    <cfRule type="expression" dxfId="155" priority="81">
      <formula>$A12="end repeat"</formula>
    </cfRule>
    <cfRule type="expression" dxfId="154" priority="82">
      <formula>$A12="begin repeat"</formula>
    </cfRule>
    <cfRule type="expression" dxfId="153" priority="83">
      <formula>$A12="end group"</formula>
    </cfRule>
    <cfRule type="expression" dxfId="152" priority="84">
      <formula>$A12="begin group"</formula>
    </cfRule>
  </conditionalFormatting>
  <conditionalFormatting sqref="B12:B13">
    <cfRule type="expression" dxfId="151" priority="85">
      <formula>$A12="comments"</formula>
    </cfRule>
  </conditionalFormatting>
  <conditionalFormatting sqref="B12:B13 F12">
    <cfRule type="expression" dxfId="150" priority="86">
      <formula>OR(AND(LEFT($A12, 14)="sensor_stream ", LEN($A12)&gt;14, NOT(ISNUMBER(SEARCH(" ", $A12, 15)))), AND(LEFT($A12, 17)="sensor_statistic ", LEN($A12)&gt;17, NOT(ISNUMBER(SEARCH(" ", $A12, 18)))))</formula>
    </cfRule>
  </conditionalFormatting>
  <conditionalFormatting sqref="I13 F13">
    <cfRule type="expression" dxfId="149" priority="22">
      <formula>$A13="begin group"</formula>
    </cfRule>
  </conditionalFormatting>
  <conditionalFormatting sqref="O13 I13">
    <cfRule type="expression" dxfId="148" priority="23">
      <formula>$A13="begin repeat"</formula>
    </cfRule>
  </conditionalFormatting>
  <conditionalFormatting sqref="F13 D13">
    <cfRule type="expression" dxfId="147" priority="24">
      <formula>$A13="text"</formula>
    </cfRule>
  </conditionalFormatting>
  <conditionalFormatting sqref="G13:H13 D13">
    <cfRule type="expression" dxfId="146" priority="25">
      <formula>$A13="integer"</formula>
    </cfRule>
  </conditionalFormatting>
  <conditionalFormatting sqref="G13:H13 D13">
    <cfRule type="expression" dxfId="145" priority="26">
      <formula>$A13="decimal"</formula>
    </cfRule>
  </conditionalFormatting>
  <conditionalFormatting sqref="F13">
    <cfRule type="expression" dxfId="144" priority="27">
      <formula>OR(AND(LEFT($A13, 16)="select_multiple ", LEN($A13)&gt;16, NOT(ISNUMBER(SEARCH(" ", $A13, 17)))), AND(LEFT($A13, 11)="select_one ", LEN($A13)&gt;11, NOT(ISNUMBER(SEARCH(" ", $A13, 12)))))</formula>
    </cfRule>
  </conditionalFormatting>
  <conditionalFormatting sqref="F13">
    <cfRule type="expression" dxfId="143" priority="28">
      <formula>OR($A13="audio audit", $A13="text audit", $A13="speed violations count", $A13="speed violations list", $A13="speed violations audit")</formula>
    </cfRule>
  </conditionalFormatting>
  <conditionalFormatting sqref="N13">
    <cfRule type="expression" dxfId="142" priority="29">
      <formula>OR($A13="calculate", $A13="calculate_here")</formula>
    </cfRule>
  </conditionalFormatting>
  <conditionalFormatting sqref="F13">
    <cfRule type="expression" dxfId="141" priority="30">
      <formula>OR($A13="date", $A13="datetime")</formula>
    </cfRule>
  </conditionalFormatting>
  <conditionalFormatting sqref="F13">
    <cfRule type="expression" dxfId="140" priority="31">
      <formula>$A13="image"</formula>
    </cfRule>
  </conditionalFormatting>
  <conditionalFormatting sqref="A13 D13:K13 M13:W13">
    <cfRule type="expression" dxfId="139" priority="32">
      <formula>OR(AND(LEFT($A13, 14)="sensor_stream ", LEN($A13)&gt;14, NOT(ISNUMBER(SEARCH(" ", $A13, 15)))), AND(LEFT($A13, 17)="sensor_statistic ", LEN($A13)&gt;17, NOT(ISNUMBER(SEARCH(" ", $A13, 18)))))</formula>
    </cfRule>
    <cfRule type="expression" dxfId="138" priority="33">
      <formula>$A13="comments"</formula>
    </cfRule>
    <cfRule type="expression" dxfId="137" priority="34">
      <formula>OR($A13="audio", $A13="video")</formula>
    </cfRule>
    <cfRule type="expression" dxfId="136" priority="35">
      <formula>$A13="image"</formula>
    </cfRule>
    <cfRule type="expression" dxfId="135" priority="36">
      <formula>OR($A13="date", $A13="datetime")</formula>
    </cfRule>
    <cfRule type="expression" dxfId="134" priority="37">
      <formula>OR($A13="calculate", $A13="calculate_here")</formula>
    </cfRule>
    <cfRule type="expression" dxfId="133" priority="38">
      <formula>$A13="note"</formula>
    </cfRule>
    <cfRule type="expression" dxfId="132" priority="39">
      <formula>$A13="barcode"</formula>
    </cfRule>
    <cfRule type="expression" dxfId="131" priority="40">
      <formula>OR($A13="geopoint", $A13="geoshape", $A13="geotrace")</formula>
    </cfRule>
    <cfRule type="expression" dxfId="130" priority="41">
      <formula>OR($A13="audio audit", $A13="text audit", $A13="speed violations count", $A13="speed violations list", $A13="speed violations audit")</formula>
    </cfRule>
    <cfRule type="expression" dxfId="129" priority="42">
      <formula>OR($A13="username", $A13="phonenumber", $A13="start", $A13="end", $A13="deviceid", $A13="subscriberid", $A13="simserial", $A13="caseid")</formula>
    </cfRule>
    <cfRule type="expression" dxfId="128" priority="43">
      <formula>OR(AND(LEFT($A13, 16)="select_multiple ", LEN($A13)&gt;16, NOT(ISNUMBER(SEARCH(" ", $A13, 17)))), AND(LEFT($A13, 11)="select_one ", LEN($A13)&gt;11, NOT(ISNUMBER(SEARCH(" ", $A13, 12)))))</formula>
    </cfRule>
    <cfRule type="expression" dxfId="127" priority="44">
      <formula>$A13="decimal"</formula>
    </cfRule>
    <cfRule type="expression" dxfId="126" priority="45">
      <formula>$A13="integer"</formula>
    </cfRule>
    <cfRule type="expression" dxfId="125" priority="46">
      <formula>$A13="text"</formula>
    </cfRule>
    <cfRule type="expression" dxfId="124" priority="47">
      <formula>$A13="end repeat"</formula>
    </cfRule>
    <cfRule type="expression" dxfId="123" priority="48">
      <formula>$A13="begin repeat"</formula>
    </cfRule>
    <cfRule type="expression" dxfId="122" priority="49">
      <formula>$A13="end group"</formula>
    </cfRule>
    <cfRule type="expression" dxfId="121" priority="50">
      <formula>$A13="begin group"</formula>
    </cfRule>
  </conditionalFormatting>
  <conditionalFormatting sqref="F13">
    <cfRule type="expression" dxfId="120" priority="51">
      <formula>OR(AND(LEFT($A13, 14)="sensor_stream ", LEN($A13)&gt;14, NOT(ISNUMBER(SEARCH(" ", $A13, 15)))), AND(LEFT($A13, 17)="sensor_statistic ", LEN($A13)&gt;17, NOT(ISNUMBER(SEARCH(" ", $A13, 18)))))</formula>
    </cfRule>
  </conditionalFormatting>
  <conditionalFormatting sqref="L13">
    <cfRule type="expression" dxfId="119" priority="1">
      <formula>$A13="integer"</formula>
    </cfRule>
  </conditionalFormatting>
  <conditionalFormatting sqref="L13">
    <cfRule type="expression" dxfId="118" priority="2">
      <formula>$A13="decimal"</formula>
    </cfRule>
  </conditionalFormatting>
  <conditionalFormatting sqref="L13">
    <cfRule type="expression" dxfId="117" priority="3">
      <formula>OR(AND(LEFT($A13, 14)="sensor_stream ", LEN($A13)&gt;14, NOT(ISNUMBER(SEARCH(" ", $A13, 15)))), AND(LEFT($A13, 17)="sensor_statistic ", LEN($A13)&gt;17, NOT(ISNUMBER(SEARCH(" ", $A13, 18)))))</formula>
    </cfRule>
    <cfRule type="expression" dxfId="116" priority="4">
      <formula>$A13="comments"</formula>
    </cfRule>
    <cfRule type="expression" dxfId="115" priority="5">
      <formula>OR($A13="audio", $A13="video")</formula>
    </cfRule>
    <cfRule type="expression" dxfId="114" priority="6">
      <formula>$A13="image"</formula>
    </cfRule>
    <cfRule type="expression" dxfId="113" priority="7">
      <formula>OR($A13="date", $A13="datetime")</formula>
    </cfRule>
    <cfRule type="expression" dxfId="112" priority="8">
      <formula>OR($A13="calculate", $A13="calculate_here")</formula>
    </cfRule>
    <cfRule type="expression" dxfId="111" priority="9">
      <formula>$A13="note"</formula>
    </cfRule>
    <cfRule type="expression" dxfId="110" priority="10">
      <formula>$A13="barcode"</formula>
    </cfRule>
    <cfRule type="expression" dxfId="109" priority="11">
      <formula>OR($A13="geopoint", $A13="geoshape", $A13="geotrace")</formula>
    </cfRule>
    <cfRule type="expression" dxfId="108" priority="12">
      <formula>OR($A13="audio audit", $A13="text audit", $A13="speed violations count", $A13="speed violations list", $A13="speed violations audit")</formula>
    </cfRule>
    <cfRule type="expression" dxfId="107" priority="13">
      <formula>OR($A13="username", $A13="phonenumber", $A13="start", $A13="end", $A13="deviceid", $A13="subscriberid", $A13="simserial", $A13="caseid")</formula>
    </cfRule>
    <cfRule type="expression" dxfId="106" priority="14">
      <formula>OR(AND(LEFT($A13, 16)="select_multiple ", LEN($A13)&gt;16, NOT(ISNUMBER(SEARCH(" ", $A13, 17)))), AND(LEFT($A13, 11)="select_one ", LEN($A13)&gt;11, NOT(ISNUMBER(SEARCH(" ", $A13, 12)))))</formula>
    </cfRule>
    <cfRule type="expression" dxfId="105" priority="15">
      <formula>$A13="decimal"</formula>
    </cfRule>
    <cfRule type="expression" dxfId="104" priority="16">
      <formula>$A13="integer"</formula>
    </cfRule>
    <cfRule type="expression" dxfId="103" priority="17">
      <formula>$A13="text"</formula>
    </cfRule>
    <cfRule type="expression" dxfId="102" priority="18">
      <formula>$A13="end repeat"</formula>
    </cfRule>
    <cfRule type="expression" dxfId="101" priority="19">
      <formula>$A13="begin repeat"</formula>
    </cfRule>
    <cfRule type="expression" dxfId="100" priority="20">
      <formula>$A13="end group"</formula>
    </cfRule>
    <cfRule type="expression" dxfId="99" priority="21">
      <formula>$A13="begin group"</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75" defaultRowHeight="15.75"/>
  <cols>
    <col min="1" max="1" width="15.5" style="10" customWidth="1"/>
    <col min="2" max="2" width="14.5" style="10" customWidth="1"/>
    <col min="3" max="3" width="39.625" style="10" customWidth="1"/>
    <col min="4" max="5" width="10.875" style="10"/>
    <col min="6" max="1025" width="10.875" style="4"/>
  </cols>
  <sheetData>
    <row r="1" spans="1:5" s="9" customFormat="1" ht="18" customHeight="1">
      <c r="A1" s="11" t="s">
        <v>54</v>
      </c>
      <c r="B1" s="11" t="s">
        <v>55</v>
      </c>
      <c r="C1" s="12" t="s">
        <v>2</v>
      </c>
      <c r="D1" s="11" t="s">
        <v>56</v>
      </c>
      <c r="E1" s="11" t="s">
        <v>57</v>
      </c>
    </row>
    <row r="2" spans="1:5">
      <c r="A2" s="10" t="s">
        <v>58</v>
      </c>
      <c r="B2" s="10" t="s">
        <v>59</v>
      </c>
      <c r="C2" s="10" t="s">
        <v>60</v>
      </c>
    </row>
    <row r="3" spans="1:5">
      <c r="A3" s="10" t="s">
        <v>58</v>
      </c>
      <c r="B3" s="10" t="s">
        <v>61</v>
      </c>
      <c r="C3" s="10" t="s">
        <v>62</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75" defaultRowHeight="15.75"/>
  <cols>
    <col min="1" max="1" width="24" customWidth="1"/>
    <col min="2" max="3" width="13.375" customWidth="1"/>
    <col min="4" max="4" width="27" customWidth="1"/>
    <col min="5" max="5" width="33" customWidth="1"/>
    <col min="6" max="6" width="15.625" customWidth="1"/>
  </cols>
  <sheetData>
    <row r="1" spans="1:8" s="9" customFormat="1" ht="18" customHeight="1">
      <c r="A1" s="11" t="s">
        <v>63</v>
      </c>
      <c r="B1" s="11" t="s">
        <v>64</v>
      </c>
      <c r="C1" s="12" t="s">
        <v>65</v>
      </c>
      <c r="D1" s="11" t="s">
        <v>66</v>
      </c>
      <c r="E1" s="11" t="s">
        <v>67</v>
      </c>
      <c r="F1" s="13" t="s">
        <v>68</v>
      </c>
      <c r="H1" s="14"/>
    </row>
    <row r="2" spans="1:8">
      <c r="A2" s="10" t="s">
        <v>69</v>
      </c>
      <c r="B2" s="10" t="s">
        <v>70</v>
      </c>
      <c r="C2" s="10" t="str">
        <f ca="1">TEXT(YEAR(NOW())-2000, "00") &amp; TEXT(MONTH(NOW()), "00") &amp; TEXT(DAY(NOW()), "00") &amp; TEXT(HOUR(NOW()), "00") &amp; TEXT(MINUTE(NOW()), "00")</f>
        <v>2002261217</v>
      </c>
      <c r="D2" s="15"/>
      <c r="E2" s="16"/>
      <c r="F2" s="10" t="s">
        <v>71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75"/>
  <cols>
    <col min="1" max="2" width="36" customWidth="1"/>
    <col min="3" max="3" width="36" style="17" customWidth="1"/>
    <col min="4" max="30" width="36" customWidth="1"/>
  </cols>
  <sheetData>
    <row r="1" spans="1:30" ht="15" customHeight="1">
      <c r="A1" s="42" t="s">
        <v>72</v>
      </c>
      <c r="B1" s="42"/>
    </row>
    <row r="2" spans="1:30">
      <c r="A2" s="43"/>
      <c r="B2" s="43"/>
    </row>
    <row r="3" spans="1:30" ht="96.95" customHeight="1">
      <c r="A3" s="44" t="s">
        <v>73</v>
      </c>
      <c r="B3" s="44"/>
    </row>
    <row r="5" spans="1:30" s="9" customFormat="1" ht="18" customHeight="1">
      <c r="A5" s="5" t="s">
        <v>0</v>
      </c>
      <c r="B5" s="5" t="s">
        <v>1</v>
      </c>
      <c r="C5" s="7" t="s">
        <v>2</v>
      </c>
      <c r="D5" s="7" t="s">
        <v>74</v>
      </c>
      <c r="E5" s="5" t="s">
        <v>3</v>
      </c>
      <c r="F5" s="5" t="s">
        <v>75</v>
      </c>
      <c r="G5" s="5" t="s">
        <v>4</v>
      </c>
      <c r="H5" s="8" t="s">
        <v>5</v>
      </c>
      <c r="I5" s="5" t="s">
        <v>6</v>
      </c>
      <c r="J5" s="7" t="s">
        <v>7</v>
      </c>
      <c r="K5" s="7" t="s">
        <v>76</v>
      </c>
      <c r="L5" s="5" t="s">
        <v>8</v>
      </c>
      <c r="M5" s="5" t="s">
        <v>9</v>
      </c>
      <c r="N5" s="5" t="s">
        <v>10</v>
      </c>
      <c r="O5" s="5" t="s">
        <v>11</v>
      </c>
      <c r="P5" s="5" t="s">
        <v>77</v>
      </c>
      <c r="Q5" s="5" t="s">
        <v>12</v>
      </c>
      <c r="R5" s="5" t="s">
        <v>17</v>
      </c>
      <c r="S5" s="5" t="s">
        <v>18</v>
      </c>
      <c r="T5" s="5" t="s">
        <v>19</v>
      </c>
      <c r="U5" s="5" t="s">
        <v>20</v>
      </c>
      <c r="V5" s="5" t="s">
        <v>21</v>
      </c>
      <c r="W5" s="5" t="s">
        <v>78</v>
      </c>
      <c r="X5" s="5" t="s">
        <v>79</v>
      </c>
      <c r="Y5" s="5" t="s">
        <v>80</v>
      </c>
      <c r="Z5" s="5" t="s">
        <v>22</v>
      </c>
      <c r="AA5" s="5" t="s">
        <v>23</v>
      </c>
      <c r="AB5" s="5" t="s">
        <v>24</v>
      </c>
      <c r="AC5" s="5" t="s">
        <v>25</v>
      </c>
      <c r="AD5" s="5" t="s">
        <v>26</v>
      </c>
    </row>
    <row r="6" spans="1:30" s="19" customFormat="1" ht="204.75">
      <c r="A6" s="18" t="s">
        <v>81</v>
      </c>
      <c r="B6" s="18" t="s">
        <v>82</v>
      </c>
      <c r="C6" s="18" t="s">
        <v>83</v>
      </c>
      <c r="D6" s="18" t="s">
        <v>84</v>
      </c>
      <c r="E6" s="18" t="s">
        <v>85</v>
      </c>
      <c r="F6" s="18" t="s">
        <v>86</v>
      </c>
      <c r="G6" s="18" t="s">
        <v>87</v>
      </c>
      <c r="H6" s="18" t="s">
        <v>88</v>
      </c>
      <c r="I6" s="18" t="s">
        <v>89</v>
      </c>
      <c r="J6" s="18" t="s">
        <v>90</v>
      </c>
      <c r="K6" s="18" t="s">
        <v>91</v>
      </c>
      <c r="L6" s="18" t="s">
        <v>92</v>
      </c>
      <c r="M6" s="18" t="s">
        <v>93</v>
      </c>
      <c r="N6" s="18" t="s">
        <v>94</v>
      </c>
      <c r="O6" s="18" t="s">
        <v>95</v>
      </c>
      <c r="P6" s="18" t="s">
        <v>96</v>
      </c>
      <c r="Q6" s="18" t="s">
        <v>97</v>
      </c>
      <c r="R6" s="18" t="s">
        <v>98</v>
      </c>
      <c r="S6" s="18" t="s">
        <v>99</v>
      </c>
      <c r="T6" s="18" t="s">
        <v>100</v>
      </c>
      <c r="U6" s="18" t="s">
        <v>101</v>
      </c>
      <c r="V6" s="18" t="s">
        <v>102</v>
      </c>
      <c r="W6" s="18" t="s">
        <v>103</v>
      </c>
      <c r="X6" s="18" t="s">
        <v>104</v>
      </c>
      <c r="Y6" s="18" t="s">
        <v>105</v>
      </c>
      <c r="Z6" s="18" t="s">
        <v>106</v>
      </c>
      <c r="AA6" s="18" t="s">
        <v>107</v>
      </c>
      <c r="AB6" s="18" t="s">
        <v>108</v>
      </c>
      <c r="AC6" s="18" t="s">
        <v>109</v>
      </c>
      <c r="AD6" s="18" t="s">
        <v>110</v>
      </c>
    </row>
    <row r="8" spans="1:30" s="22" customFormat="1">
      <c r="A8" s="45" t="s">
        <v>111</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112</v>
      </c>
      <c r="B10" s="23" t="s">
        <v>113</v>
      </c>
      <c r="C10" s="24" t="s">
        <v>114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112</v>
      </c>
      <c r="B11" s="23" t="s">
        <v>113</v>
      </c>
      <c r="C11" s="24" t="s">
        <v>115</v>
      </c>
      <c r="D11" s="23"/>
      <c r="E11" s="23"/>
      <c r="F11" s="23"/>
      <c r="G11" s="23"/>
      <c r="H11" s="23" t="s">
        <v>116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113</v>
      </c>
      <c r="C12" s="24" t="s">
        <v>117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118</v>
      </c>
      <c r="B13" s="23" t="s">
        <v>113</v>
      </c>
      <c r="C13" s="24" t="s">
        <v>119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7.25">
      <c r="A14" s="23" t="s">
        <v>120</v>
      </c>
      <c r="B14" s="23" t="s">
        <v>113</v>
      </c>
      <c r="C14" s="24" t="s">
        <v>121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47.25">
      <c r="A15" s="23" t="s">
        <v>120</v>
      </c>
      <c r="B15" s="23" t="s">
        <v>113</v>
      </c>
      <c r="C15" s="24" t="s">
        <v>122</v>
      </c>
      <c r="D15" s="23"/>
      <c r="E15" s="23"/>
      <c r="F15" s="23"/>
      <c r="G15" s="23"/>
      <c r="H15" s="23" t="s">
        <v>123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63">
      <c r="A16" s="23" t="s">
        <v>120</v>
      </c>
      <c r="B16" s="23" t="s">
        <v>113</v>
      </c>
      <c r="C16" s="24" t="s">
        <v>124</v>
      </c>
      <c r="D16" s="23"/>
      <c r="E16" s="23"/>
      <c r="F16" s="23"/>
      <c r="G16" s="23"/>
      <c r="H16" s="23" t="s">
        <v>125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3">
      <c r="A17" s="23" t="s">
        <v>120</v>
      </c>
      <c r="B17" s="23" t="s">
        <v>113</v>
      </c>
      <c r="C17" s="24" t="s">
        <v>126</v>
      </c>
      <c r="D17" s="23"/>
      <c r="E17" s="23"/>
      <c r="F17" s="23"/>
      <c r="G17" s="23"/>
      <c r="H17" s="23" t="s">
        <v>127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7.25">
      <c r="A18" s="23" t="s">
        <v>120</v>
      </c>
      <c r="B18" s="23" t="s">
        <v>113</v>
      </c>
      <c r="C18" s="24" t="s">
        <v>128</v>
      </c>
      <c r="D18" s="23"/>
      <c r="E18" s="23"/>
      <c r="F18" s="23"/>
      <c r="G18" s="23"/>
      <c r="H18" s="23" t="s">
        <v>129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47.25">
      <c r="A19" s="23" t="s">
        <v>120</v>
      </c>
      <c r="B19" s="23" t="s">
        <v>113</v>
      </c>
      <c r="C19" s="24" t="s">
        <v>130</v>
      </c>
      <c r="D19" s="23"/>
      <c r="E19" s="23"/>
      <c r="F19" s="23"/>
      <c r="G19" s="23"/>
      <c r="H19" s="23" t="s">
        <v>131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47.25">
      <c r="A20" s="23" t="s">
        <v>120</v>
      </c>
      <c r="B20" s="23" t="s">
        <v>113</v>
      </c>
      <c r="C20" s="24" t="s">
        <v>132</v>
      </c>
      <c r="D20" s="23"/>
      <c r="E20" s="23"/>
      <c r="F20" s="23"/>
      <c r="G20" s="23"/>
      <c r="H20" s="23" t="s">
        <v>133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7.25">
      <c r="A21" s="23" t="s">
        <v>120</v>
      </c>
      <c r="B21" s="23" t="s">
        <v>113</v>
      </c>
      <c r="C21" s="24" t="s">
        <v>134</v>
      </c>
      <c r="D21" s="23"/>
      <c r="E21" s="23"/>
      <c r="F21" s="23"/>
      <c r="G21" s="23"/>
      <c r="H21" s="23" t="s">
        <v>135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3">
      <c r="A22" s="23" t="s">
        <v>120</v>
      </c>
      <c r="B22" s="23" t="s">
        <v>113</v>
      </c>
      <c r="C22" s="24" t="s">
        <v>136</v>
      </c>
      <c r="D22" s="23"/>
      <c r="E22" s="23"/>
      <c r="F22" s="23"/>
      <c r="G22" s="23"/>
      <c r="H22" s="23" t="s">
        <v>137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75">
      <c r="A23" s="23" t="s">
        <v>120</v>
      </c>
      <c r="B23" s="23" t="s">
        <v>113</v>
      </c>
      <c r="C23" s="24" t="s">
        <v>138</v>
      </c>
      <c r="D23" s="23"/>
      <c r="E23" s="23"/>
      <c r="F23" s="23"/>
      <c r="G23" s="23"/>
      <c r="H23" s="23" t="s">
        <v>139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3">
      <c r="A24" s="23" t="s">
        <v>120</v>
      </c>
      <c r="B24" s="23" t="s">
        <v>113</v>
      </c>
      <c r="C24" s="24" t="s">
        <v>140</v>
      </c>
      <c r="D24" s="23"/>
      <c r="E24" s="23"/>
      <c r="F24" s="23"/>
      <c r="G24" s="23"/>
      <c r="H24" s="23" t="s">
        <v>141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3">
      <c r="A25" s="23" t="s">
        <v>120</v>
      </c>
      <c r="B25" s="23" t="s">
        <v>113</v>
      </c>
      <c r="C25" s="24" t="s">
        <v>142</v>
      </c>
      <c r="D25" s="23"/>
      <c r="E25" s="23"/>
      <c r="F25" s="23"/>
      <c r="G25" s="23"/>
      <c r="H25" s="23" t="s">
        <v>143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3">
      <c r="A26" s="23" t="s">
        <v>120</v>
      </c>
      <c r="B26" s="23" t="s">
        <v>113</v>
      </c>
      <c r="C26" s="26" t="s">
        <v>144</v>
      </c>
      <c r="D26" s="23"/>
      <c r="E26" s="23"/>
      <c r="F26" s="23"/>
      <c r="G26" s="23"/>
      <c r="H26" s="23" t="s">
        <v>145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3">
      <c r="A27" s="23" t="s">
        <v>120</v>
      </c>
      <c r="B27" s="23" t="s">
        <v>113</v>
      </c>
      <c r="C27" s="24" t="s">
        <v>146</v>
      </c>
      <c r="D27" s="23"/>
      <c r="E27" s="23"/>
      <c r="F27" s="23"/>
      <c r="G27" s="23"/>
      <c r="H27" s="23" t="s">
        <v>147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75">
      <c r="A28" s="23" t="s">
        <v>120</v>
      </c>
      <c r="B28" s="23" t="s">
        <v>113</v>
      </c>
      <c r="C28" s="24" t="s">
        <v>148</v>
      </c>
      <c r="D28" s="23"/>
      <c r="E28" s="23"/>
      <c r="F28" s="23"/>
      <c r="G28" s="23"/>
      <c r="H28" s="23" t="s">
        <v>149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7.25">
      <c r="A29" s="23" t="s">
        <v>150</v>
      </c>
      <c r="B29" s="23" t="s">
        <v>113</v>
      </c>
      <c r="C29" s="24" t="s">
        <v>151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5">
      <c r="A30" s="23" t="s">
        <v>150</v>
      </c>
      <c r="B30" s="23" t="s">
        <v>113</v>
      </c>
      <c r="C30" s="24" t="s">
        <v>152</v>
      </c>
      <c r="D30" s="23"/>
      <c r="E30" s="23"/>
      <c r="F30" s="23"/>
      <c r="G30" s="23"/>
      <c r="H30" s="23" t="s">
        <v>131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7.25">
      <c r="A31" s="23" t="s">
        <v>150</v>
      </c>
      <c r="B31" s="23" t="s">
        <v>113</v>
      </c>
      <c r="C31" s="24" t="s">
        <v>153</v>
      </c>
      <c r="D31" s="23"/>
      <c r="E31" s="23"/>
      <c r="F31" s="23"/>
      <c r="G31" s="23"/>
      <c r="H31" s="23" t="s">
        <v>133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7.25">
      <c r="A32" s="23" t="s">
        <v>150</v>
      </c>
      <c r="B32" s="23" t="s">
        <v>113</v>
      </c>
      <c r="C32" s="24" t="s">
        <v>154</v>
      </c>
      <c r="D32" s="23"/>
      <c r="E32" s="23"/>
      <c r="F32" s="23"/>
      <c r="G32" s="23"/>
      <c r="H32" s="23" t="s">
        <v>135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3">
      <c r="A33" s="23" t="s">
        <v>150</v>
      </c>
      <c r="B33" s="23" t="s">
        <v>113</v>
      </c>
      <c r="C33" s="24" t="s">
        <v>155</v>
      </c>
      <c r="D33" s="23"/>
      <c r="E33" s="23"/>
      <c r="F33" s="23"/>
      <c r="G33" s="23"/>
      <c r="H33" s="23" t="s">
        <v>141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3">
      <c r="A34" s="23" t="s">
        <v>150</v>
      </c>
      <c r="B34" s="23" t="s">
        <v>113</v>
      </c>
      <c r="C34" s="24" t="s">
        <v>156</v>
      </c>
      <c r="D34" s="23"/>
      <c r="E34" s="23"/>
      <c r="F34" s="23"/>
      <c r="G34" s="23"/>
      <c r="H34" s="23" t="s">
        <v>143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3">
      <c r="A35" s="23" t="s">
        <v>150</v>
      </c>
      <c r="B35" s="23" t="s">
        <v>113</v>
      </c>
      <c r="C35" s="26" t="s">
        <v>157</v>
      </c>
      <c r="D35" s="23"/>
      <c r="E35" s="23"/>
      <c r="F35" s="23"/>
      <c r="G35" s="23"/>
      <c r="H35" s="23" t="s">
        <v>145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3">
      <c r="A36" s="23" t="s">
        <v>150</v>
      </c>
      <c r="B36" s="23" t="s">
        <v>113</v>
      </c>
      <c r="C36" s="24" t="s">
        <v>158</v>
      </c>
      <c r="D36" s="23"/>
      <c r="E36" s="23"/>
      <c r="F36" s="23"/>
      <c r="G36" s="23"/>
      <c r="H36" s="23" t="s">
        <v>147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75">
      <c r="A37" s="23" t="s">
        <v>150</v>
      </c>
      <c r="B37" s="23" t="s">
        <v>113</v>
      </c>
      <c r="C37" s="24" t="s">
        <v>159</v>
      </c>
      <c r="D37" s="23"/>
      <c r="E37" s="23"/>
      <c r="F37" s="23"/>
      <c r="G37" s="23"/>
      <c r="H37" s="23" t="s">
        <v>149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160</v>
      </c>
      <c r="B38" s="23" t="s">
        <v>113</v>
      </c>
      <c r="C38" s="24" t="s">
        <v>161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162</v>
      </c>
      <c r="B39" s="23" t="s">
        <v>113</v>
      </c>
      <c r="C39" s="24" t="s">
        <v>163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5">
      <c r="A40" s="23" t="s">
        <v>164</v>
      </c>
      <c r="B40" s="23" t="s">
        <v>113</v>
      </c>
      <c r="C40" s="24" t="s">
        <v>165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166</v>
      </c>
      <c r="B41" s="23" t="s">
        <v>113</v>
      </c>
      <c r="C41" s="24" t="s">
        <v>167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168</v>
      </c>
      <c r="B42" s="23" t="s">
        <v>113</v>
      </c>
      <c r="C42" s="24" t="s">
        <v>169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168</v>
      </c>
      <c r="B43" s="23" t="s">
        <v>113</v>
      </c>
      <c r="C43" s="24" t="s">
        <v>170</v>
      </c>
      <c r="D43" s="23"/>
      <c r="E43" s="23"/>
      <c r="F43" s="23"/>
      <c r="G43" s="23"/>
      <c r="H43" s="23" t="s">
        <v>171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172</v>
      </c>
      <c r="B44" s="23" t="s">
        <v>113</v>
      </c>
      <c r="C44" s="24" t="s">
        <v>173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172</v>
      </c>
      <c r="B45" s="23" t="s">
        <v>113</v>
      </c>
      <c r="C45" s="24" t="s">
        <v>174</v>
      </c>
      <c r="D45" s="23"/>
      <c r="E45" s="23"/>
      <c r="F45" s="23"/>
      <c r="G45" s="23"/>
      <c r="H45" s="23" t="s">
        <v>171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56</v>
      </c>
      <c r="B46" s="23" t="s">
        <v>113</v>
      </c>
      <c r="C46" s="24" t="s">
        <v>175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5">
      <c r="A47" s="23" t="s">
        <v>56</v>
      </c>
      <c r="B47" s="23" t="s">
        <v>113</v>
      </c>
      <c r="C47" s="24" t="s">
        <v>176</v>
      </c>
      <c r="D47" s="23"/>
      <c r="E47" s="23"/>
      <c r="F47" s="23"/>
      <c r="G47" s="23"/>
      <c r="H47" s="23" t="s">
        <v>177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5">
      <c r="A48" s="23" t="s">
        <v>56</v>
      </c>
      <c r="B48" s="23" t="s">
        <v>113</v>
      </c>
      <c r="C48" s="24" t="s">
        <v>178</v>
      </c>
      <c r="D48" s="23"/>
      <c r="E48" s="23"/>
      <c r="F48" s="23"/>
      <c r="G48" s="23"/>
      <c r="H48" s="23" t="s">
        <v>179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5">
      <c r="A49" s="23" t="s">
        <v>56</v>
      </c>
      <c r="B49" s="23" t="s">
        <v>113</v>
      </c>
      <c r="C49" s="24" t="s">
        <v>180</v>
      </c>
      <c r="D49" s="23"/>
      <c r="E49" s="23"/>
      <c r="F49" s="23"/>
      <c r="G49" s="23"/>
      <c r="H49" s="23" t="s">
        <v>181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182</v>
      </c>
      <c r="B50" s="23" t="s">
        <v>113</v>
      </c>
      <c r="C50" s="24" t="s">
        <v>183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184</v>
      </c>
      <c r="B51" s="23" t="s">
        <v>113</v>
      </c>
      <c r="C51" s="24" t="s">
        <v>185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5">
      <c r="A52" s="23" t="s">
        <v>186</v>
      </c>
      <c r="B52" s="23" t="s">
        <v>113</v>
      </c>
      <c r="C52" s="24" t="s">
        <v>187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113</v>
      </c>
      <c r="C53" s="24" t="s">
        <v>188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189</v>
      </c>
      <c r="B61" s="23" t="s">
        <v>113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113</v>
      </c>
      <c r="C62" s="24"/>
      <c r="D62" s="23"/>
      <c r="E62" s="23"/>
      <c r="F62" s="23"/>
      <c r="G62" s="23"/>
      <c r="H62" s="23"/>
      <c r="I62" s="23"/>
      <c r="J62" s="23"/>
      <c r="K62" s="23"/>
      <c r="L62" s="23"/>
      <c r="M62" s="23"/>
      <c r="N62" s="23"/>
      <c r="O62" s="23"/>
      <c r="P62" s="23"/>
      <c r="Q62" s="23"/>
      <c r="R62" s="23" t="s">
        <v>190</v>
      </c>
      <c r="S62" s="23"/>
      <c r="T62" s="23"/>
      <c r="U62" s="23"/>
      <c r="V62" s="23"/>
      <c r="W62" s="23"/>
      <c r="X62" s="23"/>
      <c r="Y62" s="23"/>
      <c r="Z62" s="23"/>
      <c r="AA62" s="23"/>
      <c r="AB62" s="23"/>
      <c r="AC62" s="23"/>
      <c r="AD62" s="23"/>
    </row>
    <row r="63" spans="1:30" s="25" customFormat="1">
      <c r="A63" s="23" t="s">
        <v>191</v>
      </c>
      <c r="B63" s="23" t="s">
        <v>113</v>
      </c>
      <c r="C63" s="24"/>
      <c r="D63" s="23"/>
      <c r="E63" s="23"/>
      <c r="F63" s="23"/>
      <c r="G63" s="23"/>
      <c r="H63" s="23"/>
      <c r="I63" s="23"/>
      <c r="J63" s="23"/>
      <c r="K63" s="23"/>
      <c r="L63" s="23"/>
      <c r="M63" s="23"/>
      <c r="N63" s="23"/>
      <c r="O63" s="23"/>
      <c r="P63" s="23"/>
      <c r="Q63" s="23"/>
      <c r="R63" s="23" t="s">
        <v>192</v>
      </c>
      <c r="S63" s="23"/>
      <c r="T63" s="23"/>
      <c r="U63" s="23"/>
      <c r="V63" s="23"/>
      <c r="W63" s="23"/>
      <c r="X63" s="23"/>
      <c r="Y63" s="23"/>
      <c r="Z63" s="23"/>
      <c r="AA63" s="23"/>
      <c r="AB63" s="23"/>
      <c r="AC63" s="23"/>
      <c r="AD63" s="23"/>
    </row>
    <row r="64" spans="1:30" s="25" customFormat="1">
      <c r="A64" s="23" t="s">
        <v>193</v>
      </c>
      <c r="B64" s="23" t="s">
        <v>113</v>
      </c>
      <c r="C64" s="24"/>
      <c r="D64" s="23"/>
      <c r="E64" s="23"/>
      <c r="F64" s="23"/>
      <c r="G64" s="23"/>
      <c r="H64" s="23" t="s">
        <v>194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195</v>
      </c>
      <c r="B65" s="23" t="s">
        <v>113</v>
      </c>
      <c r="C65" s="24"/>
      <c r="D65" s="23"/>
      <c r="E65" s="23"/>
      <c r="F65" s="23"/>
      <c r="G65" s="23"/>
      <c r="H65" s="23" t="s">
        <v>196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195</v>
      </c>
      <c r="B66" s="23" t="s">
        <v>113</v>
      </c>
      <c r="C66" s="24"/>
      <c r="D66" s="23"/>
      <c r="E66" s="23"/>
      <c r="F66" s="23"/>
      <c r="G66" s="23"/>
      <c r="H66" s="23" t="s">
        <v>197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195</v>
      </c>
      <c r="B67" s="23" t="s">
        <v>113</v>
      </c>
      <c r="C67" s="24"/>
      <c r="D67" s="23"/>
      <c r="E67" s="23"/>
      <c r="F67" s="23"/>
      <c r="G67" s="23"/>
      <c r="H67" s="23" t="s">
        <v>198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45</v>
      </c>
      <c r="B68" s="23" t="s">
        <v>199</v>
      </c>
      <c r="C68" s="24" t="s">
        <v>200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201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53</v>
      </c>
      <c r="B70" s="23" t="s">
        <v>199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202</v>
      </c>
      <c r="B71" s="23" t="s">
        <v>203</v>
      </c>
      <c r="C71" s="24" t="s">
        <v>204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201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205</v>
      </c>
      <c r="B73" s="23" t="s">
        <v>203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202</v>
      </c>
      <c r="B74" s="23" t="s">
        <v>203</v>
      </c>
      <c r="C74" s="24" t="s">
        <v>206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201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205</v>
      </c>
      <c r="B76" s="23" t="s">
        <v>203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207</v>
      </c>
      <c r="B77" s="23" t="s">
        <v>113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208</v>
      </c>
      <c r="B78" s="23" t="s">
        <v>113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209</v>
      </c>
      <c r="B79" s="23" t="s">
        <v>113</v>
      </c>
      <c r="C79" s="24"/>
      <c r="D79" s="23"/>
      <c r="E79" s="23"/>
      <c r="F79" s="23"/>
      <c r="G79" s="23"/>
      <c r="H79" s="23" t="s">
        <v>210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211</v>
      </c>
      <c r="B80" s="23" t="s">
        <v>113</v>
      </c>
      <c r="C80" s="24"/>
      <c r="D80" s="23"/>
      <c r="E80" s="23"/>
      <c r="F80" s="23"/>
      <c r="G80" s="23"/>
      <c r="H80" s="23" t="s">
        <v>212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213</v>
      </c>
      <c r="B81" s="23" t="s">
        <v>113</v>
      </c>
      <c r="C81" s="24"/>
      <c r="D81" s="23"/>
      <c r="E81" s="23"/>
      <c r="F81" s="23"/>
      <c r="G81" s="23"/>
      <c r="H81" s="23" t="s">
        <v>214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215</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216</v>
      </c>
      <c r="B85" s="31" t="s">
        <v>217</v>
      </c>
      <c r="C85" s="31" t="s">
        <v>218</v>
      </c>
      <c r="D85" s="31" t="s">
        <v>219</v>
      </c>
    </row>
    <row r="86" spans="1:30">
      <c r="A86" s="32" t="s">
        <v>220</v>
      </c>
      <c r="B86" s="32" t="s">
        <v>221</v>
      </c>
      <c r="C86" s="32" t="s">
        <v>222</v>
      </c>
      <c r="D86" s="32">
        <v>2</v>
      </c>
    </row>
    <row r="87" spans="1:30">
      <c r="A87" s="32" t="s">
        <v>223</v>
      </c>
      <c r="B87" s="32" t="s">
        <v>224</v>
      </c>
      <c r="C87" s="33" t="str">
        <f>"3 - 2"</f>
        <v>3 - 2</v>
      </c>
      <c r="D87" s="32">
        <v>1</v>
      </c>
    </row>
    <row r="88" spans="1:30">
      <c r="A88" s="32" t="s">
        <v>225</v>
      </c>
      <c r="B88" s="32" t="s">
        <v>226</v>
      </c>
      <c r="C88" s="32" t="s">
        <v>227</v>
      </c>
      <c r="D88" s="32">
        <v>6</v>
      </c>
    </row>
    <row r="89" spans="1:30">
      <c r="A89" s="32" t="s">
        <v>228</v>
      </c>
      <c r="B89" s="32" t="s">
        <v>229</v>
      </c>
      <c r="C89" s="32" t="s">
        <v>230</v>
      </c>
      <c r="D89" s="32">
        <v>5</v>
      </c>
    </row>
    <row r="90" spans="1:30">
      <c r="A90" s="32" t="s">
        <v>231</v>
      </c>
      <c r="B90" s="32" t="s">
        <v>232</v>
      </c>
      <c r="C90" s="32" t="s">
        <v>233</v>
      </c>
      <c r="D90" s="32">
        <v>1</v>
      </c>
    </row>
    <row r="91" spans="1:30">
      <c r="A91" s="32" t="s">
        <v>234</v>
      </c>
      <c r="B91" s="32" t="s">
        <v>235</v>
      </c>
      <c r="C91" s="32" t="s">
        <v>236</v>
      </c>
      <c r="D91" s="32" t="s">
        <v>237</v>
      </c>
    </row>
    <row r="92" spans="1:30">
      <c r="A92" s="32" t="s">
        <v>238</v>
      </c>
      <c r="B92" s="32" t="s">
        <v>239</v>
      </c>
      <c r="C92" s="32" t="s">
        <v>240</v>
      </c>
      <c r="D92" s="32" t="s">
        <v>237</v>
      </c>
    </row>
    <row r="93" spans="1:30">
      <c r="A93" s="32" t="s">
        <v>241</v>
      </c>
      <c r="B93" s="32" t="s">
        <v>242</v>
      </c>
      <c r="C93" s="32" t="s">
        <v>243</v>
      </c>
      <c r="D93" s="32" t="s">
        <v>237</v>
      </c>
    </row>
    <row r="94" spans="1:30">
      <c r="A94" s="32" t="s">
        <v>244</v>
      </c>
      <c r="B94" s="32" t="s">
        <v>245</v>
      </c>
      <c r="C94" s="32" t="s">
        <v>246</v>
      </c>
      <c r="D94" s="32" t="s">
        <v>237</v>
      </c>
    </row>
    <row r="95" spans="1:30">
      <c r="A95" s="32" t="s">
        <v>247</v>
      </c>
      <c r="B95" s="32" t="s">
        <v>248</v>
      </c>
      <c r="C95" s="32" t="s">
        <v>249</v>
      </c>
      <c r="D95" s="32" t="s">
        <v>237</v>
      </c>
    </row>
    <row r="96" spans="1:30">
      <c r="A96" s="32" t="s">
        <v>250</v>
      </c>
      <c r="B96" s="32" t="s">
        <v>251</v>
      </c>
      <c r="C96" s="32" t="s">
        <v>252</v>
      </c>
      <c r="D96" s="32" t="s">
        <v>237</v>
      </c>
    </row>
    <row r="97" spans="1:4">
      <c r="A97" s="32" t="s">
        <v>253</v>
      </c>
      <c r="B97" s="32" t="s">
        <v>254</v>
      </c>
      <c r="C97" s="32" t="s">
        <v>255</v>
      </c>
      <c r="D97" s="32" t="s">
        <v>237</v>
      </c>
    </row>
    <row r="98" spans="1:4">
      <c r="A98" s="32" t="s">
        <v>256</v>
      </c>
      <c r="B98" s="32" t="s">
        <v>257</v>
      </c>
      <c r="C98" s="32" t="s">
        <v>258</v>
      </c>
      <c r="D98" s="32" t="s">
        <v>237</v>
      </c>
    </row>
    <row r="99" spans="1:4">
      <c r="A99" s="32" t="s">
        <v>259</v>
      </c>
      <c r="B99" s="32" t="s">
        <v>260</v>
      </c>
      <c r="C99" s="32" t="s">
        <v>261</v>
      </c>
      <c r="D99" s="32" t="s">
        <v>262</v>
      </c>
    </row>
    <row r="100" spans="1:4">
      <c r="A100" s="29"/>
      <c r="B100" s="29"/>
      <c r="C100" s="28"/>
      <c r="D100" s="29"/>
    </row>
    <row r="101" spans="1:4">
      <c r="A101" s="29"/>
      <c r="B101" s="31" t="s">
        <v>263</v>
      </c>
      <c r="C101" s="31" t="s">
        <v>218</v>
      </c>
      <c r="D101" s="29"/>
    </row>
    <row r="102" spans="1:4">
      <c r="A102" s="29"/>
      <c r="B102" s="34" t="s">
        <v>264</v>
      </c>
      <c r="C102" s="35" t="s">
        <v>265</v>
      </c>
      <c r="D102" s="29"/>
    </row>
    <row r="103" spans="1:4">
      <c r="A103" s="29"/>
      <c r="B103" s="35" t="s">
        <v>265</v>
      </c>
      <c r="C103" s="35" t="s">
        <v>265</v>
      </c>
      <c r="D103" s="29"/>
    </row>
    <row r="104" spans="1:4" ht="31.5">
      <c r="A104" s="29"/>
      <c r="B104" s="35" t="s">
        <v>266</v>
      </c>
      <c r="C104" s="35" t="s">
        <v>267</v>
      </c>
      <c r="D104" s="29"/>
    </row>
    <row r="105" spans="1:4">
      <c r="A105" s="29"/>
      <c r="B105" s="35" t="s">
        <v>268</v>
      </c>
      <c r="C105" s="35" t="s">
        <v>269</v>
      </c>
      <c r="D105" s="29"/>
    </row>
    <row r="106" spans="1:4">
      <c r="A106" s="29"/>
      <c r="B106" s="35" t="s">
        <v>270</v>
      </c>
      <c r="C106" s="35" t="s">
        <v>271</v>
      </c>
      <c r="D106" s="29"/>
    </row>
    <row r="107" spans="1:4">
      <c r="A107" s="29"/>
      <c r="B107" s="35" t="s">
        <v>272</v>
      </c>
      <c r="C107" s="35" t="s">
        <v>273</v>
      </c>
      <c r="D107" s="29"/>
    </row>
    <row r="108" spans="1:4">
      <c r="A108" s="29"/>
      <c r="B108" s="35" t="s">
        <v>274</v>
      </c>
      <c r="C108" s="35" t="s">
        <v>275</v>
      </c>
      <c r="D108" s="29"/>
    </row>
    <row r="109" spans="1:4" ht="47.25">
      <c r="A109" s="29"/>
      <c r="B109" s="35" t="s">
        <v>276</v>
      </c>
      <c r="C109" s="35" t="s">
        <v>277</v>
      </c>
      <c r="D109" s="29"/>
    </row>
    <row r="110" spans="1:4">
      <c r="A110" s="29"/>
      <c r="B110" s="35" t="s">
        <v>278</v>
      </c>
      <c r="C110" s="35" t="s">
        <v>279</v>
      </c>
      <c r="D110" s="29"/>
    </row>
    <row r="111" spans="1:4">
      <c r="A111" s="29"/>
      <c r="B111" s="35" t="s">
        <v>280</v>
      </c>
      <c r="C111" s="35" t="s">
        <v>280</v>
      </c>
      <c r="D111" s="29"/>
    </row>
    <row r="112" spans="1:4">
      <c r="A112" s="29"/>
      <c r="B112" s="35" t="s">
        <v>281</v>
      </c>
      <c r="C112" s="35" t="s">
        <v>282</v>
      </c>
      <c r="D112" s="29"/>
    </row>
    <row r="113" spans="1:4">
      <c r="A113" s="29"/>
      <c r="B113" s="35" t="s">
        <v>283</v>
      </c>
      <c r="C113" s="35" t="s">
        <v>284</v>
      </c>
      <c r="D113" s="29"/>
    </row>
    <row r="114" spans="1:4">
      <c r="A114" s="29"/>
      <c r="B114" s="35" t="s">
        <v>285</v>
      </c>
      <c r="C114" s="35" t="s">
        <v>286</v>
      </c>
      <c r="D114" s="29"/>
    </row>
    <row r="115" spans="1:4">
      <c r="A115" s="29"/>
      <c r="B115" s="35" t="s">
        <v>287</v>
      </c>
      <c r="C115" s="35" t="s">
        <v>288</v>
      </c>
      <c r="D115" s="29"/>
    </row>
    <row r="116" spans="1:4">
      <c r="A116" s="29"/>
      <c r="B116" s="35" t="s">
        <v>289</v>
      </c>
      <c r="C116" s="35" t="s">
        <v>290</v>
      </c>
      <c r="D116" s="29"/>
    </row>
    <row r="117" spans="1:4" ht="31.5">
      <c r="A117" s="29"/>
      <c r="B117" s="35" t="s">
        <v>291</v>
      </c>
      <c r="C117" s="35" t="s">
        <v>292</v>
      </c>
      <c r="D117" s="29"/>
    </row>
    <row r="118" spans="1:4">
      <c r="A118" s="29"/>
      <c r="B118" s="35" t="s">
        <v>293</v>
      </c>
      <c r="C118" s="35" t="s">
        <v>294</v>
      </c>
      <c r="D118" s="29"/>
    </row>
    <row r="119" spans="1:4">
      <c r="A119" s="29"/>
      <c r="B119" s="35" t="s">
        <v>295</v>
      </c>
      <c r="C119" s="35" t="s">
        <v>296</v>
      </c>
      <c r="D119" s="29"/>
    </row>
    <row r="120" spans="1:4">
      <c r="A120" s="29"/>
      <c r="B120" s="35" t="s">
        <v>297</v>
      </c>
      <c r="C120" s="35" t="s">
        <v>298</v>
      </c>
      <c r="D120" s="29"/>
    </row>
    <row r="121" spans="1:4" ht="31.5">
      <c r="A121" s="29"/>
      <c r="B121" s="35" t="s">
        <v>299</v>
      </c>
      <c r="C121" s="35" t="s">
        <v>300</v>
      </c>
      <c r="D121" s="29"/>
    </row>
    <row r="122" spans="1:4" ht="47.25">
      <c r="A122" s="29"/>
      <c r="B122" s="35" t="s">
        <v>301</v>
      </c>
      <c r="C122" s="35" t="s">
        <v>302</v>
      </c>
      <c r="D122" s="29"/>
    </row>
    <row r="123" spans="1:4">
      <c r="A123" s="29"/>
      <c r="B123" s="35" t="s">
        <v>303</v>
      </c>
      <c r="C123" s="35" t="s">
        <v>304</v>
      </c>
      <c r="D123" s="29"/>
    </row>
    <row r="124" spans="1:4">
      <c r="A124" s="29"/>
      <c r="B124" s="35" t="s">
        <v>305</v>
      </c>
      <c r="C124" s="35" t="s">
        <v>306</v>
      </c>
      <c r="D124" s="29"/>
    </row>
    <row r="125" spans="1:4">
      <c r="A125" s="29"/>
      <c r="B125" s="35" t="s">
        <v>307</v>
      </c>
      <c r="C125" s="35" t="s">
        <v>308</v>
      </c>
      <c r="D125" s="29"/>
    </row>
    <row r="126" spans="1:4">
      <c r="A126" s="29"/>
      <c r="B126" s="35" t="s">
        <v>309</v>
      </c>
      <c r="C126" s="35" t="s">
        <v>310</v>
      </c>
      <c r="D126" s="29"/>
    </row>
    <row r="127" spans="1:4" ht="31.5">
      <c r="A127" s="29"/>
      <c r="B127" s="35" t="s">
        <v>311</v>
      </c>
      <c r="C127" s="35" t="s">
        <v>312</v>
      </c>
      <c r="D127" s="29"/>
    </row>
    <row r="128" spans="1:4" ht="31.5">
      <c r="A128" s="29"/>
      <c r="B128" s="35" t="s">
        <v>313</v>
      </c>
      <c r="C128" s="35" t="s">
        <v>314</v>
      </c>
      <c r="D128" s="29"/>
    </row>
    <row r="129" spans="1:4">
      <c r="A129" s="29"/>
      <c r="B129" s="36" t="s">
        <v>315</v>
      </c>
      <c r="C129" s="36" t="s">
        <v>316</v>
      </c>
      <c r="D129" s="29"/>
    </row>
    <row r="130" spans="1:4" ht="31.5">
      <c r="A130" s="29"/>
      <c r="B130" s="36" t="s">
        <v>317</v>
      </c>
      <c r="C130" s="36" t="s">
        <v>192</v>
      </c>
      <c r="D130" s="29"/>
    </row>
    <row r="131" spans="1:4">
      <c r="A131" s="29"/>
      <c r="B131" s="36" t="s">
        <v>318</v>
      </c>
      <c r="C131" s="36" t="s">
        <v>318</v>
      </c>
      <c r="D131" s="29"/>
    </row>
    <row r="132" spans="1:4">
      <c r="A132" s="29"/>
      <c r="B132" s="36" t="s">
        <v>319</v>
      </c>
      <c r="C132" s="36" t="s">
        <v>319</v>
      </c>
      <c r="D132" s="29"/>
    </row>
    <row r="133" spans="1:4">
      <c r="A133" s="29"/>
      <c r="B133" s="36" t="s">
        <v>320</v>
      </c>
      <c r="C133" s="36" t="s">
        <v>320</v>
      </c>
      <c r="D133" s="29"/>
    </row>
    <row r="134" spans="1:4">
      <c r="A134" s="29"/>
      <c r="B134" s="36" t="s">
        <v>41</v>
      </c>
      <c r="C134" s="36" t="s">
        <v>41</v>
      </c>
      <c r="D134" s="29"/>
    </row>
    <row r="135" spans="1:4">
      <c r="A135" s="29"/>
      <c r="B135" s="36" t="s">
        <v>321</v>
      </c>
      <c r="C135" s="36" t="s">
        <v>322</v>
      </c>
      <c r="D135" s="29"/>
    </row>
    <row r="136" spans="1:4">
      <c r="A136" s="29"/>
      <c r="B136" s="36" t="s">
        <v>323</v>
      </c>
      <c r="C136" s="36" t="s">
        <v>323</v>
      </c>
      <c r="D136" s="29"/>
    </row>
    <row r="137" spans="1:4">
      <c r="A137" s="29"/>
      <c r="B137" s="36" t="s">
        <v>324</v>
      </c>
      <c r="C137" s="36" t="s">
        <v>325</v>
      </c>
      <c r="D137" s="29"/>
    </row>
    <row r="138" spans="1:4" ht="31.5">
      <c r="A138" s="29"/>
      <c r="B138" s="36" t="s">
        <v>326</v>
      </c>
      <c r="C138" s="36" t="s">
        <v>327</v>
      </c>
      <c r="D138" s="29"/>
    </row>
    <row r="139" spans="1:4">
      <c r="A139" s="29"/>
      <c r="B139" s="36" t="s">
        <v>328</v>
      </c>
      <c r="C139" s="36" t="s">
        <v>329</v>
      </c>
      <c r="D139" s="29"/>
    </row>
    <row r="140" spans="1:4" ht="31.5">
      <c r="A140" s="29"/>
      <c r="B140" s="36" t="s">
        <v>330</v>
      </c>
      <c r="C140" s="36" t="s">
        <v>331</v>
      </c>
      <c r="D140" s="29"/>
    </row>
    <row r="141" spans="1:4">
      <c r="A141" s="29"/>
      <c r="B141" s="36" t="s">
        <v>332</v>
      </c>
      <c r="C141" s="36" t="s">
        <v>333</v>
      </c>
      <c r="D141" s="29"/>
    </row>
    <row r="142" spans="1:4">
      <c r="A142" s="29"/>
      <c r="B142" s="36" t="s">
        <v>334</v>
      </c>
      <c r="C142" s="36" t="s">
        <v>335</v>
      </c>
      <c r="D142" s="29"/>
    </row>
    <row r="143" spans="1:4" ht="31.5">
      <c r="A143" s="29"/>
      <c r="B143" s="36" t="s">
        <v>336</v>
      </c>
      <c r="C143" s="36" t="s">
        <v>337</v>
      </c>
      <c r="D143" s="29"/>
    </row>
    <row r="144" spans="1:4">
      <c r="A144" s="29"/>
      <c r="B144" s="36" t="s">
        <v>338</v>
      </c>
      <c r="C144" s="36" t="s">
        <v>339</v>
      </c>
      <c r="D144" s="29"/>
    </row>
    <row r="145" spans="1:4">
      <c r="A145" s="29"/>
      <c r="B145" s="36" t="s">
        <v>340</v>
      </c>
      <c r="C145" s="36" t="s">
        <v>341</v>
      </c>
      <c r="D145" s="29"/>
    </row>
    <row r="146" spans="1:4">
      <c r="A146" s="29"/>
      <c r="B146" s="36" t="s">
        <v>342</v>
      </c>
      <c r="C146" s="36" t="s">
        <v>343</v>
      </c>
      <c r="D146" s="29"/>
    </row>
    <row r="147" spans="1:4">
      <c r="A147" s="29"/>
      <c r="B147" s="36" t="s">
        <v>344</v>
      </c>
      <c r="C147" s="36" t="s">
        <v>345</v>
      </c>
      <c r="D147" s="29"/>
    </row>
    <row r="148" spans="1:4">
      <c r="A148" s="29"/>
      <c r="B148" s="36" t="s">
        <v>346</v>
      </c>
      <c r="C148" s="36" t="s">
        <v>347</v>
      </c>
      <c r="D148" s="29"/>
    </row>
    <row r="149" spans="1:4">
      <c r="A149" s="29"/>
      <c r="B149" s="36" t="s">
        <v>348</v>
      </c>
      <c r="C149" s="36" t="s">
        <v>349</v>
      </c>
      <c r="D149" s="29"/>
    </row>
    <row r="150" spans="1:4">
      <c r="A150" s="29"/>
      <c r="B150" s="36" t="s">
        <v>350</v>
      </c>
      <c r="C150" s="36" t="s">
        <v>351</v>
      </c>
      <c r="D150" s="29"/>
    </row>
    <row r="151" spans="1:4">
      <c r="A151" s="29"/>
      <c r="B151" s="36" t="s">
        <v>352</v>
      </c>
      <c r="C151" s="36" t="s">
        <v>353</v>
      </c>
      <c r="D151" s="29"/>
    </row>
    <row r="152" spans="1:4">
      <c r="A152" s="29"/>
      <c r="B152" s="36" t="s">
        <v>354</v>
      </c>
      <c r="C152" s="36" t="s">
        <v>355</v>
      </c>
      <c r="D152" s="29"/>
    </row>
    <row r="153" spans="1:4">
      <c r="A153" s="29"/>
      <c r="B153" s="36" t="s">
        <v>356</v>
      </c>
      <c r="C153" s="36" t="s">
        <v>357</v>
      </c>
      <c r="D153" s="29"/>
    </row>
    <row r="154" spans="1:4">
      <c r="A154" s="29"/>
      <c r="B154" s="36" t="s">
        <v>358</v>
      </c>
      <c r="C154" s="36" t="s">
        <v>358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75"/>
  <cols>
    <col min="1" max="7" width="36" customWidth="1"/>
  </cols>
  <sheetData>
    <row r="1" spans="1:8" ht="15" customHeight="1">
      <c r="A1" s="42" t="s">
        <v>359</v>
      </c>
      <c r="B1" s="42"/>
    </row>
    <row r="2" spans="1:8">
      <c r="A2" s="43"/>
      <c r="B2" s="43"/>
    </row>
    <row r="3" spans="1:8" ht="99" customHeight="1">
      <c r="A3" s="44" t="s">
        <v>360</v>
      </c>
      <c r="B3" s="44"/>
    </row>
    <row r="5" spans="1:8" s="9" customFormat="1" ht="18" customHeight="1">
      <c r="A5" s="11" t="s">
        <v>54</v>
      </c>
      <c r="B5" s="11" t="s">
        <v>55</v>
      </c>
      <c r="C5" s="37" t="s">
        <v>2</v>
      </c>
      <c r="D5" s="37" t="s">
        <v>74</v>
      </c>
      <c r="E5" s="11" t="s">
        <v>56</v>
      </c>
      <c r="F5" s="11" t="s">
        <v>361</v>
      </c>
      <c r="G5" s="11" t="s">
        <v>57</v>
      </c>
    </row>
    <row r="6" spans="1:8" s="19" customFormat="1" ht="204.75">
      <c r="A6" s="18" t="s">
        <v>362</v>
      </c>
      <c r="B6" s="18" t="s">
        <v>363</v>
      </c>
      <c r="C6" s="18" t="s">
        <v>364</v>
      </c>
      <c r="D6" s="18" t="s">
        <v>84</v>
      </c>
      <c r="E6" s="18" t="s">
        <v>365</v>
      </c>
      <c r="F6" s="18" t="s">
        <v>366</v>
      </c>
      <c r="G6" s="18" t="s">
        <v>367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75"/>
  <cols>
    <col min="1" max="6" width="36" customWidth="1"/>
  </cols>
  <sheetData>
    <row r="1" spans="1:8" ht="15.95" customHeight="1">
      <c r="A1" s="47" t="s">
        <v>368</v>
      </c>
      <c r="B1" s="47"/>
      <c r="C1" s="38"/>
      <c r="D1" s="38"/>
      <c r="E1" s="38"/>
      <c r="F1" s="38"/>
    </row>
    <row r="2" spans="1:8">
      <c r="A2" s="43"/>
      <c r="B2" s="43"/>
      <c r="C2" s="38"/>
      <c r="D2" s="38"/>
      <c r="E2" s="38"/>
      <c r="F2" s="38"/>
    </row>
    <row r="3" spans="1:8" ht="54.95" customHeight="1">
      <c r="A3" s="44" t="s">
        <v>369</v>
      </c>
      <c r="B3" s="44"/>
      <c r="C3" s="38"/>
      <c r="D3" s="38"/>
      <c r="E3" s="38"/>
      <c r="F3" s="38"/>
    </row>
    <row r="4" spans="1:8">
      <c r="A4" s="38"/>
      <c r="B4" s="38"/>
      <c r="C4" s="38"/>
      <c r="D4" s="38"/>
      <c r="E4" s="38"/>
      <c r="F4" s="38"/>
    </row>
    <row r="5" spans="1:8" s="5" customFormat="1" ht="18" customHeight="1">
      <c r="A5" s="39" t="s">
        <v>63</v>
      </c>
      <c r="B5" s="39" t="s">
        <v>64</v>
      </c>
      <c r="C5" s="39" t="s">
        <v>65</v>
      </c>
      <c r="D5" s="39" t="s">
        <v>66</v>
      </c>
      <c r="E5" s="39" t="s">
        <v>67</v>
      </c>
      <c r="F5" s="40" t="s">
        <v>68</v>
      </c>
      <c r="H5" s="7"/>
    </row>
    <row r="6" spans="1:8" s="19" customFormat="1" ht="315">
      <c r="A6" s="18" t="s">
        <v>370</v>
      </c>
      <c r="B6" s="18" t="s">
        <v>371</v>
      </c>
      <c r="C6" s="18" t="s">
        <v>372</v>
      </c>
      <c r="D6" s="18" t="s">
        <v>373</v>
      </c>
      <c r="E6" s="18" t="s">
        <v>374</v>
      </c>
      <c r="F6" s="18" t="s">
        <v>375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Windows User</cp:lastModifiedBy>
  <cp:revision>86</cp:revision>
  <cp:lastPrinted>1601-01-01T00:00:00Z</cp:lastPrinted>
  <dcterms:created xsi:type="dcterms:W3CDTF">2011-04-25T12:27:36Z</dcterms:created>
  <dcterms:modified xsi:type="dcterms:W3CDTF">2020-02-26T10:17:39Z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