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0"/>
  <workbookPr autoCompressPictures="0"/>
  <mc:AlternateContent xmlns:mc="http://schemas.openxmlformats.org/markup-compatibility/2006">
    <mc:Choice Requires="x15">
      <x15ac:absPath xmlns:x15ac="http://schemas.microsoft.com/office/spreadsheetml/2010/11/ac" url="/Volumes/GoogleDrive/My Drive/Dobility support/Field plug-ins/Plug-ins by Max/In progress/timed-advance/extras/test-form/"/>
    </mc:Choice>
  </mc:AlternateContent>
  <xr:revisionPtr revIDLastSave="0" documentId="13_ncr:1_{B68FB141-1B56-854A-B922-51298C5ED4F3}" xr6:coauthVersionLast="45" xr6:coauthVersionMax="45" xr10:uidLastSave="{00000000-0000-0000-0000-000000000000}"/>
  <bookViews>
    <workbookView xWindow="-26940" yWindow="54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<sst xmlns="http://schemas.openxmlformats.org/spreadsheetml/2006/main" count="681" uniqueCount="440">
  <si>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</si>
  <si>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</si>
  <si>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</si>
  <si>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</si>
  <si>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</si>
  <si>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</si>
  <si>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</si>
  <si>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</si>
  <si>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</si>
  <si>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</si>
  <si>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</si>
  <si>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</si>
  <si>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</si>
  <si>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</si>
  <si>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</si>
  <si>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</si>
  <si>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</si>
  <si>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</si>
  <si>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</si>
  <si>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</si>
  <si>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</si>
  <si>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</si>
  <si>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</si>
  <si>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</si>
  <si>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</si>
  <si>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</si>
  <si>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</si>
  <si>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</si>
  <si>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</si>
  <si>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</si>
  <si>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</si>
  <si>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</si>
  <si>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</si>
  <si>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</si>
  <si>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</si>
  <si>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</si>
  <si>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</si>
  <si>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</si>
  <si>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</si>
  <si>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</si>
  <si>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</si>
  <si>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</si>
  <si>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</si>
  <si>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</si>
  <si>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</si>
  <si>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</si>
  <si>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</si>
  <si>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</si>
  <si>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</si>
  <si>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</si>
  <si>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</si>
  <si>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</si>
  <si>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</si>
  <si>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</si>
  <si>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</si>
  <si>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</si>
  <si>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</si>
  <si>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</si>
  <si>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</si>
  <si>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</si>
  <si>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</si>
  <si>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</si>
  <si>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</si>
  <si>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</si>
  <si>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</si>
  <si>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</si>
  <si>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</si>
  <si>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</si>
  <si>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</si>
  <si>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</si>
  <si>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</si>
  <si>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</si>
  <si>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</si>
  <si>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</si>
  <si>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</si>
  <si>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</si>
  <si>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</si>
  <si>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</si>
  <si>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</si>
  <si>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</si>
  <si>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</si>
  <si>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</si>
  <si>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</si>
  <si>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</si>
  <si>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</si>
  <si>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</si>
  <si>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</si>
  <si>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</si>
  <si>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</si>
  <si>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</si>
  <si>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</si>
  <si>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</si>
  <si>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</si>
  <si>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</si>
  <si>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</si>
  <si>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</si>
  <si>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</si>
  <si>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</si>
  <si>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</si>
  <si>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</si>
  <si>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</si>
  <si>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</si>
  <si>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</si>
  <si>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</si>
  <si>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</si>
  <si>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</si>
  <si>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</si>
  <si>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</si>
  <si>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</si>
  <si>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</si>
  <si>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</si>
  <si>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</si>
  <si>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</si>
  <si>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</si>
  <si>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</si>
  <si>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</si>
  <si>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</si>
  <si>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</si>
  <si>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</si>
  <si>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</si>
  <si>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</si>
  <si>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</si>
  <si>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</si>
  <si>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</si>
  <si>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</si>
  <si>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</si>
  <si>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</si>
  <si>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</si>
  <si>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</si>
  <si>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</si>
  <si>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</si>
  <si>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</si>
  <si>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</si>
  <si>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</si>
  <si>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</si>
  <si>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</si>
  <si>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</si>
  <si>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</si>
  <si>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</si>
  <si>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</si>
  <si>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</si>
  <si>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</si>
  <si>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</si>
  <si>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</si>
  <si>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</si>
  <si>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</si>
  <si>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</si>
  <si>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</si>
  <si>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</si>
  <si>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</si>
  <si>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</si>
  <si>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</si>
  <si>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</si>
  <si>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</si>
  <si>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</si>
  <si>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</si>
  <si>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</si>
  <si>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</si>
  <si>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</si>
  <si>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</si>
  <si>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</si>
  <si>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</si>
  <si>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</si>
  <si>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</si>
  <si>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</si>
  <si>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</si>
  <si>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</si>
  <si>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</si>
  <si>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</si>
  <si>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</si>
  <si>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</si>
  <si>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</si>
  <si>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</si>
  <si>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</si>
  <si>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</si>
  <si>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</si>
  <si>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</si>
  <si>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</si>
  <si>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</si>
  <si>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</si>
  <si>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</si>
  <si>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</si>
  <si>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</si>
  <si>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</si>
  <si>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</si>
  <si>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</si>
  <si>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</si>
  <si>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</si>
  <si>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</si>
  <si>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</si>
  <si>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</si>
  <si>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</si>
  <si>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</si>
  <si>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</si>
  <si>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</si>
  <si>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</si>
  <si>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</si>
  <si>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</si>
  <si>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</si>
  <si>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</si>
  <si>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</si>
  <si>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</si>
  <si>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</si>
  <si>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</si>
  <si>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</si>
  <si>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</si>
  <si>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</si>
  <si>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</si>
  <si>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</si>
  <si>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</si>
  <si>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</si>
  <si>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</si>
  <si>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</si>
  <si>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</si>
  <si>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</si>
  <si>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</si>
  <si>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</si>
  <si>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</si>
  <si>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</si>
  <si>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</si>
  <si>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</si>
  <si>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</si>
  <si>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</si>
  <si>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</si>
  <si>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</si>
  <si>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</si>
  <si>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</si>
  <si>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</si>
  <si>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</si>
  <si>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</si>
  <si>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</si>
  <si>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</si>
  <si>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</si>
  <si>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</si>
  <si>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</si>
  <si>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</si>
  <si>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</si>
  <si>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</si>
  <si>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</si>
  <si>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</si>
  <si>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</si>
  <si>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</si>
  <si>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</si>
  <si>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</si>
  <si>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</si>
  <si>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</si>
  <si>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</si>
  <si>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</si>
  <si>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</si>
  <si>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</si>
  <si>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</si>
  <si>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</si>
  <si>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</si>
  <si>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</si>
  <si>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</si>
  <si>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</si>
  <si>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</si>
  <si>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</si>
  <si>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</si>
  <si>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</si>
  <si>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</si>
  <si>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</si>
  <si>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</si>
  <si>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</si>
  <si>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</si>
  <si>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</si>
  <si>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</si>
  <si>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</si>
  <si>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</si>
  <si>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</si>
  <si>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</si>
  <si>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</si>
  <si>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</si>
  <si>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</si>
  <si>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</si>
  <si>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</si>
  <si>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</si>
  <si>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</si>
  <si>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</si>
  <si>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</si>
  <si>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</si>
  <si>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</si>
  <si>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</si>
  <si>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</si>
  <si>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</si>
  <si>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</si>
  <si>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</si>
  <si>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</si>
  <si>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</si>
  <si>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</si>
  <si>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</si>
  <si>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</si>
  <si>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</si>
  <si>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</si>
  <si>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</si>
  <si>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</si>
  <si>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</si>
  <si>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</si>
  <si>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</si>
  <si>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</si>
  <si>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</si>
  <si>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</si>
  <si>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</si>
  <si>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</si>
  <si>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</si>
  <si>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</si>
  <si>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</si>
  <si>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</si>
  <si>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</si>
  <si>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</si>
  <si>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</si>
  <si>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</si>
  <si>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</si>
  <si>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</si>
  <si>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</si>
  <si>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</si>
  <si>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</si>
  <si>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</si>
  <si>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</si>
  <si>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</si>
  <si>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</si>
  <si>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</si>
  <si>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</si>
  <si>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</si>
  <si>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</si>
  <si>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</si>
  <si>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</si>
  <si>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</si>
  <si>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</si>
  <si>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</si>
  <si>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</si>
  <si>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</si>
  <si>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</si>
  <si>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</si>
  <si>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</si>
  <si>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</si>
  <si>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</si>
  <si>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</si>
  <si>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</si>
  <si>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</si>
  <si>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</si>
  <si>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</si>
  <si>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</si>
  <si>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</si>
  <si>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</si>
  <si>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</si>
  <si>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</si>
  <si>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</si>
  <si>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</si>
  <si>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</si>
  <si>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</si>
  <si>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</si>
  <si>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</si>
  <si>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</si>
  <si>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</si>
  <si>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</si>
  <si>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</si>
  <si>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</si>
  <si>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Timed advance</t>
  </si>
  <si>
    <t>timed_advance</t>
  </si>
  <si>
    <t/>
  </si>
  <si>
    <t>1</t>
  </si>
  <si>
    <t>0</t>
  </si>
  <si>
    <t>hint</t>
  </si>
  <si>
    <t>default</t>
  </si>
  <si>
    <t>appearance</t>
  </si>
  <si>
    <t>constraint</t>
  </si>
  <si>
    <t>relevance</t>
  </si>
  <si>
    <t>disabled</t>
  </si>
  <si>
    <t>required</t>
  </si>
  <si>
    <t>read only</t>
  </si>
  <si>
    <t>calculation</t>
  </si>
  <si>
    <t>media:image</t>
  </si>
  <si>
    <t>media:audio</t>
  </si>
  <si>
    <t>media:video</t>
  </si>
  <si>
    <t>no</t>
  </si>
  <si>
    <t>simid</t>
  </si>
  <si>
    <t>yes</t>
  </si>
  <si>
    <t>custom-timedadvance</t>
  </si>
  <si>
    <t>crops</t>
  </si>
  <si>
    <t>Apples</t>
  </si>
  <si>
    <t>2</t>
  </si>
  <si>
    <t>Bananas</t>
  </si>
  <si>
    <t>3</t>
  </si>
  <si>
    <t>Carrots</t>
  </si>
  <si>
    <t>4</t>
  </si>
  <si>
    <t>Dates</t>
  </si>
  <si>
    <t>select_one crops</t>
  </si>
  <si>
    <t>-99</t>
  </si>
  <si>
    <t>Pass</t>
  </si>
  <si>
    <t>math1</t>
  </si>
  <si>
    <t>18</t>
  </si>
  <si>
    <t>9</t>
  </si>
  <si>
    <t>12</t>
  </si>
  <si>
    <t>select_one math1</t>
  </si>
  <si>
    <t>quick custom-timedadvance(duration=20)</t>
  </si>
  <si>
    <t>&lt;p style="font-weight:bold;font-size:24pt;text-align:center;"&gt;3 x 4 = ?&lt;/p&gt;</t>
  </si>
  <si>
    <t>&lt;span style="font-weight:bold"&gt;18&lt;/span&gt;</t>
  </si>
  <si>
    <t>&lt;span style="font-weight:bold"&gt;9&lt;/span&gt;</t>
  </si>
  <si>
    <t>&lt;span style="font-weight:bold"&gt;12&lt;/span&gt;</t>
  </si>
  <si>
    <t>&lt;span style="font-weight:bold"&gt;0&lt;/span&gt;</t>
  </si>
  <si>
    <t>select_multiple crops</t>
  </si>
  <si>
    <t>Which crops do you grow?</t>
  </si>
  <si>
    <t>crops_grown</t>
  </si>
  <si>
    <t>crop_most</t>
  </si>
  <si>
    <t>Which crop do you grow the most?</t>
  </si>
  <si>
    <t>selected(${crops_grown}, filter) or filter = -99</t>
  </si>
  <si>
    <t>crop_name</t>
  </si>
  <si>
    <t>jr:choice-name(${crop_most}, '${crop_most}')</t>
  </si>
  <si>
    <t>crop_disp</t>
  </si>
  <si>
    <t>You grow the most ${crop_name}.</t>
  </si>
  <si>
    <t>custom-timedadvance(duration=15, unit='cs')</t>
  </si>
  <si>
    <t>math_int</t>
  </si>
  <si>
    <t>&lt;p style="font-weight:bold;font-size:24pt;text-align:center;"&gt;6 x 3 = ?&lt;/p&gt;</t>
  </si>
  <si>
    <t>custom-timedadvance(duration=15)</t>
  </si>
  <si>
    <t>result_int</t>
  </si>
  <si>
    <t>disp_int</t>
  </si>
  <si>
    <t>&lt;p&gt;You answered: ${math_int}&lt;/p&gt;
&lt;p&gt;You were: ${result_int}&lt;/p&gt;</t>
  </si>
  <si>
    <t>math_so</t>
  </si>
  <si>
    <t>result_so</t>
  </si>
  <si>
    <t>if(selected(${math_so}, '12'), 'Correct', 'Incorrect')</t>
  </si>
  <si>
    <t>disp_so</t>
  </si>
  <si>
    <t>&lt;p&gt;You answered: ${math_so}&lt;/p&gt;
&lt;p&gt;You were: ${result_so}&lt;/p&gt;</t>
  </si>
  <si>
    <t>if(${math_int} = 18, 'Correct', 'Incorrect')</t>
  </si>
  <si>
    <t>None</t>
  </si>
  <si>
    <t>not(selected(., '0') and count-selected(.) &gt; 1)</t>
  </si>
  <si>
    <t>'None' must be selected by itself!</t>
  </si>
  <si>
    <t>not(selected(${crops_grown}, '-99') or selected(${crops_grown}, '0'))</t>
  </si>
  <si>
    <t>label:عربى</t>
  </si>
  <si>
    <t>تفاح</t>
  </si>
  <si>
    <t>موز</t>
  </si>
  <si>
    <t>جزر</t>
  </si>
  <si>
    <t>تمور</t>
  </si>
  <si>
    <t>لا يوجد</t>
  </si>
  <si>
    <t>البشري</t>
  </si>
  <si>
    <t>نعم</t>
  </si>
  <si>
    <t>لا</t>
  </si>
  <si>
    <t>ما المحاصيل التي تزرعها؟</t>
  </si>
  <si>
    <t>أي محصول تزرع أكثر؟</t>
  </si>
  <si>
    <t>أنت تنمو أكثر:
${crop_name}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</si>
</sst>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9">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5" fillId="0" borderId="0" xfId="0" applyFont="1" applyBorder="1"/>
    <xf numFmtId="49" fontId="5" fillId="0" borderId="0" xfId="0" applyNumberFormat="1" applyFont="1" applyBorder="1" applyAlignment="1">
      <alignment wrapText="1"/>
    </xf>
    <xf numFmtId="0" fontId="0" fillId="0" borderId="0" xfId="0" applyFill="1" applyBorder="1"/>
    <xf numFmtId="0" fontId="0" fillId="0" borderId="0" xfId="0" applyAlignment="1">
      <alignment horizontal="left"/>
    </xf>
    <xf numFmtId="0" fontId="5" fillId="0" borderId="1" xfId="0" quotePrefix="1" applyFont="1" applyBorder="1" applyAlignment="1">
      <alignment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6">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1"/>
  <sheetViews>
    <sheetView tabSelected="1" workbookViewId="0">
      <pane ySplit="1" topLeftCell="A2" activePane="bottomLeft" state="frozen"/>
      <selection pane="bottomLeft" activeCell="E25" sqref="E25"/>
    </sheetView>
  </sheetViews>
  <sheetFormatPr baseColWidth="10" defaultColWidth="11" defaultRowHeight="16" x14ac:dyDescent="0.2"/>
  <cols>
    <col min="1" max="1" width="29" style="9" customWidth="1" collapsed="1"/>
    <col min="2" max="2" width="19.83203125" style="9" customWidth="1" collapsed="1"/>
    <col min="3" max="3" width="30.5" style="10" bestFit="1" customWidth="1" collapsed="1"/>
    <col min="4" max="4" width="30.5" style="10" customWidth="1"/>
    <col min="5" max="5" width="23" style="11" bestFit="1" customWidth="1" collapsed="1"/>
    <col min="6" max="6" width="7.1640625" style="9" bestFit="1" customWidth="1" collapsed="1"/>
    <col min="7" max="7" width="12.6640625" style="9" customWidth="1" collapsed="1"/>
    <col min="8" max="8" width="17.1640625" style="9" customWidth="1" collapsed="1"/>
    <col min="9" max="9" width="17" style="11" bestFit="1" customWidth="1" collapsed="1"/>
    <col min="10" max="10" width="17.33203125" style="9" customWidth="1" collapsed="1"/>
    <col min="11" max="11" width="8.1640625" style="9" bestFit="1" customWidth="1" collapsed="1"/>
    <col min="12" max="12" width="8.33203125" style="9" bestFit="1" customWidth="1" collapsed="1"/>
    <col min="13" max="13" width="18" style="9" customWidth="1" collapsed="1"/>
    <col min="14" max="14" width="9.1640625" style="9" bestFit="1" customWidth="1" collapsed="1"/>
    <col min="15" max="15" width="18.33203125" style="9" customWidth="1" collapsed="1"/>
    <col min="16" max="16" width="13.1640625" style="9" customWidth="1" collapsed="1"/>
    <col min="17" max="17" width="12" style="9" bestFit="1" customWidth="1" collapsed="1"/>
    <col min="18" max="18" width="11.6640625" style="9" bestFit="1" customWidth="1" collapsed="1"/>
    <col min="19" max="19" width="11.5" style="9" bestFit="1" customWidth="1" collapsed="1"/>
    <col min="20" max="20" width="15" style="9" customWidth="1" collapsed="1"/>
    <col min="21" max="22" width="48" style="9" customWidth="1" collapsed="1"/>
    <col min="23" max="23" width="10.83203125" style="9" bestFit="1" customWidth="1" collapsed="1"/>
    <col min="24" max="24" width="17" style="9" bestFit="1" customWidth="1" collapsed="1"/>
    <col min="25" max="16384" width="11" style="2" collapsed="1"/>
  </cols>
  <sheetData>
    <row r="1" spans="1:24" s="3" customFormat="1" ht="18" customHeight="1" x14ac:dyDescent="0.2">
      <c r="A1" s="5" t="s">
        <v>0</v>
      </c>
      <c r="B1" s="5" t="s">
        <v>1</v>
      </c>
      <c r="C1" s="6" t="s">
        <v>16</v>
      </c>
      <c r="D1" s="6" t="s">
        <v>428</v>
      </c>
      <c r="E1" s="8" t="s">
        <v>363</v>
      </c>
      <c r="F1" s="5" t="s">
        <v>364</v>
      </c>
      <c r="G1" s="7" t="s">
        <v>365</v>
      </c>
      <c r="H1" s="5" t="s">
        <v>366</v>
      </c>
      <c r="I1" s="8" t="s">
        <v>32</v>
      </c>
      <c r="J1" s="5" t="s">
        <v>367</v>
      </c>
      <c r="K1" s="5" t="s">
        <v>368</v>
      </c>
      <c r="L1" s="5" t="s">
        <v>369</v>
      </c>
      <c r="M1" s="5" t="s">
        <v>31</v>
      </c>
      <c r="N1" s="5" t="s">
        <v>370</v>
      </c>
      <c r="O1" s="5" t="s">
        <v>371</v>
      </c>
      <c r="P1" s="5" t="s">
        <v>30</v>
      </c>
      <c r="Q1" s="5" t="s">
        <v>372</v>
      </c>
      <c r="R1" s="5" t="s">
        <v>373</v>
      </c>
      <c r="S1" s="5" t="s">
        <v>374</v>
      </c>
      <c r="T1" s="5" t="s">
        <v>36</v>
      </c>
      <c r="U1" s="5" t="s">
        <v>33</v>
      </c>
      <c r="V1" s="5" t="s">
        <v>34</v>
      </c>
      <c r="W1" s="5" t="s">
        <v>284</v>
      </c>
      <c r="X1" s="5" t="s">
        <v>286</v>
      </c>
    </row>
    <row r="2" spans="1:24" ht="17" x14ac:dyDescent="0.2">
      <c r="A2" s="9" t="s">
        <v>24</v>
      </c>
      <c r="B2" s="9" t="s">
        <v>8</v>
      </c>
      <c r="J2" s="11" t="s">
        <v>360</v>
      </c>
      <c r="K2" s="11" t="s">
        <v>360</v>
      </c>
      <c r="W2" t="s">
        <v>375</v>
      </c>
    </row>
    <row r="3" spans="1:24" ht="18.75" customHeight="1" x14ac:dyDescent="0.2">
      <c r="A3" s="9" t="s">
        <v>25</v>
      </c>
      <c r="B3" s="9" t="s">
        <v>9</v>
      </c>
      <c r="W3" t="s">
        <v>375</v>
      </c>
    </row>
    <row r="4" spans="1:24" ht="17" x14ac:dyDescent="0.2">
      <c r="A4" s="9" t="s">
        <v>26</v>
      </c>
      <c r="B4" s="9" t="s">
        <v>26</v>
      </c>
      <c r="J4" s="11" t="s">
        <v>360</v>
      </c>
      <c r="K4" s="11" t="s">
        <v>360</v>
      </c>
      <c r="W4" t="s">
        <v>375</v>
      </c>
    </row>
    <row r="5" spans="1:24" ht="17" x14ac:dyDescent="0.2">
      <c r="A5" s="9" t="s">
        <v>27</v>
      </c>
      <c r="B5" s="9" t="s">
        <v>27</v>
      </c>
      <c r="J5" s="11" t="s">
        <v>360</v>
      </c>
      <c r="K5" s="11" t="s">
        <v>360</v>
      </c>
      <c r="W5" t="s">
        <v>375</v>
      </c>
    </row>
    <row r="6" spans="1:24" ht="17" x14ac:dyDescent="0.2">
      <c r="A6" s="9" t="s">
        <v>29</v>
      </c>
      <c r="B6" s="9" t="s">
        <v>376</v>
      </c>
      <c r="J6" s="11" t="s">
        <v>360</v>
      </c>
      <c r="K6" s="11" t="s">
        <v>360</v>
      </c>
      <c r="W6" t="s">
        <v>375</v>
      </c>
    </row>
    <row r="7" spans="1:24" ht="17" x14ac:dyDescent="0.2">
      <c r="A7" s="9" t="s">
        <v>28</v>
      </c>
      <c r="B7" s="9" t="s">
        <v>10</v>
      </c>
      <c r="J7" s="11" t="s">
        <v>360</v>
      </c>
      <c r="K7" s="11" t="s">
        <v>360</v>
      </c>
      <c r="W7" t="s">
        <v>375</v>
      </c>
    </row>
    <row r="8" spans="1:24" ht="17" x14ac:dyDescent="0.2">
      <c r="A8" s="9" t="s">
        <v>296</v>
      </c>
      <c r="B8" s="9" t="s">
        <v>296</v>
      </c>
      <c r="J8" s="11" t="s">
        <v>360</v>
      </c>
      <c r="K8" s="11" t="s">
        <v>360</v>
      </c>
      <c r="W8" t="s">
        <v>375</v>
      </c>
    </row>
    <row r="9" spans="1:24" ht="17" x14ac:dyDescent="0.2">
      <c r="A9" s="9" t="s">
        <v>139</v>
      </c>
      <c r="B9" s="9" t="s">
        <v>295</v>
      </c>
      <c r="J9" s="11" t="s">
        <v>360</v>
      </c>
      <c r="K9" s="11" t="s">
        <v>360</v>
      </c>
      <c r="O9" s="9" t="s">
        <v>293</v>
      </c>
      <c r="W9" t="s">
        <v>375</v>
      </c>
    </row>
    <row r="10" spans="1:24" ht="17" x14ac:dyDescent="0.2">
      <c r="A10" s="9" t="s">
        <v>292</v>
      </c>
      <c r="B10" s="9" t="s">
        <v>292</v>
      </c>
      <c r="J10" s="11" t="s">
        <v>360</v>
      </c>
      <c r="K10" s="11" t="s">
        <v>360</v>
      </c>
      <c r="W10" t="s">
        <v>375</v>
      </c>
    </row>
    <row r="11" spans="1:24" x14ac:dyDescent="0.2">
      <c r="A11" s="53"/>
      <c r="B11" s="53"/>
      <c r="C11" s="54"/>
      <c r="D11" s="54"/>
      <c r="G11" s="53"/>
      <c r="J11" s="11"/>
      <c r="K11" s="11"/>
      <c r="L11" s="53"/>
      <c r="W11"/>
    </row>
    <row r="12" spans="1:24" ht="17" x14ac:dyDescent="0.2">
      <c r="A12" t="s">
        <v>91</v>
      </c>
      <c r="B12" t="s">
        <v>412</v>
      </c>
      <c r="C12" t="s">
        <v>413</v>
      </c>
      <c r="D12"/>
      <c r="G12" t="s">
        <v>414</v>
      </c>
      <c r="J12" s="11" t="s">
        <v>360</v>
      </c>
      <c r="K12" s="11" t="s">
        <v>360</v>
      </c>
      <c r="L12" t="s">
        <v>377</v>
      </c>
    </row>
    <row r="13" spans="1:24" ht="17" x14ac:dyDescent="0.2">
      <c r="A13" s="9" t="s">
        <v>139</v>
      </c>
      <c r="B13" s="9" t="s">
        <v>415</v>
      </c>
      <c r="C13" s="10" t="s">
        <v>360</v>
      </c>
      <c r="G13" t="s">
        <v>360</v>
      </c>
      <c r="J13" s="11" t="s">
        <v>360</v>
      </c>
      <c r="K13" s="11" t="s">
        <v>360</v>
      </c>
      <c r="L13" t="s">
        <v>360</v>
      </c>
      <c r="O13" t="s">
        <v>423</v>
      </c>
      <c r="T13" t="s">
        <v>360</v>
      </c>
    </row>
    <row r="14" spans="1:24" ht="51" x14ac:dyDescent="0.2">
      <c r="A14" s="9" t="s">
        <v>33</v>
      </c>
      <c r="B14" s="9" t="s">
        <v>416</v>
      </c>
      <c r="C14" s="10" t="s">
        <v>417</v>
      </c>
      <c r="L14" t="s">
        <v>375</v>
      </c>
      <c r="O14" t="s">
        <v>360</v>
      </c>
    </row>
    <row r="15" spans="1:24" x14ac:dyDescent="0.2">
      <c r="A15" t="s">
        <v>394</v>
      </c>
      <c r="B15" t="s">
        <v>418</v>
      </c>
      <c r="C15" t="s">
        <v>396</v>
      </c>
      <c r="D15"/>
      <c r="G15" t="s">
        <v>395</v>
      </c>
      <c r="L15" t="s">
        <v>377</v>
      </c>
      <c r="T15" t="s">
        <v>360</v>
      </c>
    </row>
    <row r="16" spans="1:24" x14ac:dyDescent="0.2">
      <c r="A16" t="s">
        <v>139</v>
      </c>
      <c r="B16" t="s">
        <v>419</v>
      </c>
      <c r="C16" t="s">
        <v>360</v>
      </c>
      <c r="D16"/>
      <c r="G16" t="s">
        <v>360</v>
      </c>
      <c r="L16" t="s">
        <v>360</v>
      </c>
      <c r="O16" t="s">
        <v>420</v>
      </c>
      <c r="T16" t="s">
        <v>360</v>
      </c>
    </row>
    <row r="17" spans="1:20" x14ac:dyDescent="0.2">
      <c r="A17" t="s">
        <v>33</v>
      </c>
      <c r="B17" t="s">
        <v>421</v>
      </c>
      <c r="C17" t="s">
        <v>422</v>
      </c>
      <c r="D17"/>
      <c r="L17" t="s">
        <v>375</v>
      </c>
      <c r="O17" t="s">
        <v>360</v>
      </c>
    </row>
    <row r="18" spans="1:20" ht="34" x14ac:dyDescent="0.2">
      <c r="A18" t="s">
        <v>401</v>
      </c>
      <c r="B18" t="s">
        <v>403</v>
      </c>
      <c r="C18" t="s">
        <v>402</v>
      </c>
      <c r="D18" t="s">
        <v>437</v>
      </c>
      <c r="G18" t="s">
        <v>411</v>
      </c>
      <c r="H18" s="9" t="s">
        <v>425</v>
      </c>
      <c r="I18" s="57" t="s">
        <v>426</v>
      </c>
      <c r="L18" t="s">
        <v>377</v>
      </c>
    </row>
    <row r="19" spans="1:20" x14ac:dyDescent="0.2">
      <c r="A19" t="s">
        <v>387</v>
      </c>
      <c r="B19" t="s">
        <v>404</v>
      </c>
      <c r="C19" t="s">
        <v>405</v>
      </c>
      <c r="D19" t="s">
        <v>438</v>
      </c>
      <c r="G19" t="s">
        <v>378</v>
      </c>
      <c r="J19" s="9" t="s">
        <v>427</v>
      </c>
      <c r="L19" t="s">
        <v>377</v>
      </c>
      <c r="T19" t="s">
        <v>406</v>
      </c>
    </row>
    <row r="20" spans="1:20" x14ac:dyDescent="0.2">
      <c r="A20" t="s">
        <v>139</v>
      </c>
      <c r="B20" t="s">
        <v>407</v>
      </c>
      <c r="O20" t="s">
        <v>408</v>
      </c>
    </row>
    <row r="21" spans="1:20" ht="34" x14ac:dyDescent="0.2">
      <c r="A21" t="s">
        <v>33</v>
      </c>
      <c r="B21" t="s">
        <v>409</v>
      </c>
      <c r="C21" t="s">
        <v>410</v>
      </c>
      <c r="D21" s="21" t="s">
        <v>439</v>
      </c>
      <c r="L21" t="s">
        <v>375</v>
      </c>
    </row>
  </sheetData>
  <sheetProtection selectLockedCells="1" selectUnlockedCells="1"/>
  <phoneticPr fontId="1" type="noConversion"/>
  <conditionalFormatting sqref="B1:D1048576 J1:J1048576 G1:G1048576">
    <cfRule type="expression" dxfId="135" priority="49" stopIfTrue="1">
      <formula>$A1="begin group"</formula>
    </cfRule>
  </conditionalFormatting>
  <conditionalFormatting sqref="B1:D1048576 P1:P1048576 J1:J1048576">
    <cfRule type="expression" dxfId="134" priority="46" stopIfTrue="1">
      <formula>$A1="begin repeat"</formula>
    </cfRule>
  </conditionalFormatting>
  <conditionalFormatting sqref="B1:E1048576 G1:G1048576">
    <cfRule type="expression" dxfId="133" priority="43" stopIfTrue="1">
      <formula>$A1="text"</formula>
    </cfRule>
  </conditionalFormatting>
  <conditionalFormatting sqref="B1:E1048576 H1:I1048576">
    <cfRule type="expression" dxfId="132" priority="41" stopIfTrue="1">
      <formula>$A1="integer"</formula>
    </cfRule>
  </conditionalFormatting>
  <conditionalFormatting sqref="B1:E1048576 H1:I1048576">
    <cfRule type="expression" dxfId="131" priority="39" stopIfTrue="1">
      <formula>$A1="decimal"</formula>
    </cfRule>
  </conditionalFormatting>
  <conditionalFormatting sqref="B1:D1048576 G1:G1048576">
    <cfRule type="expression" dxfId="130" priority="34" stopIfTrue="1">
      <formula>OR(AND(LEFT($A1, 16)="select_multiple ", LEN($A1)&gt;16, NOT(ISNUMBER(SEARCH(" ", $A1, 17)))), AND(LEFT($A1, 11)="select_one ", LEN($A1)&gt;11, NOT(ISNUMBER(SEARCH(" ", $A1, 12)))))</formula>
    </cfRule>
  </conditionalFormatting>
  <conditionalFormatting sqref="G1:G1048576 B1:B1048576">
    <cfRule type="expression" dxfId="129" priority="24" stopIfTrue="1">
      <formula>OR($A1="audio audit", $A1="text audit", $A1="speed violations count", $A1="speed violations list", $A1="speed violations audit")</formula>
    </cfRule>
  </conditionalFormatting>
  <conditionalFormatting sqref="B1:D1048576">
    <cfRule type="expression" dxfId="128" priority="18" stopIfTrue="1">
      <formula>$A1="note"</formula>
    </cfRule>
    <cfRule type="expression" dxfId="127" priority="20" stopIfTrue="1">
      <formula>$A1="barcode"</formula>
    </cfRule>
    <cfRule type="expression" dxfId="126" priority="22" stopIfTrue="1">
      <formula>OR($A1="geopoint", $A1="geoshape", $A1="geotrace")</formula>
    </cfRule>
  </conditionalFormatting>
  <conditionalFormatting sqref="O1:O1048576 B1:B1048576">
    <cfRule type="expression" dxfId="125" priority="16" stopIfTrue="1">
      <formula>OR($A1="calculate", $A1="calculate_here")</formula>
    </cfRule>
  </conditionalFormatting>
  <conditionalFormatting sqref="B1:D1048576 G1:G1048576">
    <cfRule type="expression" dxfId="124" priority="14" stopIfTrue="1">
      <formula>OR($A1="date", $A1="datetime")</formula>
    </cfRule>
  </conditionalFormatting>
  <conditionalFormatting sqref="B1:D1048576 G1:G1048576">
    <cfRule type="expression" dxfId="123" priority="10" stopIfTrue="1">
      <formula>$A1="image"</formula>
    </cfRule>
  </conditionalFormatting>
  <conditionalFormatting sqref="B1:D1048576">
    <cfRule type="expression" dxfId="122" priority="8" stopIfTrue="1">
      <formula>OR($A1="audio", $A1="video")</formula>
    </cfRule>
  </conditionalFormatting>
  <conditionalFormatting sqref="A1:X1048576">
    <cfRule type="expression" dxfId="121" priority="2" stopIfTrue="1">
      <formula>OR(AND(LEFT($A1, 14)="sensor_stream ", LEN($A1)&gt;14, NOT(ISNUMBER(SEARCH(" ", $A1, 15)))), AND(LEFT($A1, 17)="sensor_statistic ", LEN($A1)&gt;17, NOT(ISNUMBER(SEARCH(" ", $A1, 18)))))</formula>
    </cfRule>
    <cfRule type="expression" dxfId="120" priority="5" stopIfTrue="1">
      <formula>$A1="comments"</formula>
    </cfRule>
    <cfRule type="expression" dxfId="119" priority="9" stopIfTrue="1">
      <formula>OR($A1="audio", $A1="video")</formula>
    </cfRule>
    <cfRule type="expression" dxfId="118" priority="11" stopIfTrue="1">
      <formula>$A1="image"</formula>
    </cfRule>
    <cfRule type="expression" dxfId="117" priority="15" stopIfTrue="1">
      <formula>OR($A1="date", $A1="datetime")</formula>
    </cfRule>
    <cfRule type="expression" dxfId="116" priority="17" stopIfTrue="1">
      <formula>OR($A1="calculate", $A1="calculate_here")</formula>
    </cfRule>
    <cfRule type="expression" dxfId="115" priority="19" stopIfTrue="1">
      <formula>$A1="note"</formula>
    </cfRule>
    <cfRule type="expression" dxfId="114" priority="21" stopIfTrue="1">
      <formula>$A1="barcode"</formula>
    </cfRule>
    <cfRule type="expression" dxfId="113" priority="23" stopIfTrue="1">
      <formula>OR($A1="geopoint", $A1="geoshape", $A1="geotrace")</formula>
    </cfRule>
    <cfRule type="expression" dxfId="112" priority="25" stopIfTrue="1">
      <formula>OR($A1="audio audit", $A1="text audit", $A1="speed violations count", $A1="speed violations list", $A1="speed violations audit")</formula>
    </cfRule>
    <cfRule type="expression" dxfId="111" priority="28" stopIfTrue="1">
      <formula>OR($A1="username", $A1="phonenumber", $A1="start", $A1="end", $A1="deviceid", $A1="subscriberid", $A1="simserial", $A1="caseid")</formula>
    </cfRule>
    <cfRule type="expression" dxfId="110" priority="35" stopIfTrue="1">
      <formula>OR(AND(LEFT($A1, 16)="select_multiple ", LEN($A1)&gt;16, NOT(ISNUMBER(SEARCH(" ", $A1, 17)))), AND(LEFT($A1, 11)="select_one ", LEN($A1)&gt;11, NOT(ISNUMBER(SEARCH(" ", $A1, 12)))))</formula>
    </cfRule>
    <cfRule type="expression" dxfId="109" priority="40" stopIfTrue="1">
      <formula>$A1="decimal"</formula>
    </cfRule>
    <cfRule type="expression" dxfId="108" priority="42" stopIfTrue="1">
      <formula>$A1="integer"</formula>
    </cfRule>
    <cfRule type="expression" dxfId="107" priority="44" stopIfTrue="1">
      <formula>$A1="text"</formula>
    </cfRule>
    <cfRule type="expression" dxfId="106" priority="45" stopIfTrue="1">
      <formula>$A1="end repeat"</formula>
    </cfRule>
    <cfRule type="expression" dxfId="105" priority="47" stopIfTrue="1">
      <formula>$A1="begin repeat"</formula>
    </cfRule>
    <cfRule type="expression" dxfId="104" priority="48" stopIfTrue="1">
      <formula>$A1="end group"</formula>
    </cfRule>
    <cfRule type="expression" dxfId="103" priority="50" stopIfTrue="1">
      <formula>$A1="begin group"</formula>
    </cfRule>
  </conditionalFormatting>
  <conditionalFormatting sqref="B1:B1048576">
    <cfRule type="expression" dxfId="102" priority="3" stopIfTrue="1">
      <formula>$A1="comments"</formula>
    </cfRule>
  </conditionalFormatting>
  <conditionalFormatting sqref="B1:B1048576 G1:G1048576">
    <cfRule type="expression" dxfId="101"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9"/>
  <sheetViews>
    <sheetView zoomScaleNormal="75" zoomScalePageLayoutView="75" workbookViewId="0">
      <pane ySplit="1" topLeftCell="A2" activePane="bottomLeft" state="frozen"/>
      <selection pane="bottomLeft" activeCell="C10" sqref="C10"/>
    </sheetView>
  </sheetViews>
  <sheetFormatPr baseColWidth="10" defaultColWidth="10.83203125" defaultRowHeight="16" x14ac:dyDescent="0.2"/>
  <cols>
    <col min="1" max="1" width="15.5" style="15" bestFit="1" customWidth="1" collapsed="1"/>
    <col min="2" max="2" width="14.5" style="15" customWidth="1" collapsed="1"/>
    <col min="3" max="3" width="39.6640625" style="15" customWidth="1" collapsed="1"/>
    <col min="4" max="4" width="39.6640625" style="15" customWidth="1"/>
    <col min="5" max="6" width="10.83203125" style="15" collapsed="1"/>
    <col min="7" max="16384" width="10.83203125" style="1" collapsed="1"/>
  </cols>
  <sheetData>
    <row r="1" spans="1:6" s="3" customFormat="1" ht="18" customHeight="1" x14ac:dyDescent="0.2">
      <c r="A1" s="12" t="s">
        <v>17</v>
      </c>
      <c r="B1" s="12" t="s">
        <v>297</v>
      </c>
      <c r="C1" s="13" t="s">
        <v>16</v>
      </c>
      <c r="D1" s="13" t="s">
        <v>428</v>
      </c>
      <c r="E1" s="12" t="s">
        <v>18</v>
      </c>
      <c r="F1" s="12" t="s">
        <v>35</v>
      </c>
    </row>
    <row r="2" spans="1:6" x14ac:dyDescent="0.2">
      <c r="A2" s="15" t="s">
        <v>21</v>
      </c>
      <c r="B2" s="15" t="s">
        <v>361</v>
      </c>
      <c r="C2" s="16" t="s">
        <v>22</v>
      </c>
      <c r="D2" s="16" t="s">
        <v>435</v>
      </c>
    </row>
    <row r="3" spans="1:6" x14ac:dyDescent="0.2">
      <c r="A3" s="16" t="s">
        <v>21</v>
      </c>
      <c r="B3" s="15" t="s">
        <v>362</v>
      </c>
      <c r="C3" s="16" t="s">
        <v>23</v>
      </c>
      <c r="D3" s="16" t="s">
        <v>436</v>
      </c>
    </row>
    <row r="4" spans="1:6" x14ac:dyDescent="0.2">
      <c r="A4" s="16" t="s">
        <v>379</v>
      </c>
      <c r="B4" t="s">
        <v>361</v>
      </c>
      <c r="C4" t="s">
        <v>380</v>
      </c>
      <c r="D4" t="s">
        <v>429</v>
      </c>
      <c r="F4" t="s">
        <v>361</v>
      </c>
    </row>
    <row r="5" spans="1:6" x14ac:dyDescent="0.2">
      <c r="A5" s="16" t="s">
        <v>379</v>
      </c>
      <c r="B5" t="s">
        <v>381</v>
      </c>
      <c r="C5" t="s">
        <v>382</v>
      </c>
      <c r="D5" t="s">
        <v>430</v>
      </c>
      <c r="F5" t="s">
        <v>381</v>
      </c>
    </row>
    <row r="6" spans="1:6" x14ac:dyDescent="0.2">
      <c r="A6" s="16" t="s">
        <v>379</v>
      </c>
      <c r="B6" t="s">
        <v>383</v>
      </c>
      <c r="C6" t="s">
        <v>384</v>
      </c>
      <c r="D6" t="s">
        <v>431</v>
      </c>
      <c r="F6" t="s">
        <v>383</v>
      </c>
    </row>
    <row r="7" spans="1:6" x14ac:dyDescent="0.2">
      <c r="A7" s="16" t="s">
        <v>379</v>
      </c>
      <c r="B7" t="s">
        <v>385</v>
      </c>
      <c r="C7" t="s">
        <v>386</v>
      </c>
      <c r="D7" t="s">
        <v>432</v>
      </c>
      <c r="F7" t="s">
        <v>385</v>
      </c>
    </row>
    <row r="8" spans="1:6" x14ac:dyDescent="0.2">
      <c r="A8" s="16" t="s">
        <v>379</v>
      </c>
      <c r="B8" s="56">
        <v>0</v>
      </c>
      <c r="C8" s="55" t="s">
        <v>424</v>
      </c>
      <c r="D8" s="55" t="s">
        <v>433</v>
      </c>
      <c r="F8"/>
    </row>
    <row r="9" spans="1:6" x14ac:dyDescent="0.2">
      <c r="A9" s="16" t="s">
        <v>379</v>
      </c>
      <c r="B9" t="s">
        <v>388</v>
      </c>
      <c r="C9" t="s">
        <v>389</v>
      </c>
      <c r="D9" s="55" t="s">
        <v>434</v>
      </c>
      <c r="F9" t="s">
        <v>388</v>
      </c>
    </row>
    <row r="10" spans="1:6" x14ac:dyDescent="0.2">
      <c r="A10" s="16" t="s">
        <v>390</v>
      </c>
      <c r="B10" t="s">
        <v>391</v>
      </c>
      <c r="C10" t="s">
        <v>397</v>
      </c>
      <c r="D10"/>
    </row>
    <row r="11" spans="1:6" x14ac:dyDescent="0.2">
      <c r="A11" s="16" t="s">
        <v>390</v>
      </c>
      <c r="B11" t="s">
        <v>392</v>
      </c>
      <c r="C11" t="s">
        <v>398</v>
      </c>
      <c r="D11"/>
    </row>
    <row r="12" spans="1:6" x14ac:dyDescent="0.2">
      <c r="A12" s="16" t="s">
        <v>390</v>
      </c>
      <c r="B12" t="s">
        <v>393</v>
      </c>
      <c r="C12" t="s">
        <v>399</v>
      </c>
      <c r="D12"/>
    </row>
    <row r="13" spans="1:6" x14ac:dyDescent="0.2">
      <c r="A13" s="16" t="s">
        <v>390</v>
      </c>
      <c r="B13" t="s">
        <v>362</v>
      </c>
      <c r="C13" t="s">
        <v>400</v>
      </c>
      <c r="D13"/>
    </row>
    <row r="14" spans="1:6" x14ac:dyDescent="0.2">
      <c r="A14" s="16" t="s">
        <v>390</v>
      </c>
      <c r="B14" t="s">
        <v>388</v>
      </c>
      <c r="C14" t="s">
        <v>389</v>
      </c>
      <c r="D14" s="55" t="s">
        <v>434</v>
      </c>
    </row>
    <row r="18" spans="1:1" x14ac:dyDescent="0.2">
      <c r="A18" s="16"/>
    </row>
    <row r="19" spans="1:1" x14ac:dyDescent="0.2">
      <c r="A19" s="16"/>
    </row>
  </sheetData>
  <sheetProtection selectLockedCells="1" selectUnlockedCells="1"/>
  <phoneticPr fontId="1" type="noConversion"/>
  <conditionalFormatting sqref="A2:I3 A10:I2001 A8:I8 A4:C7 E4:I7">
    <cfRule type="expression" dxfId="100" priority="2">
      <formula>NOT($A2=$A1)</formula>
    </cfRule>
  </conditionalFormatting>
  <conditionalFormatting sqref="A9:I9">
    <cfRule type="expression" dxfId="99" priority="101">
      <formula>NOT($A9=$A7)</formula>
    </cfRule>
  </conditionalFormatting>
  <conditionalFormatting sqref="D4:D7">
    <cfRule type="expression" dxfId="0" priority="1">
      <formula>NOT($A4=$A3)</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2" sqref="A2"/>
    </sheetView>
  </sheetViews>
  <sheetFormatPr baseColWidth="10" defaultColWidth="8.83203125" defaultRowHeight="16" x14ac:dyDescent="0.2"/>
  <cols>
    <col min="1" max="1" width="24" bestFit="1" customWidth="1" collapsed="1"/>
    <col min="2" max="2" width="13.33203125" bestFit="1"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7" t="s">
        <v>358</v>
      </c>
      <c r="B2" s="17" t="s">
        <v>359</v>
      </c>
      <c r="C2" s="17" t="str">
        <f ca="1">TEXT(YEAR(NOW())-2000, "00") &amp; TEXT(MONTH(NOW()), "00") &amp; TEXT(DAY(NOW()), "00") &amp; TEXT(HOUR(NOW()), "00") &amp; TEXT(MINUTE(NOW()), "00")</f>
        <v>2005121928</v>
      </c>
      <c r="D2" s="18" t="s">
        <v>360</v>
      </c>
      <c r="E2" s="19" t="s">
        <v>360</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8" t="s">
        <v>46</v>
      </c>
      <c r="B1" s="59"/>
      <c r="C1" s="32"/>
    </row>
    <row r="2" spans="1:30" s="33" customFormat="1" x14ac:dyDescent="0.2">
      <c r="A2" s="60"/>
      <c r="B2" s="61"/>
      <c r="C2" s="32"/>
    </row>
    <row r="3" spans="1:30" s="33" customFormat="1" ht="97" customHeight="1" x14ac:dyDescent="0.2">
      <c r="A3" s="62" t="s">
        <v>56</v>
      </c>
      <c r="B3" s="63"/>
      <c r="C3" s="32"/>
    </row>
    <row r="4" spans="1:30" s="33" customFormat="1" x14ac:dyDescent="0.2">
      <c r="C4" s="32"/>
    </row>
    <row r="5" spans="1:30" s="37" customFormat="1" ht="18" customHeight="1" x14ac:dyDescent="0.2">
      <c r="A5" s="34" t="s">
        <v>0</v>
      </c>
      <c r="B5" s="34" t="s">
        <v>1</v>
      </c>
      <c r="C5" s="35" t="s">
        <v>16</v>
      </c>
      <c r="D5" s="35" t="s">
        <v>51</v>
      </c>
      <c r="E5" s="34" t="s">
        <v>3</v>
      </c>
      <c r="F5" s="34" t="s">
        <v>58</v>
      </c>
      <c r="G5" s="34" t="s">
        <v>2</v>
      </c>
      <c r="H5" s="36" t="s">
        <v>4</v>
      </c>
      <c r="I5" s="34" t="s">
        <v>300</v>
      </c>
      <c r="J5" s="35" t="s">
        <v>32</v>
      </c>
      <c r="K5" s="35" t="s">
        <v>59</v>
      </c>
      <c r="L5" s="34" t="s">
        <v>301</v>
      </c>
      <c r="M5" s="34" t="s">
        <v>302</v>
      </c>
      <c r="N5" s="34" t="s">
        <v>5</v>
      </c>
      <c r="O5" s="34" t="s">
        <v>31</v>
      </c>
      <c r="P5" s="34" t="s">
        <v>60</v>
      </c>
      <c r="Q5" s="34" t="s">
        <v>6</v>
      </c>
      <c r="R5" s="34" t="s">
        <v>303</v>
      </c>
      <c r="S5" s="34" t="s">
        <v>30</v>
      </c>
      <c r="T5" s="34" t="s">
        <v>304</v>
      </c>
      <c r="U5" s="34" t="s">
        <v>7</v>
      </c>
      <c r="V5" s="34" t="s">
        <v>305</v>
      </c>
      <c r="W5" s="34" t="s">
        <v>61</v>
      </c>
      <c r="X5" s="34" t="s">
        <v>62</v>
      </c>
      <c r="Y5" s="34" t="s">
        <v>63</v>
      </c>
      <c r="Z5" s="34" t="s">
        <v>36</v>
      </c>
      <c r="AA5" s="34" t="s">
        <v>33</v>
      </c>
      <c r="AB5" s="34" t="s">
        <v>34</v>
      </c>
      <c r="AC5" s="34" t="s">
        <v>284</v>
      </c>
      <c r="AD5" s="34" t="s">
        <v>286</v>
      </c>
    </row>
    <row r="6" spans="1:30" s="39" customFormat="1" ht="221" x14ac:dyDescent="0.2">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x14ac:dyDescent="0.2">
      <c r="C7" s="32"/>
    </row>
    <row r="8" spans="1:30" s="42" customFormat="1" x14ac:dyDescent="0.2">
      <c r="A8" s="64" t="s">
        <v>267</v>
      </c>
      <c r="B8" s="64"/>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93</v>
      </c>
      <c r="B15" s="43" t="s">
        <v>89</v>
      </c>
      <c r="C15" s="44" t="s">
        <v>351</v>
      </c>
      <c r="D15" s="43"/>
      <c r="E15" s="43"/>
      <c r="F15" s="43"/>
      <c r="G15" s="43"/>
      <c r="H15" s="43" t="s">
        <v>348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93</v>
      </c>
      <c r="B16" s="43" t="s">
        <v>89</v>
      </c>
      <c r="C16" s="44" t="s">
        <v>352</v>
      </c>
      <c r="D16" s="43"/>
      <c r="E16" s="43"/>
      <c r="F16" s="43"/>
      <c r="G16" s="43"/>
      <c r="H16" s="43" t="s">
        <v>349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93</v>
      </c>
      <c r="B17" s="43" t="s">
        <v>89</v>
      </c>
      <c r="C17" s="44" t="s">
        <v>353</v>
      </c>
      <c r="D17" s="43"/>
      <c r="E17" s="43"/>
      <c r="F17" s="43"/>
      <c r="G17" s="43"/>
      <c r="H17" s="43" t="s">
        <v>350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68" x14ac:dyDescent="0.2">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306</v>
      </c>
      <c r="B39" s="43" t="s">
        <v>89</v>
      </c>
      <c r="C39" s="44" t="s">
        <v>307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308</v>
      </c>
      <c r="B40" s="43" t="s">
        <v>89</v>
      </c>
      <c r="C40" s="44" t="s">
        <v>309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298</v>
      </c>
      <c r="B52" s="43" t="s">
        <v>89</v>
      </c>
      <c r="C52" s="44" t="s">
        <v>299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x14ac:dyDescent="0.2">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x14ac:dyDescent="0.2">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354</v>
      </c>
      <c r="B80" s="43" t="s">
        <v>89</v>
      </c>
      <c r="C80" s="44"/>
      <c r="D80" s="43"/>
      <c r="E80" s="43"/>
      <c r="F80" s="43"/>
      <c r="G80" s="43"/>
      <c r="H80" s="43" t="s">
        <v>355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356</v>
      </c>
      <c r="B81" s="43" t="s">
        <v>89</v>
      </c>
      <c r="C81" s="44"/>
      <c r="D81" s="43"/>
      <c r="E81" s="43"/>
      <c r="F81" s="43"/>
      <c r="G81" s="43"/>
      <c r="H81" s="43" t="s">
        <v>357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5" t="s">
        <v>263</v>
      </c>
      <c r="B83" s="66"/>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159</v>
      </c>
      <c r="B85" s="22" t="s">
        <v>160</v>
      </c>
      <c r="C85" s="22" t="s">
        <v>161</v>
      </c>
      <c r="D85" s="22" t="s">
        <v>162</v>
      </c>
    </row>
    <row r="86" spans="1:30" x14ac:dyDescent="0.2">
      <c r="A86" s="23" t="s">
        <v>163</v>
      </c>
      <c r="B86" s="23" t="s">
        <v>164</v>
      </c>
      <c r="C86" s="23" t="s">
        <v>165</v>
      </c>
      <c r="D86" s="23">
        <v>2</v>
      </c>
    </row>
    <row r="87" spans="1:30" x14ac:dyDescent="0.2">
      <c r="A87" s="23" t="s">
        <v>166</v>
      </c>
      <c r="B87" s="23" t="s">
        <v>167</v>
      </c>
      <c r="C87" s="24" t="str">
        <f>"3 - 2"</f>
        <v>3 - 2</v>
      </c>
      <c r="D87" s="23">
        <v>1</v>
      </c>
    </row>
    <row r="88" spans="1:30" x14ac:dyDescent="0.2">
      <c r="A88" s="23" t="s">
        <v>168</v>
      </c>
      <c r="B88" s="23" t="s">
        <v>169</v>
      </c>
      <c r="C88" s="23" t="s">
        <v>170</v>
      </c>
      <c r="D88" s="23">
        <v>6</v>
      </c>
    </row>
    <row r="89" spans="1:30" x14ac:dyDescent="0.2">
      <c r="A89" s="23" t="s">
        <v>171</v>
      </c>
      <c r="B89" s="23" t="s">
        <v>172</v>
      </c>
      <c r="C89" s="23" t="s">
        <v>173</v>
      </c>
      <c r="D89" s="23">
        <v>5</v>
      </c>
    </row>
    <row r="90" spans="1:30" x14ac:dyDescent="0.2">
      <c r="A90" s="23" t="s">
        <v>174</v>
      </c>
      <c r="B90" s="23" t="s">
        <v>175</v>
      </c>
      <c r="C90" s="23" t="s">
        <v>176</v>
      </c>
      <c r="D90" s="23">
        <v>1</v>
      </c>
    </row>
    <row r="91" spans="1:30" x14ac:dyDescent="0.2">
      <c r="A91" s="23" t="s">
        <v>177</v>
      </c>
      <c r="B91" s="23" t="s">
        <v>178</v>
      </c>
      <c r="C91" s="23" t="s">
        <v>179</v>
      </c>
      <c r="D91" s="23" t="s">
        <v>180</v>
      </c>
    </row>
    <row r="92" spans="1:30" x14ac:dyDescent="0.2">
      <c r="A92" s="23" t="s">
        <v>181</v>
      </c>
      <c r="B92" s="23" t="s">
        <v>182</v>
      </c>
      <c r="C92" s="23" t="s">
        <v>183</v>
      </c>
      <c r="D92" s="23" t="s">
        <v>180</v>
      </c>
    </row>
    <row r="93" spans="1:30" x14ac:dyDescent="0.2">
      <c r="A93" s="23" t="s">
        <v>184</v>
      </c>
      <c r="B93" s="23" t="s">
        <v>185</v>
      </c>
      <c r="C93" s="23" t="s">
        <v>186</v>
      </c>
      <c r="D93" s="23" t="s">
        <v>180</v>
      </c>
    </row>
    <row r="94" spans="1:30" x14ac:dyDescent="0.2">
      <c r="A94" s="23" t="s">
        <v>187</v>
      </c>
      <c r="B94" s="23" t="s">
        <v>188</v>
      </c>
      <c r="C94" s="23" t="s">
        <v>189</v>
      </c>
      <c r="D94" s="23" t="s">
        <v>180</v>
      </c>
    </row>
    <row r="95" spans="1:30" x14ac:dyDescent="0.2">
      <c r="A95" s="23" t="s">
        <v>190</v>
      </c>
      <c r="B95" s="23" t="s">
        <v>191</v>
      </c>
      <c r="C95" s="23" t="s">
        <v>192</v>
      </c>
      <c r="D95" s="23" t="s">
        <v>180</v>
      </c>
    </row>
    <row r="96" spans="1:30" x14ac:dyDescent="0.2">
      <c r="A96" s="23" t="s">
        <v>193</v>
      </c>
      <c r="B96" s="23" t="s">
        <v>194</v>
      </c>
      <c r="C96" s="23" t="s">
        <v>195</v>
      </c>
      <c r="D96" s="23" t="s">
        <v>180</v>
      </c>
    </row>
    <row r="97" spans="1:4" x14ac:dyDescent="0.2">
      <c r="A97" s="23" t="s">
        <v>196</v>
      </c>
      <c r="B97" s="23" t="s">
        <v>197</v>
      </c>
      <c r="C97" s="23" t="s">
        <v>198</v>
      </c>
      <c r="D97" s="23" t="s">
        <v>180</v>
      </c>
    </row>
    <row r="98" spans="1:4" x14ac:dyDescent="0.2">
      <c r="A98" s="23" t="s">
        <v>199</v>
      </c>
      <c r="B98" s="23" t="s">
        <v>200</v>
      </c>
      <c r="C98" s="23" t="s">
        <v>201</v>
      </c>
      <c r="D98" s="23" t="s">
        <v>180</v>
      </c>
    </row>
    <row r="99" spans="1:4" x14ac:dyDescent="0.2">
      <c r="A99" s="23" t="s">
        <v>202</v>
      </c>
      <c r="B99" s="23" t="s">
        <v>203</v>
      </c>
      <c r="C99" s="23" t="s">
        <v>204</v>
      </c>
      <c r="D99" s="23" t="s">
        <v>205</v>
      </c>
    </row>
    <row r="100" spans="1:4" x14ac:dyDescent="0.2">
      <c r="A100" s="25"/>
      <c r="B100" s="25"/>
      <c r="C100" s="26"/>
      <c r="D100" s="25"/>
    </row>
    <row r="101" spans="1:4" x14ac:dyDescent="0.2">
      <c r="A101" s="25"/>
      <c r="B101" s="22" t="s">
        <v>206</v>
      </c>
      <c r="C101" s="22" t="s">
        <v>161</v>
      </c>
      <c r="D101" s="25"/>
    </row>
    <row r="102" spans="1:4" ht="17" x14ac:dyDescent="0.2">
      <c r="A102" s="25"/>
      <c r="B102" s="27" t="s">
        <v>207</v>
      </c>
      <c r="C102" s="28" t="s">
        <v>208</v>
      </c>
      <c r="D102" s="25"/>
    </row>
    <row r="103" spans="1:4" ht="17" x14ac:dyDescent="0.2">
      <c r="A103" s="25"/>
      <c r="B103" s="28" t="s">
        <v>208</v>
      </c>
      <c r="C103" s="28" t="s">
        <v>208</v>
      </c>
      <c r="D103" s="25"/>
    </row>
    <row r="104" spans="1:4" ht="34" x14ac:dyDescent="0.2">
      <c r="A104" s="25"/>
      <c r="B104" s="28" t="s">
        <v>209</v>
      </c>
      <c r="C104" s="28" t="s">
        <v>210</v>
      </c>
      <c r="D104" s="25"/>
    </row>
    <row r="105" spans="1:4" ht="17" x14ac:dyDescent="0.2">
      <c r="A105" s="25"/>
      <c r="B105" s="28" t="s">
        <v>211</v>
      </c>
      <c r="C105" s="28" t="s">
        <v>212</v>
      </c>
      <c r="D105" s="25"/>
    </row>
    <row r="106" spans="1:4" ht="17" x14ac:dyDescent="0.2">
      <c r="A106" s="25"/>
      <c r="B106" s="28" t="s">
        <v>213</v>
      </c>
      <c r="C106" s="28" t="s">
        <v>214</v>
      </c>
      <c r="D106" s="25"/>
    </row>
    <row r="107" spans="1:4" ht="17" x14ac:dyDescent="0.2">
      <c r="A107" s="25"/>
      <c r="B107" s="28" t="s">
        <v>215</v>
      </c>
      <c r="C107" s="28" t="s">
        <v>216</v>
      </c>
      <c r="D107" s="25"/>
    </row>
    <row r="108" spans="1:4" ht="17" x14ac:dyDescent="0.2">
      <c r="A108" s="25"/>
      <c r="B108" s="28" t="s">
        <v>217</v>
      </c>
      <c r="C108" s="28" t="s">
        <v>218</v>
      </c>
      <c r="D108" s="25"/>
    </row>
    <row r="109" spans="1:4" ht="51" x14ac:dyDescent="0.2">
      <c r="A109" s="25"/>
      <c r="B109" s="28" t="s">
        <v>219</v>
      </c>
      <c r="C109" s="28" t="s">
        <v>220</v>
      </c>
      <c r="D109" s="25"/>
    </row>
    <row r="110" spans="1:4" ht="17" x14ac:dyDescent="0.2">
      <c r="A110" s="25"/>
      <c r="B110" s="28" t="s">
        <v>221</v>
      </c>
      <c r="C110" s="28" t="s">
        <v>222</v>
      </c>
      <c r="D110" s="25"/>
    </row>
    <row r="111" spans="1:4" ht="17" x14ac:dyDescent="0.2">
      <c r="A111" s="25"/>
      <c r="B111" s="28" t="s">
        <v>310</v>
      </c>
      <c r="C111" s="28" t="s">
        <v>310</v>
      </c>
      <c r="D111" s="25"/>
    </row>
    <row r="112" spans="1:4" ht="17" x14ac:dyDescent="0.2">
      <c r="A112" s="25"/>
      <c r="B112" s="28" t="s">
        <v>223</v>
      </c>
      <c r="C112" s="28" t="s">
        <v>224</v>
      </c>
      <c r="D112" s="25"/>
    </row>
    <row r="113" spans="1:4" ht="17" x14ac:dyDescent="0.2">
      <c r="A113" s="25"/>
      <c r="B113" s="28" t="s">
        <v>225</v>
      </c>
      <c r="C113" s="28" t="s">
        <v>226</v>
      </c>
      <c r="D113" s="25"/>
    </row>
    <row r="114" spans="1:4" ht="17" x14ac:dyDescent="0.2">
      <c r="A114" s="25"/>
      <c r="B114" s="28" t="s">
        <v>227</v>
      </c>
      <c r="C114" s="28" t="s">
        <v>228</v>
      </c>
      <c r="D114" s="25"/>
    </row>
    <row r="115" spans="1:4" ht="17" x14ac:dyDescent="0.2">
      <c r="A115" s="25"/>
      <c r="B115" s="28" t="s">
        <v>229</v>
      </c>
      <c r="C115" s="28" t="s">
        <v>230</v>
      </c>
      <c r="D115" s="25"/>
    </row>
    <row r="116" spans="1:4" ht="17" x14ac:dyDescent="0.2">
      <c r="A116" s="25"/>
      <c r="B116" s="28" t="s">
        <v>231</v>
      </c>
      <c r="C116" s="28" t="s">
        <v>232</v>
      </c>
      <c r="D116" s="25"/>
    </row>
    <row r="117" spans="1:4" ht="34" x14ac:dyDescent="0.2">
      <c r="A117" s="25"/>
      <c r="B117" s="28" t="s">
        <v>233</v>
      </c>
      <c r="C117" s="28" t="s">
        <v>234</v>
      </c>
      <c r="D117" s="25"/>
    </row>
    <row r="118" spans="1:4" ht="17" x14ac:dyDescent="0.2">
      <c r="A118" s="25"/>
      <c r="B118" s="28" t="s">
        <v>235</v>
      </c>
      <c r="C118" s="28" t="s">
        <v>236</v>
      </c>
      <c r="D118" s="25"/>
    </row>
    <row r="119" spans="1:4" ht="17" x14ac:dyDescent="0.2">
      <c r="A119" s="25"/>
      <c r="B119" s="28" t="s">
        <v>237</v>
      </c>
      <c r="C119" s="28" t="s">
        <v>238</v>
      </c>
      <c r="D119" s="25"/>
    </row>
    <row r="120" spans="1:4" ht="17" x14ac:dyDescent="0.2">
      <c r="A120" s="25"/>
      <c r="B120" s="28" t="s">
        <v>239</v>
      </c>
      <c r="C120" s="28" t="s">
        <v>240</v>
      </c>
      <c r="D120" s="25"/>
    </row>
    <row r="121" spans="1:4" ht="34" x14ac:dyDescent="0.2">
      <c r="A121" s="25"/>
      <c r="B121" s="28" t="s">
        <v>241</v>
      </c>
      <c r="C121" s="28" t="s">
        <v>242</v>
      </c>
      <c r="D121" s="25"/>
    </row>
    <row r="122" spans="1:4" ht="51" x14ac:dyDescent="0.2">
      <c r="A122" s="25"/>
      <c r="B122" s="28" t="s">
        <v>243</v>
      </c>
      <c r="C122" s="28" t="s">
        <v>244</v>
      </c>
      <c r="D122" s="25"/>
    </row>
    <row r="123" spans="1:4" ht="17" x14ac:dyDescent="0.2">
      <c r="A123" s="25"/>
      <c r="B123" s="28" t="s">
        <v>245</v>
      </c>
      <c r="C123" s="28" t="s">
        <v>246</v>
      </c>
      <c r="D123" s="25"/>
    </row>
    <row r="124" spans="1:4" ht="17" x14ac:dyDescent="0.2">
      <c r="A124" s="25"/>
      <c r="B124" s="28" t="s">
        <v>247</v>
      </c>
      <c r="C124" s="28" t="s">
        <v>248</v>
      </c>
      <c r="D124" s="25"/>
    </row>
    <row r="125" spans="1:4" ht="17" x14ac:dyDescent="0.2">
      <c r="A125" s="25"/>
      <c r="B125" s="28" t="s">
        <v>249</v>
      </c>
      <c r="C125" s="28" t="s">
        <v>250</v>
      </c>
      <c r="D125" s="25"/>
    </row>
    <row r="126" spans="1:4" ht="17" x14ac:dyDescent="0.2">
      <c r="A126" s="25"/>
      <c r="B126" s="28" t="s">
        <v>251</v>
      </c>
      <c r="C126" s="28" t="s">
        <v>252</v>
      </c>
      <c r="D126" s="25"/>
    </row>
    <row r="127" spans="1:4" ht="34" x14ac:dyDescent="0.2">
      <c r="A127" s="25"/>
      <c r="B127" s="28" t="s">
        <v>253</v>
      </c>
      <c r="C127" s="28" t="s">
        <v>254</v>
      </c>
      <c r="D127" s="25"/>
    </row>
    <row r="128" spans="1:4" ht="34" x14ac:dyDescent="0.2">
      <c r="A128" s="25"/>
      <c r="B128" s="28" t="s">
        <v>255</v>
      </c>
      <c r="C128" s="28" t="s">
        <v>256</v>
      </c>
      <c r="D128" s="25"/>
    </row>
    <row r="129" spans="1:4" ht="17" x14ac:dyDescent="0.2">
      <c r="A129" s="25"/>
      <c r="B129" s="29" t="s">
        <v>257</v>
      </c>
      <c r="C129" s="29" t="s">
        <v>258</v>
      </c>
      <c r="D129" s="25"/>
    </row>
    <row r="130" spans="1:4" ht="34" x14ac:dyDescent="0.2">
      <c r="A130" s="25"/>
      <c r="B130" s="29" t="s">
        <v>259</v>
      </c>
      <c r="C130" s="29" t="s">
        <v>142</v>
      </c>
      <c r="D130" s="25"/>
    </row>
    <row r="131" spans="1:4" ht="17" x14ac:dyDescent="0.2">
      <c r="A131" s="25"/>
      <c r="B131" s="29" t="s">
        <v>260</v>
      </c>
      <c r="C131" s="29" t="s">
        <v>260</v>
      </c>
      <c r="D131" s="25"/>
    </row>
    <row r="132" spans="1:4" ht="17" x14ac:dyDescent="0.2">
      <c r="A132" s="25"/>
      <c r="B132" s="29" t="s">
        <v>261</v>
      </c>
      <c r="C132" s="29" t="s">
        <v>261</v>
      </c>
      <c r="D132" s="25"/>
    </row>
    <row r="133" spans="1:4" ht="17" x14ac:dyDescent="0.2">
      <c r="A133" s="25"/>
      <c r="B133" s="29" t="s">
        <v>262</v>
      </c>
      <c r="C133" s="29" t="s">
        <v>262</v>
      </c>
      <c r="D133" s="25"/>
    </row>
    <row r="134" spans="1:4" ht="17" x14ac:dyDescent="0.2">
      <c r="A134" s="25"/>
      <c r="B134" s="29" t="s">
        <v>293</v>
      </c>
      <c r="C134" s="29" t="s">
        <v>293</v>
      </c>
      <c r="D134" s="25"/>
    </row>
    <row r="135" spans="1:4" ht="17" x14ac:dyDescent="0.2">
      <c r="A135" s="25"/>
      <c r="B135" s="29" t="s">
        <v>294</v>
      </c>
      <c r="C135" s="29" t="s">
        <v>311</v>
      </c>
      <c r="D135" s="25"/>
    </row>
    <row r="136" spans="1:4" ht="17" x14ac:dyDescent="0.2">
      <c r="A136" s="25"/>
      <c r="B136" s="29" t="s">
        <v>312</v>
      </c>
      <c r="C136" s="29" t="s">
        <v>312</v>
      </c>
      <c r="D136" s="25"/>
    </row>
    <row r="137" spans="1:4" ht="17" x14ac:dyDescent="0.2">
      <c r="A137" s="25"/>
      <c r="B137" s="29" t="s">
        <v>313</v>
      </c>
      <c r="C137" s="29" t="s">
        <v>314</v>
      </c>
      <c r="D137" s="25"/>
    </row>
    <row r="138" spans="1:4" ht="34" x14ac:dyDescent="0.2">
      <c r="A138" s="25"/>
      <c r="B138" s="29" t="s">
        <v>315</v>
      </c>
      <c r="C138" s="29" t="s">
        <v>316</v>
      </c>
      <c r="D138" s="25"/>
    </row>
    <row r="139" spans="1:4" ht="17" x14ac:dyDescent="0.2">
      <c r="A139" s="25"/>
      <c r="B139" s="29" t="s">
        <v>317</v>
      </c>
      <c r="C139" s="29" t="s">
        <v>318</v>
      </c>
      <c r="D139" s="25"/>
    </row>
    <row r="140" spans="1:4" ht="34" x14ac:dyDescent="0.2">
      <c r="A140" s="25"/>
      <c r="B140" s="29" t="s">
        <v>319</v>
      </c>
      <c r="C140" s="29" t="s">
        <v>320</v>
      </c>
      <c r="D140" s="25"/>
    </row>
    <row r="141" spans="1:4" ht="17" x14ac:dyDescent="0.2">
      <c r="A141" s="25"/>
      <c r="B141" s="29" t="s">
        <v>321</v>
      </c>
      <c r="C141" s="29" t="s">
        <v>322</v>
      </c>
      <c r="D141" s="25"/>
    </row>
    <row r="142" spans="1:4" ht="17" x14ac:dyDescent="0.2">
      <c r="A142" s="25"/>
      <c r="B142" s="29" t="s">
        <v>323</v>
      </c>
      <c r="C142" s="29" t="s">
        <v>324</v>
      </c>
      <c r="D142" s="25"/>
    </row>
    <row r="143" spans="1:4" ht="34" x14ac:dyDescent="0.2">
      <c r="A143" s="25"/>
      <c r="B143" s="29" t="s">
        <v>325</v>
      </c>
      <c r="C143" s="29" t="s">
        <v>326</v>
      </c>
      <c r="D143" s="25"/>
    </row>
    <row r="144" spans="1:4" ht="17" x14ac:dyDescent="0.2">
      <c r="A144" s="25"/>
      <c r="B144" s="29" t="s">
        <v>327</v>
      </c>
      <c r="C144" s="29" t="s">
        <v>328</v>
      </c>
      <c r="D144" s="25"/>
    </row>
    <row r="145" spans="1:4" ht="17" x14ac:dyDescent="0.2">
      <c r="A145" s="25"/>
      <c r="B145" s="29" t="s">
        <v>329</v>
      </c>
      <c r="C145" s="29" t="s">
        <v>330</v>
      </c>
      <c r="D145" s="25"/>
    </row>
    <row r="146" spans="1:4" ht="17" x14ac:dyDescent="0.2">
      <c r="A146" s="25"/>
      <c r="B146" s="29" t="s">
        <v>331</v>
      </c>
      <c r="C146" s="29" t="s">
        <v>332</v>
      </c>
      <c r="D146" s="25"/>
    </row>
    <row r="147" spans="1:4" ht="17" x14ac:dyDescent="0.2">
      <c r="A147" s="25"/>
      <c r="B147" s="29" t="s">
        <v>333</v>
      </c>
      <c r="C147" s="29" t="s">
        <v>334</v>
      </c>
      <c r="D147" s="25"/>
    </row>
    <row r="148" spans="1:4" ht="17" x14ac:dyDescent="0.2">
      <c r="A148" s="25"/>
      <c r="B148" s="29" t="s">
        <v>335</v>
      </c>
      <c r="C148" s="29" t="s">
        <v>336</v>
      </c>
      <c r="D148" s="25"/>
    </row>
    <row r="149" spans="1:4" ht="17" x14ac:dyDescent="0.2">
      <c r="A149" s="25"/>
      <c r="B149" s="29" t="s">
        <v>337</v>
      </c>
      <c r="C149" s="29" t="s">
        <v>338</v>
      </c>
      <c r="D149" s="25"/>
    </row>
    <row r="150" spans="1:4" ht="17" x14ac:dyDescent="0.2">
      <c r="A150" s="25"/>
      <c r="B150" s="29" t="s">
        <v>339</v>
      </c>
      <c r="C150" s="29" t="s">
        <v>340</v>
      </c>
      <c r="D150" s="25"/>
    </row>
    <row r="151" spans="1:4" ht="17" x14ac:dyDescent="0.2">
      <c r="A151" s="25"/>
      <c r="B151" s="29" t="s">
        <v>341</v>
      </c>
      <c r="C151" s="29" t="s">
        <v>342</v>
      </c>
      <c r="D151" s="25"/>
    </row>
    <row r="152" spans="1:4" ht="17" x14ac:dyDescent="0.2">
      <c r="A152" s="25"/>
      <c r="B152" s="29" t="s">
        <v>343</v>
      </c>
      <c r="C152" s="29" t="s">
        <v>344</v>
      </c>
      <c r="D152" s="25"/>
    </row>
    <row r="153" spans="1:4" ht="17" x14ac:dyDescent="0.2">
      <c r="A153" s="25"/>
      <c r="B153" s="29" t="s">
        <v>345</v>
      </c>
      <c r="C153" s="29" t="s">
        <v>346</v>
      </c>
      <c r="D153" s="25"/>
    </row>
    <row r="154" spans="1:4" ht="17" x14ac:dyDescent="0.2">
      <c r="A154" s="25"/>
      <c r="B154" s="29" t="s">
        <v>347</v>
      </c>
      <c r="C154" s="29" t="s">
        <v>347</v>
      </c>
      <c r="D154" s="25"/>
    </row>
  </sheetData>
  <mergeCells count="5">
    <mergeCell ref="A1:B1"/>
    <mergeCell ref="A2:B2"/>
    <mergeCell ref="A3:B3"/>
    <mergeCell ref="A8:B8"/>
    <mergeCell ref="A83:B83"/>
  </mergeCells>
  <conditionalFormatting sqref="B5:C5 H5 L5">
    <cfRule type="expression" dxfId="98" priority="97" stopIfTrue="1">
      <formula>$A5="begin group"</formula>
    </cfRule>
  </conditionalFormatting>
  <conditionalFormatting sqref="B5:C5 L5 S5">
    <cfRule type="expression" dxfId="97" priority="94" stopIfTrue="1">
      <formula>$A5="begin repeat"</formula>
    </cfRule>
  </conditionalFormatting>
  <conditionalFormatting sqref="H5 B5:F5">
    <cfRule type="expression" dxfId="96" priority="91" stopIfTrue="1">
      <formula>$A5="text"</formula>
    </cfRule>
  </conditionalFormatting>
  <conditionalFormatting sqref="I5:J5 B5:F5">
    <cfRule type="expression" dxfId="95" priority="89" stopIfTrue="1">
      <formula>$A5="integer"</formula>
    </cfRule>
  </conditionalFormatting>
  <conditionalFormatting sqref="I5:J5 B5:F5">
    <cfRule type="expression" dxfId="94" priority="87" stopIfTrue="1">
      <formula>$A5="decimal"</formula>
    </cfRule>
  </conditionalFormatting>
  <conditionalFormatting sqref="B5:C5 H5">
    <cfRule type="expression" dxfId="93" priority="85" stopIfTrue="1">
      <formula>OR(AND(LEFT($A5, 16)="select_multiple ", LEN($A5)&gt;16, NOT(ISNUMBER(SEARCH(" ", $A5, 17)))), AND(LEFT($A5, 11)="select_one ", LEN($A5)&gt;11, NOT(ISNUMBER(SEARCH(" ", $A5, 12)))))</formula>
    </cfRule>
  </conditionalFormatting>
  <conditionalFormatting sqref="B5 H5">
    <cfRule type="expression" dxfId="92" priority="82" stopIfTrue="1">
      <formula>OR($A5="audio audit", $A5="text audit")</formula>
    </cfRule>
  </conditionalFormatting>
  <conditionalFormatting sqref="B5:C5">
    <cfRule type="expression" dxfId="91" priority="76" stopIfTrue="1">
      <formula>$A5="note"</formula>
    </cfRule>
    <cfRule type="expression" dxfId="90" priority="78" stopIfTrue="1">
      <formula>$A5="barcode"</formula>
    </cfRule>
    <cfRule type="expression" dxfId="89" priority="80" stopIfTrue="1">
      <formula>$A5="geopoint"</formula>
    </cfRule>
  </conditionalFormatting>
  <conditionalFormatting sqref="B5 R5">
    <cfRule type="expression" dxfId="88" priority="74" stopIfTrue="1">
      <formula>OR($A5="calculate", $A5="calculate_here")</formula>
    </cfRule>
  </conditionalFormatting>
  <conditionalFormatting sqref="B5:C5 H5">
    <cfRule type="expression" dxfId="87" priority="72" stopIfTrue="1">
      <formula>OR($A5="date", $A5="datetime")</formula>
    </cfRule>
  </conditionalFormatting>
  <conditionalFormatting sqref="B5:C5 H5">
    <cfRule type="expression" dxfId="86" priority="70" stopIfTrue="1">
      <formula>$A5="image"</formula>
    </cfRule>
  </conditionalFormatting>
  <conditionalFormatting sqref="B5:C5">
    <cfRule type="expression" dxfId="85" priority="68" stopIfTrue="1">
      <formula>OR($A5="audio", $A5="video")</formula>
    </cfRule>
  </conditionalFormatting>
  <conditionalFormatting sqref="A5:J5 L5:O5 Q5:S5 W5:AD5">
    <cfRule type="expression" dxfId="84" priority="67" stopIfTrue="1">
      <formula>$A5="comments"</formula>
    </cfRule>
    <cfRule type="expression" dxfId="83" priority="69" stopIfTrue="1">
      <formula>OR($A5="audio", $A5="video")</formula>
    </cfRule>
    <cfRule type="expression" dxfId="82" priority="71" stopIfTrue="1">
      <formula>$A5="image"</formula>
    </cfRule>
    <cfRule type="expression" dxfId="81" priority="73" stopIfTrue="1">
      <formula>OR($A5="date", $A5="datetime")</formula>
    </cfRule>
    <cfRule type="expression" dxfId="80" priority="75" stopIfTrue="1">
      <formula>OR($A5="calculate", $A5="calculate_here")</formula>
    </cfRule>
    <cfRule type="expression" dxfId="79" priority="77" stopIfTrue="1">
      <formula>$A5="note"</formula>
    </cfRule>
    <cfRule type="expression" dxfId="78" priority="79" stopIfTrue="1">
      <formula>$A5="barcode"</formula>
    </cfRule>
    <cfRule type="expression" dxfId="77" priority="81" stopIfTrue="1">
      <formula>$A5="geopoint"</formula>
    </cfRule>
    <cfRule type="expression" dxfId="76" priority="83" stopIfTrue="1">
      <formula>OR($A5="audio audit", $A5="text audit")</formula>
    </cfRule>
    <cfRule type="expression" dxfId="75" priority="84" stopIfTrue="1">
      <formula>OR($A5="phonenumber", $A5="start", $A5="end", $A5="deviceid", $A5="subscriberid", $A5="simserial")</formula>
    </cfRule>
    <cfRule type="expression" dxfId="74" priority="86" stopIfTrue="1">
      <formula>OR(AND(LEFT($A5, 16)="select_multiple ", LEN($A5)&gt;16, NOT(ISNUMBER(SEARCH(" ", $A5, 17)))), AND(LEFT($A5, 11)="select_one ", LEN($A5)&gt;11, NOT(ISNUMBER(SEARCH(" ", $A5, 12)))))</formula>
    </cfRule>
    <cfRule type="expression" dxfId="73" priority="88" stopIfTrue="1">
      <formula>$A5="decimal"</formula>
    </cfRule>
    <cfRule type="expression" dxfId="72" priority="90" stopIfTrue="1">
      <formula>$A5="integer"</formula>
    </cfRule>
    <cfRule type="expression" dxfId="71" priority="92" stopIfTrue="1">
      <formula>$A5="text"</formula>
    </cfRule>
    <cfRule type="expression" dxfId="70" priority="93" stopIfTrue="1">
      <formula>$A5="end repeat"</formula>
    </cfRule>
    <cfRule type="expression" dxfId="69" priority="95" stopIfTrue="1">
      <formula>$A5="begin repeat"</formula>
    </cfRule>
    <cfRule type="expression" dxfId="68" priority="96" stopIfTrue="1">
      <formula>$A5="end group"</formula>
    </cfRule>
    <cfRule type="expression" dxfId="67" priority="98" stopIfTrue="1">
      <formula>$A5="begin group"</formula>
    </cfRule>
  </conditionalFormatting>
  <conditionalFormatting sqref="B5">
    <cfRule type="expression" dxfId="66" priority="66" stopIfTrue="1">
      <formula>$A5="comments"</formula>
    </cfRule>
  </conditionalFormatting>
  <conditionalFormatting sqref="T5:V5">
    <cfRule type="expression" dxfId="65" priority="48" stopIfTrue="1">
      <formula>$A5="comments"</formula>
    </cfRule>
    <cfRule type="expression" dxfId="64" priority="49" stopIfTrue="1">
      <formula>OR($A5="audio", $A5="video")</formula>
    </cfRule>
    <cfRule type="expression" dxfId="63" priority="50" stopIfTrue="1">
      <formula>$A5="image"</formula>
    </cfRule>
    <cfRule type="expression" dxfId="62" priority="51" stopIfTrue="1">
      <formula>OR($A5="date", $A5="datetime")</formula>
    </cfRule>
    <cfRule type="expression" dxfId="61" priority="52" stopIfTrue="1">
      <formula>OR($A5="calculate", $A5="calculate_here")</formula>
    </cfRule>
    <cfRule type="expression" dxfId="60" priority="53" stopIfTrue="1">
      <formula>$A5="note"</formula>
    </cfRule>
    <cfRule type="expression" dxfId="59" priority="54" stopIfTrue="1">
      <formula>$A5="barcode"</formula>
    </cfRule>
    <cfRule type="expression" dxfId="58" priority="55" stopIfTrue="1">
      <formula>$A5="geopoint"</formula>
    </cfRule>
    <cfRule type="expression" dxfId="57" priority="56" stopIfTrue="1">
      <formula>OR($A5="audio audit", $A5="text audit")</formula>
    </cfRule>
    <cfRule type="expression" dxfId="56" priority="57" stopIfTrue="1">
      <formula>OR($A5="phonenumber", $A5="start", $A5="end", $A5="deviceid", $A5="subscriberid", $A5="simserial")</formula>
    </cfRule>
    <cfRule type="expression" dxfId="55" priority="58" stopIfTrue="1">
      <formula>OR(AND(LEFT($A5, 16)="select_multiple ", LEN($A5)&gt;16, NOT(ISNUMBER(SEARCH(" ", $A5, 17)))), AND(LEFT($A5, 11)="select_one ", LEN($A5)&gt;11, NOT(ISNUMBER(SEARCH(" ", $A5, 12)))))</formula>
    </cfRule>
    <cfRule type="expression" dxfId="54" priority="59" stopIfTrue="1">
      <formula>$A5="decimal"</formula>
    </cfRule>
    <cfRule type="expression" dxfId="53" priority="60" stopIfTrue="1">
      <formula>$A5="integer"</formula>
    </cfRule>
    <cfRule type="expression" dxfId="52" priority="61" stopIfTrue="1">
      <formula>$A5="text"</formula>
    </cfRule>
    <cfRule type="expression" dxfId="51" priority="62" stopIfTrue="1">
      <formula>$A5="end repeat"</formula>
    </cfRule>
    <cfRule type="expression" dxfId="50" priority="63" stopIfTrue="1">
      <formula>$A5="begin repeat"</formula>
    </cfRule>
    <cfRule type="expression" dxfId="49" priority="64" stopIfTrue="1">
      <formula>$A5="end group"</formula>
    </cfRule>
    <cfRule type="expression" dxfId="48" priority="65" stopIfTrue="1">
      <formula>$A5="begin group"</formula>
    </cfRule>
  </conditionalFormatting>
  <conditionalFormatting sqref="D5">
    <cfRule type="expression" dxfId="47" priority="47" stopIfTrue="1">
      <formula>$A5="begin group"</formula>
    </cfRule>
  </conditionalFormatting>
  <conditionalFormatting sqref="D5">
    <cfRule type="expression" dxfId="46" priority="46" stopIfTrue="1">
      <formula>$A5="begin repeat"</formula>
    </cfRule>
  </conditionalFormatting>
  <conditionalFormatting sqref="D5">
    <cfRule type="expression" dxfId="45" priority="45" stopIfTrue="1">
      <formula>OR(AND(LEFT($A5, 16)="select_multiple ", LEN($A5)&gt;16, NOT(ISNUMBER(SEARCH(" ", $A5, 17)))), AND(LEFT($A5, 11)="select_one ", LEN($A5)&gt;11, NOT(ISNUMBER(SEARCH(" ", $A5, 12)))))</formula>
    </cfRule>
  </conditionalFormatting>
  <conditionalFormatting sqref="D5">
    <cfRule type="expression" dxfId="44" priority="42" stopIfTrue="1">
      <formula>$A5="note"</formula>
    </cfRule>
    <cfRule type="expression" dxfId="43" priority="43" stopIfTrue="1">
      <formula>$A5="barcode"</formula>
    </cfRule>
    <cfRule type="expression" dxfId="42" priority="44" stopIfTrue="1">
      <formula>$A5="geopoint"</formula>
    </cfRule>
  </conditionalFormatting>
  <conditionalFormatting sqref="D5">
    <cfRule type="expression" dxfId="41" priority="41" stopIfTrue="1">
      <formula>OR($A5="date", $A5="datetime")</formula>
    </cfRule>
  </conditionalFormatting>
  <conditionalFormatting sqref="D5">
    <cfRule type="expression" dxfId="40" priority="40" stopIfTrue="1">
      <formula>$A5="image"</formula>
    </cfRule>
  </conditionalFormatting>
  <conditionalFormatting sqref="D5">
    <cfRule type="expression" dxfId="39" priority="39" stopIfTrue="1">
      <formula>OR($A5="audio", $A5="video")</formula>
    </cfRule>
  </conditionalFormatting>
  <conditionalFormatting sqref="K5">
    <cfRule type="expression" dxfId="38" priority="32" stopIfTrue="1">
      <formula>$A5="integer"</formula>
    </cfRule>
  </conditionalFormatting>
  <conditionalFormatting sqref="K5">
    <cfRule type="expression" dxfId="37" priority="30" stopIfTrue="1">
      <formula>$A5="decimal"</formula>
    </cfRule>
  </conditionalFormatting>
  <conditionalFormatting sqref="K5">
    <cfRule type="expression" dxfId="36" priority="19" stopIfTrue="1">
      <formula>$A5="comments"</formula>
    </cfRule>
    <cfRule type="expression" dxfId="35" priority="20" stopIfTrue="1">
      <formula>OR($A5="audio", $A5="video")</formula>
    </cfRule>
    <cfRule type="expression" dxfId="34" priority="21" stopIfTrue="1">
      <formula>$A5="image"</formula>
    </cfRule>
    <cfRule type="expression" dxfId="33" priority="22" stopIfTrue="1">
      <formula>OR($A5="date", $A5="datetime")</formula>
    </cfRule>
    <cfRule type="expression" dxfId="32" priority="23" stopIfTrue="1">
      <formula>OR($A5="calculate", $A5="calculate_here")</formula>
    </cfRule>
    <cfRule type="expression" dxfId="31" priority="24" stopIfTrue="1">
      <formula>$A5="note"</formula>
    </cfRule>
    <cfRule type="expression" dxfId="30" priority="25" stopIfTrue="1">
      <formula>$A5="barcode"</formula>
    </cfRule>
    <cfRule type="expression" dxfId="29" priority="26" stopIfTrue="1">
      <formula>$A5="geopoint"</formula>
    </cfRule>
    <cfRule type="expression" dxfId="28" priority="27" stopIfTrue="1">
      <formula>OR($A5="audio audit", $A5="text audit")</formula>
    </cfRule>
    <cfRule type="expression" dxfId="27" priority="28" stopIfTrue="1">
      <formula>OR($A5="phonenumber", $A5="start", $A5="end", $A5="deviceid", $A5="subscriberid", $A5="simserial")</formula>
    </cfRule>
    <cfRule type="expression" dxfId="26" priority="29" stopIfTrue="1">
      <formula>OR(AND(LEFT($A5, 16)="select_multiple ", LEN($A5)&gt;16, NOT(ISNUMBER(SEARCH(" ", $A5, 17)))), AND(LEFT($A5, 11)="select_one ", LEN($A5)&gt;11, NOT(ISNUMBER(SEARCH(" ", $A5, 12)))))</formula>
    </cfRule>
    <cfRule type="expression" dxfId="25" priority="31" stopIfTrue="1">
      <formula>$A5="decimal"</formula>
    </cfRule>
    <cfRule type="expression" dxfId="24" priority="33" stopIfTrue="1">
      <formula>$A5="integer"</formula>
    </cfRule>
    <cfRule type="expression" dxfId="23" priority="34" stopIfTrue="1">
      <formula>$A5="text"</formula>
    </cfRule>
    <cfRule type="expression" dxfId="22" priority="35" stopIfTrue="1">
      <formula>$A5="end repeat"</formula>
    </cfRule>
    <cfRule type="expression" dxfId="21" priority="36" stopIfTrue="1">
      <formula>$A5="begin repeat"</formula>
    </cfRule>
    <cfRule type="expression" dxfId="20" priority="37" stopIfTrue="1">
      <formula>$A5="end group"</formula>
    </cfRule>
    <cfRule type="expression" dxfId="19" priority="38" stopIfTrue="1">
      <formula>$A5="begin group"</formula>
    </cfRule>
  </conditionalFormatting>
  <conditionalFormatting sqref="P5">
    <cfRule type="expression" dxfId="18" priority="1" stopIfTrue="1">
      <formula>$A5="comments"</formula>
    </cfRule>
    <cfRule type="expression" dxfId="17" priority="2" stopIfTrue="1">
      <formula>OR($A5="audio", $A5="video")</formula>
    </cfRule>
    <cfRule type="expression" dxfId="16" priority="3" stopIfTrue="1">
      <formula>$A5="image"</formula>
    </cfRule>
    <cfRule type="expression" dxfId="15" priority="4" stopIfTrue="1">
      <formula>OR($A5="date", $A5="datetime")</formula>
    </cfRule>
    <cfRule type="expression" dxfId="14" priority="5" stopIfTrue="1">
      <formula>OR($A5="calculate", $A5="calculate_here")</formula>
    </cfRule>
    <cfRule type="expression" dxfId="13" priority="6" stopIfTrue="1">
      <formula>$A5="note"</formula>
    </cfRule>
    <cfRule type="expression" dxfId="12" priority="7" stopIfTrue="1">
      <formula>$A5="barcode"</formula>
    </cfRule>
    <cfRule type="expression" dxfId="11" priority="8" stopIfTrue="1">
      <formula>$A5="geopoint"</formula>
    </cfRule>
    <cfRule type="expression" dxfId="10" priority="9" stopIfTrue="1">
      <formula>OR($A5="audio audit", $A5="text audit")</formula>
    </cfRule>
    <cfRule type="expression" dxfId="9" priority="10" stopIfTrue="1">
      <formula>OR($A5="phonenumber", $A5="start", $A5="end", $A5="deviceid", $A5="subscriberid", $A5="simserial")</formula>
    </cfRule>
    <cfRule type="expression" dxfId="8" priority="11" stopIfTrue="1">
      <formula>OR(AND(LEFT($A5, 16)="select_multiple ", LEN($A5)&gt;16, NOT(ISNUMBER(SEARCH(" ", $A5, 17)))), AND(LEFT($A5, 11)="select_one ", LEN($A5)&gt;11, NOT(ISNUMBER(SEARCH(" ", $A5, 12)))))</formula>
    </cfRule>
    <cfRule type="expression" dxfId="7" priority="12" stopIfTrue="1">
      <formula>$A5="decimal"</formula>
    </cfRule>
    <cfRule type="expression" dxfId="6" priority="13" stopIfTrue="1">
      <formula>$A5="integer"</formula>
    </cfRule>
    <cfRule type="expression" dxfId="5" priority="14" stopIfTrue="1">
      <formula>$A5="text"</formula>
    </cfRule>
    <cfRule type="expression" dxfId="4" priority="15" stopIfTrue="1">
      <formula>$A5="end repeat"</formula>
    </cfRule>
    <cfRule type="expression" dxfId="3" priority="16" stopIfTrue="1">
      <formula>$A5="begin repeat"</formula>
    </cfRule>
    <cfRule type="expression" dxfId="2" priority="17" stopIfTrue="1">
      <formula>$A5="end group"</formula>
    </cfRule>
    <cfRule type="expression" dxfId="1"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lapsed="1"/>
  </cols>
  <sheetData>
    <row r="1" spans="1:8" s="33" customFormat="1" ht="15" customHeight="1" x14ac:dyDescent="0.2">
      <c r="A1" s="58" t="s">
        <v>45</v>
      </c>
      <c r="B1" s="59"/>
    </row>
    <row r="2" spans="1:8" s="33" customFormat="1" x14ac:dyDescent="0.2">
      <c r="A2" s="60"/>
      <c r="B2" s="61"/>
    </row>
    <row r="3" spans="1:8" s="33" customFormat="1" ht="99" customHeight="1" x14ac:dyDescent="0.2">
      <c r="A3" s="62" t="s">
        <v>48</v>
      </c>
      <c r="B3" s="63"/>
    </row>
    <row r="4" spans="1:8" s="33" customFormat="1" x14ac:dyDescent="0.2"/>
    <row r="5" spans="1:8" s="37" customFormat="1" ht="18" customHeight="1" x14ac:dyDescent="0.2">
      <c r="A5" s="47" t="s">
        <v>17</v>
      </c>
      <c r="B5" s="47" t="s">
        <v>297</v>
      </c>
      <c r="C5" s="48" t="s">
        <v>16</v>
      </c>
      <c r="D5" s="48" t="s">
        <v>51</v>
      </c>
      <c r="E5" s="47" t="s">
        <v>18</v>
      </c>
      <c r="F5" s="47" t="s">
        <v>52</v>
      </c>
      <c r="G5" s="47" t="s">
        <v>35</v>
      </c>
    </row>
    <row r="6" spans="1:8" s="39" customFormat="1" ht="221" x14ac:dyDescent="0.2">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lapsed="1"/>
  </cols>
  <sheetData>
    <row r="1" spans="1:8" s="33" customFormat="1" x14ac:dyDescent="0.2">
      <c r="A1" s="67" t="s">
        <v>37</v>
      </c>
      <c r="B1" s="68"/>
      <c r="C1" s="49"/>
      <c r="D1" s="49"/>
      <c r="E1" s="49"/>
      <c r="F1" s="49"/>
    </row>
    <row r="2" spans="1:8" s="33" customFormat="1" x14ac:dyDescent="0.2">
      <c r="A2" s="60"/>
      <c r="B2" s="61"/>
      <c r="C2" s="49"/>
      <c r="D2" s="49"/>
      <c r="E2" s="49"/>
      <c r="F2" s="49"/>
    </row>
    <row r="3" spans="1:8" s="33" customFormat="1" ht="55" customHeight="1" x14ac:dyDescent="0.2">
      <c r="A3" s="62" t="s">
        <v>38</v>
      </c>
      <c r="B3" s="63"/>
      <c r="C3" s="49"/>
      <c r="D3" s="49"/>
      <c r="E3" s="49"/>
      <c r="F3" s="49"/>
    </row>
    <row r="4" spans="1:8" s="33" customFormat="1" x14ac:dyDescent="0.2">
      <c r="A4" s="49"/>
      <c r="B4" s="49"/>
      <c r="C4" s="49"/>
      <c r="D4" s="49"/>
      <c r="E4" s="49"/>
      <c r="F4" s="49"/>
    </row>
    <row r="5" spans="1:8" s="34" customFormat="1" ht="18" customHeight="1" x14ac:dyDescent="0.2">
      <c r="A5" s="50" t="s">
        <v>11</v>
      </c>
      <c r="B5" s="50" t="s">
        <v>12</v>
      </c>
      <c r="C5" s="50" t="s">
        <v>15</v>
      </c>
      <c r="D5" s="50" t="s">
        <v>13</v>
      </c>
      <c r="E5" s="50" t="s">
        <v>14</v>
      </c>
      <c r="F5" s="51" t="s">
        <v>19</v>
      </c>
      <c r="H5" s="35"/>
    </row>
    <row r="6" spans="1:8" s="39" customFormat="1" ht="340" x14ac:dyDescent="0.2">
      <c r="A6" s="38" t="s">
        <v>39</v>
      </c>
      <c r="B6" s="38" t="s">
        <v>40</v>
      </c>
      <c r="C6" s="38" t="s">
        <v>41</v>
      </c>
      <c r="D6" s="38" t="s">
        <v>42</v>
      </c>
      <c r="E6" s="38" t="s">
        <v>43</v>
      </c>
      <c r="F6" s="38" t="s">
        <v>44</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2020-05-12T23:28:45Z</dcterms:modified>
</cp:coreProperties>
</file>