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ietz/Desktop/Extinction/"/>
    </mc:Choice>
  </mc:AlternateContent>
  <xr:revisionPtr revIDLastSave="0" documentId="13_ncr:1_{82159EF1-473F-3B43-B2B7-B72C032050AF}" xr6:coauthVersionLast="43" xr6:coauthVersionMax="43" xr10:uidLastSave="{00000000-0000-0000-0000-000000000000}"/>
  <bookViews>
    <workbookView xWindow="1720" yWindow="1200" windowWidth="30480" windowHeight="17440" activeTab="1" xr2:uid="{145E2E1D-CF4F-FB4D-8FE3-15A8C0B99BC8}"/>
  </bookViews>
  <sheets>
    <sheet name="Full Data" sheetId="1" r:id="rId1"/>
    <sheet name="ye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/>
  <c r="L5" i="1"/>
  <c r="M5" i="1" s="1"/>
  <c r="L6" i="1"/>
  <c r="M6" i="1"/>
  <c r="L7" i="1"/>
  <c r="M7" i="1" s="1"/>
  <c r="L8" i="1"/>
  <c r="M8" i="1"/>
  <c r="L9" i="1"/>
  <c r="M9" i="1" s="1"/>
  <c r="L10" i="1"/>
  <c r="M10" i="1"/>
  <c r="L11" i="1"/>
  <c r="M11" i="1" s="1"/>
  <c r="L12" i="1"/>
  <c r="M12" i="1"/>
  <c r="L13" i="1"/>
  <c r="M13" i="1" s="1"/>
  <c r="L14" i="1"/>
  <c r="M14" i="1"/>
  <c r="L15" i="1"/>
  <c r="M15" i="1" s="1"/>
  <c r="L16" i="1"/>
  <c r="M16" i="1"/>
  <c r="L17" i="1"/>
  <c r="M17" i="1" s="1"/>
  <c r="L18" i="1"/>
  <c r="M18" i="1"/>
  <c r="L19" i="1"/>
  <c r="M19" i="1" s="1"/>
  <c r="L20" i="1"/>
  <c r="M20" i="1"/>
  <c r="L21" i="1"/>
  <c r="M21" i="1" s="1"/>
  <c r="L22" i="1"/>
  <c r="M22" i="1"/>
  <c r="L23" i="1"/>
  <c r="M23" i="1" s="1"/>
  <c r="L24" i="1"/>
  <c r="M24" i="1"/>
  <c r="L25" i="1"/>
  <c r="M25" i="1" s="1"/>
  <c r="L26" i="1"/>
  <c r="M26" i="1"/>
  <c r="L27" i="1"/>
  <c r="M27" i="1" s="1"/>
  <c r="L28" i="1"/>
  <c r="M28" i="1"/>
  <c r="L29" i="1"/>
  <c r="M29" i="1" s="1"/>
  <c r="L30" i="1"/>
  <c r="M30" i="1"/>
  <c r="L31" i="1"/>
  <c r="M31" i="1" s="1"/>
  <c r="L32" i="1"/>
  <c r="M32" i="1"/>
  <c r="L33" i="1"/>
  <c r="M33" i="1" s="1"/>
  <c r="L34" i="1"/>
  <c r="M34" i="1"/>
  <c r="L35" i="1"/>
  <c r="M35" i="1" s="1"/>
  <c r="L36" i="1"/>
  <c r="M36" i="1"/>
  <c r="L37" i="1"/>
  <c r="M37" i="1" s="1"/>
  <c r="L38" i="1"/>
  <c r="M38" i="1"/>
  <c r="L39" i="1"/>
  <c r="M39" i="1" s="1"/>
  <c r="L40" i="1"/>
  <c r="M40" i="1"/>
  <c r="L41" i="1"/>
  <c r="M41" i="1" s="1"/>
  <c r="L42" i="1"/>
  <c r="M42" i="1"/>
  <c r="L43" i="1"/>
  <c r="M43" i="1" s="1"/>
  <c r="L44" i="1"/>
  <c r="M44" i="1"/>
  <c r="L45" i="1"/>
  <c r="M45" i="1" s="1"/>
  <c r="L46" i="1"/>
  <c r="M46" i="1"/>
  <c r="L47" i="1"/>
  <c r="M47" i="1" s="1"/>
  <c r="L48" i="1"/>
  <c r="M48" i="1"/>
  <c r="L49" i="1"/>
  <c r="M49" i="1" s="1"/>
  <c r="L50" i="1"/>
  <c r="M50" i="1"/>
  <c r="L51" i="1"/>
  <c r="M51" i="1" s="1"/>
  <c r="L52" i="1"/>
  <c r="M52" i="1"/>
  <c r="L53" i="1"/>
  <c r="M53" i="1" s="1"/>
  <c r="L54" i="1"/>
  <c r="M54" i="1"/>
  <c r="L55" i="1"/>
  <c r="M55" i="1" s="1"/>
  <c r="L56" i="1"/>
  <c r="M56" i="1"/>
  <c r="L57" i="1"/>
  <c r="M57" i="1" s="1"/>
  <c r="L58" i="1"/>
  <c r="M58" i="1"/>
  <c r="L59" i="1"/>
  <c r="M59" i="1" s="1"/>
  <c r="L60" i="1"/>
  <c r="M60" i="1"/>
  <c r="L61" i="1"/>
  <c r="M61" i="1" s="1"/>
  <c r="L62" i="1"/>
  <c r="M62" i="1"/>
  <c r="L63" i="1"/>
  <c r="M63" i="1" s="1"/>
  <c r="L64" i="1"/>
  <c r="M64" i="1"/>
  <c r="L65" i="1"/>
  <c r="M65" i="1" s="1"/>
  <c r="L66" i="1"/>
  <c r="M66" i="1"/>
  <c r="L67" i="1"/>
  <c r="M67" i="1" s="1"/>
  <c r="L68" i="1"/>
  <c r="M68" i="1"/>
  <c r="L69" i="1"/>
  <c r="M69" i="1" s="1"/>
  <c r="L70" i="1"/>
  <c r="M70" i="1"/>
  <c r="L71" i="1"/>
  <c r="M71" i="1" s="1"/>
  <c r="L72" i="1"/>
  <c r="M72" i="1"/>
  <c r="L73" i="1"/>
  <c r="M73" i="1" s="1"/>
  <c r="L74" i="1"/>
  <c r="M74" i="1"/>
  <c r="L75" i="1"/>
  <c r="M75" i="1" s="1"/>
  <c r="L76" i="1"/>
  <c r="M76" i="1"/>
  <c r="L77" i="1"/>
  <c r="M77" i="1" s="1"/>
  <c r="L78" i="1"/>
  <c r="M78" i="1"/>
  <c r="L79" i="1"/>
  <c r="M79" i="1" s="1"/>
  <c r="L80" i="1"/>
  <c r="M80" i="1"/>
  <c r="L81" i="1"/>
  <c r="M81" i="1" s="1"/>
  <c r="L82" i="1"/>
  <c r="M82" i="1"/>
  <c r="L83" i="1"/>
  <c r="M83" i="1" s="1"/>
  <c r="L84" i="1"/>
  <c r="M84" i="1"/>
  <c r="L85" i="1"/>
  <c r="M85" i="1" s="1"/>
  <c r="L86" i="1"/>
  <c r="M86" i="1"/>
  <c r="L87" i="1"/>
  <c r="M87" i="1" s="1"/>
  <c r="L88" i="1"/>
  <c r="M88" i="1"/>
  <c r="L89" i="1"/>
  <c r="M89" i="1" s="1"/>
  <c r="L90" i="1"/>
  <c r="M90" i="1"/>
  <c r="L91" i="1"/>
  <c r="M91" i="1" s="1"/>
  <c r="L92" i="1"/>
  <c r="M92" i="1"/>
  <c r="L93" i="1"/>
  <c r="M93" i="1" s="1"/>
  <c r="L94" i="1"/>
  <c r="M94" i="1"/>
  <c r="L95" i="1"/>
  <c r="M95" i="1" s="1"/>
  <c r="L96" i="1"/>
  <c r="M96" i="1"/>
  <c r="L97" i="1"/>
  <c r="M97" i="1" s="1"/>
  <c r="L98" i="1"/>
  <c r="M98" i="1"/>
  <c r="L99" i="1"/>
  <c r="M99" i="1" s="1"/>
  <c r="L100" i="1"/>
  <c r="M100" i="1"/>
  <c r="L101" i="1"/>
  <c r="M101" i="1" s="1"/>
  <c r="L102" i="1"/>
  <c r="M102" i="1"/>
  <c r="L103" i="1"/>
  <c r="M103" i="1" s="1"/>
  <c r="L104" i="1"/>
  <c r="M104" i="1"/>
  <c r="L105" i="1"/>
  <c r="M105" i="1" s="1"/>
  <c r="L106" i="1"/>
  <c r="M106" i="1"/>
  <c r="L107" i="1"/>
  <c r="M107" i="1" s="1"/>
  <c r="L108" i="1"/>
  <c r="M108" i="1"/>
  <c r="L109" i="1"/>
  <c r="M109" i="1" s="1"/>
  <c r="L110" i="1"/>
  <c r="M110" i="1"/>
  <c r="L111" i="1"/>
  <c r="M111" i="1" s="1"/>
  <c r="L112" i="1"/>
  <c r="M112" i="1"/>
  <c r="L113" i="1"/>
  <c r="M113" i="1" s="1"/>
  <c r="L114" i="1"/>
  <c r="M114" i="1"/>
  <c r="L115" i="1"/>
  <c r="M115" i="1" s="1"/>
  <c r="L116" i="1"/>
  <c r="M116" i="1"/>
  <c r="L117" i="1"/>
  <c r="M117" i="1" s="1"/>
  <c r="L118" i="1"/>
  <c r="M118" i="1"/>
  <c r="L119" i="1"/>
  <c r="M119" i="1" s="1"/>
  <c r="L120" i="1"/>
  <c r="M120" i="1"/>
  <c r="L121" i="1"/>
  <c r="M121" i="1" s="1"/>
  <c r="L122" i="1"/>
  <c r="M122" i="1"/>
  <c r="L123" i="1"/>
  <c r="M123" i="1" s="1"/>
  <c r="L124" i="1"/>
  <c r="M124" i="1"/>
  <c r="L125" i="1"/>
  <c r="M125" i="1" s="1"/>
  <c r="L126" i="1"/>
  <c r="M126" i="1"/>
  <c r="L127" i="1"/>
  <c r="M127" i="1" s="1"/>
  <c r="L128" i="1"/>
  <c r="M128" i="1"/>
  <c r="L129" i="1"/>
  <c r="M129" i="1" s="1"/>
  <c r="L130" i="1"/>
  <c r="M130" i="1"/>
  <c r="L131" i="1"/>
  <c r="M131" i="1" s="1"/>
  <c r="L132" i="1"/>
  <c r="M132" i="1"/>
  <c r="L133" i="1"/>
  <c r="M133" i="1" s="1"/>
  <c r="L134" i="1"/>
  <c r="M134" i="1"/>
  <c r="L135" i="1"/>
  <c r="M135" i="1" s="1"/>
  <c r="L136" i="1"/>
  <c r="M136" i="1"/>
  <c r="L137" i="1"/>
  <c r="M137" i="1" s="1"/>
  <c r="L138" i="1"/>
  <c r="M138" i="1"/>
  <c r="L139" i="1"/>
  <c r="M139" i="1" s="1"/>
  <c r="L140" i="1"/>
  <c r="M140" i="1"/>
  <c r="L141" i="1"/>
  <c r="M141" i="1" s="1"/>
  <c r="L142" i="1"/>
  <c r="M142" i="1"/>
  <c r="L143" i="1"/>
  <c r="M143" i="1" s="1"/>
  <c r="L144" i="1"/>
  <c r="M144" i="1"/>
  <c r="L145" i="1"/>
  <c r="M145" i="1" s="1"/>
  <c r="L146" i="1"/>
  <c r="M146" i="1"/>
  <c r="L147" i="1"/>
  <c r="M147" i="1" s="1"/>
  <c r="L148" i="1"/>
  <c r="M148" i="1"/>
  <c r="L149" i="1"/>
  <c r="M149" i="1" s="1"/>
  <c r="L150" i="1"/>
  <c r="M150" i="1"/>
  <c r="L151" i="1"/>
  <c r="M151" i="1" s="1"/>
  <c r="L152" i="1"/>
  <c r="M152" i="1"/>
  <c r="L153" i="1"/>
  <c r="M153" i="1" s="1"/>
  <c r="L154" i="1"/>
  <c r="M154" i="1"/>
  <c r="L155" i="1"/>
  <c r="M155" i="1" s="1"/>
  <c r="L156" i="1"/>
  <c r="M156" i="1"/>
  <c r="L157" i="1"/>
  <c r="M157" i="1" s="1"/>
  <c r="L158" i="1"/>
  <c r="M158" i="1"/>
  <c r="L159" i="1"/>
  <c r="M159" i="1" s="1"/>
  <c r="L160" i="1"/>
  <c r="M160" i="1"/>
  <c r="L161" i="1"/>
  <c r="M161" i="1" s="1"/>
  <c r="L162" i="1"/>
  <c r="M162" i="1"/>
  <c r="L163" i="1"/>
  <c r="M163" i="1" s="1"/>
  <c r="L164" i="1"/>
  <c r="M164" i="1"/>
  <c r="L165" i="1"/>
  <c r="M165" i="1" s="1"/>
  <c r="L166" i="1"/>
  <c r="M166" i="1"/>
  <c r="L167" i="1"/>
  <c r="M167" i="1" s="1"/>
  <c r="L168" i="1"/>
  <c r="M168" i="1"/>
  <c r="L169" i="1"/>
  <c r="M169" i="1" s="1"/>
  <c r="L170" i="1"/>
  <c r="M170" i="1"/>
  <c r="L171" i="1"/>
  <c r="M171" i="1" s="1"/>
  <c r="L172" i="1"/>
  <c r="M172" i="1"/>
  <c r="L173" i="1"/>
  <c r="M173" i="1" s="1"/>
  <c r="L174" i="1"/>
  <c r="M174" i="1"/>
  <c r="L175" i="1"/>
  <c r="M175" i="1" s="1"/>
  <c r="L176" i="1"/>
  <c r="M176" i="1"/>
  <c r="L177" i="1"/>
  <c r="M177" i="1" s="1"/>
  <c r="L178" i="1"/>
  <c r="M178" i="1"/>
  <c r="L179" i="1"/>
  <c r="M179" i="1" s="1"/>
  <c r="L180" i="1"/>
  <c r="M180" i="1"/>
  <c r="L181" i="1"/>
  <c r="M181" i="1" s="1"/>
  <c r="L182" i="1"/>
  <c r="M182" i="1"/>
  <c r="L183" i="1"/>
  <c r="M183" i="1" s="1"/>
  <c r="L184" i="1"/>
  <c r="M184" i="1"/>
  <c r="L185" i="1"/>
  <c r="M185" i="1" s="1"/>
  <c r="L186" i="1"/>
  <c r="M186" i="1"/>
  <c r="L187" i="1"/>
  <c r="M187" i="1" s="1"/>
  <c r="L188" i="1"/>
  <c r="M188" i="1"/>
  <c r="L189" i="1"/>
  <c r="M189" i="1" s="1"/>
  <c r="L190" i="1"/>
  <c r="M190" i="1"/>
  <c r="L191" i="1"/>
  <c r="M191" i="1" s="1"/>
  <c r="L192" i="1"/>
  <c r="M192" i="1"/>
  <c r="L193" i="1"/>
  <c r="M193" i="1" s="1"/>
  <c r="L194" i="1"/>
  <c r="M194" i="1"/>
  <c r="L195" i="1"/>
  <c r="M195" i="1" s="1"/>
  <c r="L196" i="1"/>
  <c r="M196" i="1"/>
  <c r="L197" i="1"/>
  <c r="M197" i="1" s="1"/>
  <c r="L198" i="1"/>
  <c r="M198" i="1"/>
  <c r="L199" i="1"/>
  <c r="M199" i="1" s="1"/>
  <c r="L200" i="1"/>
  <c r="M200" i="1"/>
  <c r="L201" i="1"/>
  <c r="M201" i="1" s="1"/>
  <c r="L202" i="1"/>
  <c r="M202" i="1"/>
  <c r="L203" i="1"/>
  <c r="M203" i="1" s="1"/>
  <c r="L204" i="1"/>
  <c r="M204" i="1"/>
  <c r="L205" i="1"/>
  <c r="M205" i="1" s="1"/>
  <c r="L206" i="1"/>
  <c r="M206" i="1"/>
  <c r="L207" i="1"/>
  <c r="M207" i="1" s="1"/>
  <c r="L208" i="1"/>
  <c r="M208" i="1"/>
  <c r="L209" i="1"/>
  <c r="M209" i="1" s="1"/>
  <c r="L210" i="1"/>
  <c r="M210" i="1"/>
  <c r="L211" i="1"/>
  <c r="M211" i="1" s="1"/>
  <c r="L212" i="1"/>
  <c r="M212" i="1"/>
  <c r="L213" i="1"/>
  <c r="M213" i="1" s="1"/>
  <c r="L214" i="1"/>
  <c r="M214" i="1"/>
  <c r="L215" i="1"/>
  <c r="M215" i="1" s="1"/>
  <c r="L216" i="1"/>
  <c r="M216" i="1"/>
  <c r="L217" i="1"/>
  <c r="M217" i="1" s="1"/>
  <c r="L218" i="1"/>
  <c r="M218" i="1"/>
  <c r="L219" i="1"/>
  <c r="M219" i="1" s="1"/>
  <c r="L220" i="1"/>
  <c r="M220" i="1"/>
  <c r="L221" i="1"/>
  <c r="M221" i="1" s="1"/>
  <c r="L222" i="1"/>
  <c r="M222" i="1"/>
  <c r="L223" i="1"/>
  <c r="M223" i="1" s="1"/>
  <c r="L224" i="1"/>
  <c r="M224" i="1"/>
  <c r="L225" i="1"/>
  <c r="M225" i="1" s="1"/>
  <c r="L226" i="1"/>
  <c r="M226" i="1"/>
  <c r="L227" i="1"/>
  <c r="M227" i="1" s="1"/>
  <c r="L228" i="1"/>
  <c r="M228" i="1"/>
  <c r="L229" i="1"/>
  <c r="M229" i="1" s="1"/>
  <c r="L230" i="1"/>
  <c r="M230" i="1"/>
  <c r="L231" i="1"/>
  <c r="M231" i="1" s="1"/>
  <c r="L232" i="1"/>
  <c r="M232" i="1"/>
  <c r="L233" i="1"/>
  <c r="M233" i="1" s="1"/>
  <c r="L234" i="1"/>
  <c r="M234" i="1"/>
  <c r="L235" i="1"/>
  <c r="M235" i="1" s="1"/>
  <c r="L236" i="1"/>
  <c r="M236" i="1"/>
  <c r="M2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" i="1"/>
</calcChain>
</file>

<file path=xl/sharedStrings.xml><?xml version="1.0" encoding="utf-8"?>
<sst xmlns="http://schemas.openxmlformats.org/spreadsheetml/2006/main" count="2029" uniqueCount="741">
  <si>
    <t>Gros Ventre</t>
  </si>
  <si>
    <t>Holikachuk</t>
  </si>
  <si>
    <t>Na-Dene</t>
  </si>
  <si>
    <t>Chinookan</t>
  </si>
  <si>
    <t>Upper Chinook</t>
  </si>
  <si>
    <t>Germanic</t>
  </si>
  <si>
    <t>Cochin Indo-Portuguese Creole</t>
  </si>
  <si>
    <t>Serrano</t>
  </si>
  <si>
    <t>Uto-Aztecan</t>
  </si>
  <si>
    <t>Klamath-Modoc</t>
  </si>
  <si>
    <t>Penutian</t>
  </si>
  <si>
    <t>Garig Ilgar</t>
  </si>
  <si>
    <t>Pama-Nyungan</t>
  </si>
  <si>
    <t>Berbice Creole Dutch</t>
  </si>
  <si>
    <t>Dutch-based creole</t>
  </si>
  <si>
    <t>Guyana</t>
  </si>
  <si>
    <t>Osage</t>
  </si>
  <si>
    <t>Siouan</t>
  </si>
  <si>
    <t>Plains Apache</t>
  </si>
  <si>
    <t>Aka-Jeru</t>
  </si>
  <si>
    <t>Andamanese</t>
  </si>
  <si>
    <t>Nyawaygi</t>
  </si>
  <si>
    <t>Lower Arrernte</t>
  </si>
  <si>
    <t>Eyak</t>
  </si>
  <si>
    <t>Gaagudju</t>
  </si>
  <si>
    <t>Arnhem Land languages</t>
  </si>
  <si>
    <t>Pazeh</t>
  </si>
  <si>
    <t>Austronesian</t>
  </si>
  <si>
    <t>Taiwan</t>
  </si>
  <si>
    <t>Aka-Bo</t>
  </si>
  <si>
    <t>Yurok</t>
  </si>
  <si>
    <t>Algic</t>
  </si>
  <si>
    <t>Akkala Sami</t>
  </si>
  <si>
    <t>Gugu Thaypan</t>
  </si>
  <si>
    <t>Wichita</t>
  </si>
  <si>
    <t>Caddoan</t>
  </si>
  <si>
    <t>Unami</t>
  </si>
  <si>
    <t>Klallam</t>
  </si>
  <si>
    <t>Salishan</t>
  </si>
  <si>
    <t>Livonian</t>
  </si>
  <si>
    <t>Latvia</t>
  </si>
  <si>
    <t>Mandan</t>
  </si>
  <si>
    <t>after 2005</t>
  </si>
  <si>
    <t>Whulshootseed</t>
  </si>
  <si>
    <t>after April 2008</t>
  </si>
  <si>
    <t>Dura</t>
  </si>
  <si>
    <t>Sino-Tibetan</t>
  </si>
  <si>
    <t>Nepal</t>
  </si>
  <si>
    <t>by 2001</t>
  </si>
  <si>
    <t>Amanayé</t>
  </si>
  <si>
    <t>Tupian</t>
  </si>
  <si>
    <t>Brazil</t>
  </si>
  <si>
    <t>by 2003</t>
  </si>
  <si>
    <t>Alngith</t>
  </si>
  <si>
    <t>Areba</t>
  </si>
  <si>
    <t>Atampaya</t>
  </si>
  <si>
    <t>Umbindhamu</t>
  </si>
  <si>
    <t>by 2005</t>
  </si>
  <si>
    <t>Barrow Point</t>
  </si>
  <si>
    <t>by 2007</t>
  </si>
  <si>
    <t>Hpun</t>
  </si>
  <si>
    <t>Myanmar</t>
  </si>
  <si>
    <t>by 2009</t>
  </si>
  <si>
    <t>Gugu Badhun</t>
  </si>
  <si>
    <t>Muruwari</t>
  </si>
  <si>
    <t>Agavotaguerra</t>
  </si>
  <si>
    <t>Arawakan</t>
  </si>
  <si>
    <t>Arikem</t>
  </si>
  <si>
    <t>Karipúna</t>
  </si>
  <si>
    <t>Pataxó Hã-Ha-Hãe</t>
  </si>
  <si>
    <t>unclassified</t>
  </si>
  <si>
    <t>Aribwatsa</t>
  </si>
  <si>
    <t>Malayo-Polynesian</t>
  </si>
  <si>
    <t>Papua New Guinea</t>
  </si>
  <si>
    <t>Lelak</t>
  </si>
  <si>
    <t>Papora-Hoanya</t>
  </si>
  <si>
    <t>by 2016</t>
  </si>
  <si>
    <t>Amurdag</t>
  </si>
  <si>
    <t>Iwaidjan</t>
  </si>
  <si>
    <t>c. 2001</t>
  </si>
  <si>
    <t>Rennellese Sign Language</t>
  </si>
  <si>
    <t>Solomon Islands</t>
  </si>
  <si>
    <t>Duli</t>
  </si>
  <si>
    <t>Cameroon</t>
  </si>
  <si>
    <t>A-Pucikwar</t>
  </si>
  <si>
    <t>ca. 2007</t>
  </si>
  <si>
    <t>Javindo</t>
  </si>
  <si>
    <t>ca. 2012</t>
  </si>
  <si>
    <t>Dhungaloo</t>
  </si>
  <si>
    <t>Wakashan</t>
  </si>
  <si>
    <t>Aka-Kora</t>
  </si>
  <si>
    <t>language</t>
  </si>
  <si>
    <t>region</t>
  </si>
  <si>
    <t>|Xam</t>
  </si>
  <si>
    <t>Tuu</t>
  </si>
  <si>
    <t>South Africa</t>
  </si>
  <si>
    <t>Sowa</t>
  </si>
  <si>
    <t>ca. 2000</t>
  </si>
  <si>
    <t>Mesmes</t>
  </si>
  <si>
    <t>Semitic</t>
  </si>
  <si>
    <t>Ethiopia</t>
  </si>
  <si>
    <t>Ayabadhu</t>
  </si>
  <si>
    <t>Aghu Tharnggala</t>
  </si>
  <si>
    <t>Adithinngithigh</t>
  </si>
  <si>
    <t>Arritinngithigh</t>
  </si>
  <si>
    <t>Gurnai</t>
  </si>
  <si>
    <t>Nyulnyul</t>
  </si>
  <si>
    <t>Australia</t>
  </si>
  <si>
    <t>by 1999</t>
  </si>
  <si>
    <t>Ineseño</t>
  </si>
  <si>
    <t>Chumashan</t>
  </si>
  <si>
    <t>Mlahsô</t>
  </si>
  <si>
    <t>1997-98</t>
  </si>
  <si>
    <t>Ngarnka</t>
  </si>
  <si>
    <t>by 1998</t>
  </si>
  <si>
    <t>Skepi Creole Dutch</t>
  </si>
  <si>
    <t>late 1990s</t>
  </si>
  <si>
    <t>Munichi</t>
  </si>
  <si>
    <t>Sireniki Yupik</t>
  </si>
  <si>
    <t>Eskimo–Aleut</t>
  </si>
  <si>
    <t>ca. 1996 (?)</t>
  </si>
  <si>
    <t>Malaryan</t>
  </si>
  <si>
    <t>Dravidian</t>
  </si>
  <si>
    <t>Iowa-Oto</t>
  </si>
  <si>
    <t>by 1996</t>
  </si>
  <si>
    <t>Katabaga</t>
  </si>
  <si>
    <t>Palumata</t>
  </si>
  <si>
    <t>before 1996</t>
  </si>
  <si>
    <t>Seru</t>
  </si>
  <si>
    <t>ca. 1990s</t>
  </si>
  <si>
    <t>1990s</t>
  </si>
  <si>
    <t>Unggumi</t>
  </si>
  <si>
    <t>Worrorra</t>
  </si>
  <si>
    <t>Martuthunira</t>
  </si>
  <si>
    <t>after 1994</t>
  </si>
  <si>
    <t>Aka-Cari</t>
  </si>
  <si>
    <t>Sakhalin Ainu</t>
  </si>
  <si>
    <t>Ainu languages</t>
  </si>
  <si>
    <t>Japan</t>
  </si>
  <si>
    <t>Northern Pomo</t>
  </si>
  <si>
    <t>Andoa</t>
  </si>
  <si>
    <t>Zaparoan</t>
  </si>
  <si>
    <t>Peru</t>
  </si>
  <si>
    <t>Eastern Abnaki</t>
  </si>
  <si>
    <t>Ubykh</t>
  </si>
  <si>
    <t>Northwest Caucasian</t>
  </si>
  <si>
    <t>Spain</t>
  </si>
  <si>
    <t>Pánobo</t>
  </si>
  <si>
    <t>Panoan</t>
  </si>
  <si>
    <t>Shasta</t>
  </si>
  <si>
    <t>Shastan</t>
  </si>
  <si>
    <t>Wappo</t>
  </si>
  <si>
    <t>Yuki–Wappo</t>
  </si>
  <si>
    <t>ca. 1989</t>
  </si>
  <si>
    <t>Hukumina</t>
  </si>
  <si>
    <t>Kamassian</t>
  </si>
  <si>
    <t>Miami-Illinois</t>
  </si>
  <si>
    <t>Kungarakany</t>
  </si>
  <si>
    <t>Gunwinyguan</t>
  </si>
  <si>
    <t>Atsugewi</t>
  </si>
  <si>
    <t>Palaihnihan</t>
  </si>
  <si>
    <t>Nooksack</t>
  </si>
  <si>
    <t>ǁXegwi</t>
  </si>
  <si>
    <t>ca. 1987</t>
  </si>
  <si>
    <t>Bidyara</t>
  </si>
  <si>
    <t>Laua</t>
  </si>
  <si>
    <t>Trans-New Guinea</t>
  </si>
  <si>
    <t>Kw'adza</t>
  </si>
  <si>
    <t>Cushitic</t>
  </si>
  <si>
    <t>Tanzania</t>
  </si>
  <si>
    <t>Cupeño</t>
  </si>
  <si>
    <t>Dyangadi</t>
  </si>
  <si>
    <t>Negerhollands</t>
  </si>
  <si>
    <t>Basa-Gumna</t>
  </si>
  <si>
    <t>by 1987</t>
  </si>
  <si>
    <t>Yugambal</t>
  </si>
  <si>
    <t>Yawuru</t>
  </si>
  <si>
    <t>Australian</t>
  </si>
  <si>
    <t>ca. 1986</t>
  </si>
  <si>
    <t>Bikya</t>
  </si>
  <si>
    <t>Bishuo</t>
  </si>
  <si>
    <t>Jiwarli</t>
  </si>
  <si>
    <t>Mangala</t>
  </si>
  <si>
    <t>Yavitero</t>
  </si>
  <si>
    <t>Venezuela</t>
  </si>
  <si>
    <t>Celtic</t>
  </si>
  <si>
    <t>Ireland</t>
  </si>
  <si>
    <t>Kansa</t>
  </si>
  <si>
    <t>ca. 1983</t>
  </si>
  <si>
    <t>Yangman</t>
  </si>
  <si>
    <t>Dagoman</t>
  </si>
  <si>
    <t>by 1982</t>
  </si>
  <si>
    <t>Dyugun</t>
  </si>
  <si>
    <t>Kato</t>
  </si>
  <si>
    <t>after 1981</t>
  </si>
  <si>
    <t>Dirari</t>
  </si>
  <si>
    <t>Dyaberdyaber</t>
  </si>
  <si>
    <t>Erre</t>
  </si>
  <si>
    <t>Umbugarla</t>
  </si>
  <si>
    <t>Yawarawarga</t>
  </si>
  <si>
    <t>ca. 1981</t>
  </si>
  <si>
    <t>Ternateño</t>
  </si>
  <si>
    <t>Portuguese Creole</t>
  </si>
  <si>
    <t>Warrungu</t>
  </si>
  <si>
    <t>Twana</t>
  </si>
  <si>
    <t>late 20th century</t>
  </si>
  <si>
    <t>Newfoundland Irish</t>
  </si>
  <si>
    <t>Flinders Island</t>
  </si>
  <si>
    <t>Nganyaywana</t>
  </si>
  <si>
    <t>Yalarnnga</t>
  </si>
  <si>
    <t>Yandruwandha</t>
  </si>
  <si>
    <t>Warluwara</t>
  </si>
  <si>
    <t>Wariyangga</t>
  </si>
  <si>
    <t>Kwadi</t>
  </si>
  <si>
    <t>Khoe</t>
  </si>
  <si>
    <t>1970s – 1980s</t>
  </si>
  <si>
    <t>Chicomuceltec</t>
  </si>
  <si>
    <t>Mayan</t>
  </si>
  <si>
    <t>after 1979</t>
  </si>
  <si>
    <t>Pitta Pitta</t>
  </si>
  <si>
    <t>Shuadit</t>
  </si>
  <si>
    <t>Romance</t>
  </si>
  <si>
    <t>ca. 1977</t>
  </si>
  <si>
    <t>Nagumi</t>
  </si>
  <si>
    <t>after 1976</t>
  </si>
  <si>
    <t>Muskum</t>
  </si>
  <si>
    <t>Chadic</t>
  </si>
  <si>
    <t>Aasáx</t>
  </si>
  <si>
    <t>Homa</t>
  </si>
  <si>
    <t>Bantu</t>
  </si>
  <si>
    <t>Yugh</t>
  </si>
  <si>
    <t>Yeniseian</t>
  </si>
  <si>
    <t>Manx</t>
  </si>
  <si>
    <t>Ona</t>
  </si>
  <si>
    <t>Chon</t>
  </si>
  <si>
    <t>Moksela</t>
  </si>
  <si>
    <t>before 1974</t>
  </si>
  <si>
    <t>Cacaopera</t>
  </si>
  <si>
    <t>Misumalpan</t>
  </si>
  <si>
    <t>El Salvador</t>
  </si>
  <si>
    <t>Hanis</t>
  </si>
  <si>
    <t>Mbabaram</t>
  </si>
  <si>
    <t>Tillamook</t>
  </si>
  <si>
    <t>Welsh-Romani</t>
  </si>
  <si>
    <t>Romani</t>
  </si>
  <si>
    <t>before 1968</t>
  </si>
  <si>
    <t>Sened</t>
  </si>
  <si>
    <t>Berber</t>
  </si>
  <si>
    <t>Tunisia</t>
  </si>
  <si>
    <t>Barbareño</t>
  </si>
  <si>
    <t>Natchez</t>
  </si>
  <si>
    <t>isolate</t>
  </si>
  <si>
    <t>Wakawaka</t>
  </si>
  <si>
    <t>ca. 1960s</t>
  </si>
  <si>
    <t>Pirlatapa</t>
  </si>
  <si>
    <t>1960s</t>
  </si>
  <si>
    <t>Portuguese creole</t>
  </si>
  <si>
    <t>East Timor</t>
  </si>
  <si>
    <t>ca. 1964</t>
  </si>
  <si>
    <t>Aariya</t>
  </si>
  <si>
    <t>India</t>
  </si>
  <si>
    <t>Galice</t>
  </si>
  <si>
    <t>Jorá</t>
  </si>
  <si>
    <t>Tupi</t>
  </si>
  <si>
    <t>Bolivia</t>
  </si>
  <si>
    <t>Wiyot</t>
  </si>
  <si>
    <t>after 1961</t>
  </si>
  <si>
    <t>Wyandot</t>
  </si>
  <si>
    <t>Iroquoian</t>
  </si>
  <si>
    <t>Siuslaw</t>
  </si>
  <si>
    <t>Catawba</t>
  </si>
  <si>
    <t>Salinan</t>
  </si>
  <si>
    <t>Molala</t>
  </si>
  <si>
    <t>Omurano</t>
  </si>
  <si>
    <t>after 1955</t>
  </si>
  <si>
    <t>Wotapuri-Katarqalai</t>
  </si>
  <si>
    <t>Indo-Aryan</t>
  </si>
  <si>
    <t>Afghanistan</t>
  </si>
  <si>
    <t>Central Kalapuya</t>
  </si>
  <si>
    <t>Kalapuyan</t>
  </si>
  <si>
    <t>ca. 1950s</t>
  </si>
  <si>
    <t>Pijao</t>
  </si>
  <si>
    <t>Colombia</t>
  </si>
  <si>
    <t>after 1954</t>
  </si>
  <si>
    <t>Tây Bồi</t>
  </si>
  <si>
    <t>French-based Pidgin</t>
  </si>
  <si>
    <t>Vietnam</t>
  </si>
  <si>
    <t>Ifo</t>
  </si>
  <si>
    <t>Alsea</t>
  </si>
  <si>
    <t>Kaniet</t>
  </si>
  <si>
    <t>ca. 1950</t>
  </si>
  <si>
    <t>Bohemian Romani</t>
  </si>
  <si>
    <t>mixed language</t>
  </si>
  <si>
    <t>Ventureño</t>
  </si>
  <si>
    <t>Slovincian</t>
  </si>
  <si>
    <t>Slavic</t>
  </si>
  <si>
    <t>Tunica</t>
  </si>
  <si>
    <t>after 1949</t>
  </si>
  <si>
    <t>Kunza</t>
  </si>
  <si>
    <t>after 1947</t>
  </si>
  <si>
    <t>Gafat</t>
  </si>
  <si>
    <t>ca. 1940s</t>
  </si>
  <si>
    <t>Chemakum</t>
  </si>
  <si>
    <t>Chimakuan</t>
  </si>
  <si>
    <t>after 1942</t>
  </si>
  <si>
    <t>Upper Umpqua</t>
  </si>
  <si>
    <t>Chitimacha</t>
  </si>
  <si>
    <t>Pentlatch</t>
  </si>
  <si>
    <t>Rumsen</t>
  </si>
  <si>
    <t>Miluk</t>
  </si>
  <si>
    <t>Northern Kalapuya</t>
  </si>
  <si>
    <t>Yoncalla</t>
  </si>
  <si>
    <t>Kitanemuk</t>
  </si>
  <si>
    <t>Narungga</t>
  </si>
  <si>
    <t>ca. 1930s</t>
  </si>
  <si>
    <t>Cayuse</t>
  </si>
  <si>
    <t>Chimariko</t>
  </si>
  <si>
    <t>Kathlamet</t>
  </si>
  <si>
    <t>Lower Chinook</t>
  </si>
  <si>
    <t>Mahican</t>
  </si>
  <si>
    <t>Kitsai</t>
  </si>
  <si>
    <t>after 1934</t>
  </si>
  <si>
    <t>Biloxi</t>
  </si>
  <si>
    <t>Juaneño</t>
  </si>
  <si>
    <t>Puelche</t>
  </si>
  <si>
    <t>Argentina</t>
  </si>
  <si>
    <t>Takelma</t>
  </si>
  <si>
    <t>Gabrielino</t>
  </si>
  <si>
    <t>after 1931</t>
  </si>
  <si>
    <t>Tonkawa</t>
  </si>
  <si>
    <t>Kaurna</t>
  </si>
  <si>
    <t>Mutsun</t>
  </si>
  <si>
    <t>ca. 1930</t>
  </si>
  <si>
    <t>Mattole</t>
  </si>
  <si>
    <t>Ajawa</t>
  </si>
  <si>
    <t>ca. 1929</t>
  </si>
  <si>
    <t>Bear River</t>
  </si>
  <si>
    <t>after 1925</t>
  </si>
  <si>
    <t>Subtiaba</t>
  </si>
  <si>
    <t>Nicaragua</t>
  </si>
  <si>
    <t>ca. 1920s</t>
  </si>
  <si>
    <t>Chochenyo</t>
  </si>
  <si>
    <t>Island Carib</t>
  </si>
  <si>
    <t>Cariban</t>
  </si>
  <si>
    <t>after 1921</t>
  </si>
  <si>
    <t>Chagatai</t>
  </si>
  <si>
    <t>Turkic</t>
  </si>
  <si>
    <t>ca. 1920</t>
  </si>
  <si>
    <t>Mochica</t>
  </si>
  <si>
    <t>Chimuan</t>
  </si>
  <si>
    <t>by 1920</t>
  </si>
  <si>
    <t>Yupiltepeque</t>
  </si>
  <si>
    <t>Xincan</t>
  </si>
  <si>
    <t>Guatemala</t>
  </si>
  <si>
    <t>after 1917</t>
  </si>
  <si>
    <t>Pochutec</t>
  </si>
  <si>
    <t>Yahi</t>
  </si>
  <si>
    <t>before 1913</t>
  </si>
  <si>
    <t>Tataviam</t>
  </si>
  <si>
    <t>Kwalhioqua</t>
  </si>
  <si>
    <t>Jangil</t>
  </si>
  <si>
    <t>Ongan</t>
  </si>
  <si>
    <t>after 1908</t>
  </si>
  <si>
    <t>Siraya</t>
  </si>
  <si>
    <t>Mohegan-Pequot</t>
  </si>
  <si>
    <t>Tasmanian</t>
  </si>
  <si>
    <t>after 1902</t>
  </si>
  <si>
    <t>Dyirringany</t>
  </si>
  <si>
    <t>Pama–Nyungan</t>
  </si>
  <si>
    <t>after 1901</t>
  </si>
  <si>
    <t>Aka-Bea</t>
  </si>
  <si>
    <t>Oko-Juwoi</t>
  </si>
  <si>
    <t>Aka-Kol</t>
  </si>
  <si>
    <t>Aka-Kede</t>
  </si>
  <si>
    <t>Akar-Bale</t>
  </si>
  <si>
    <t>by 1900</t>
  </si>
  <si>
    <t>ca. 1900</t>
  </si>
  <si>
    <t>Moran</t>
  </si>
  <si>
    <t>Wulguru</t>
  </si>
  <si>
    <t>Atakapa</t>
  </si>
  <si>
    <t>Jersey Dutch</t>
  </si>
  <si>
    <t>Kazukuru</t>
  </si>
  <si>
    <t>Chaná</t>
  </si>
  <si>
    <t>Charruan</t>
  </si>
  <si>
    <t>Uruguay</t>
  </si>
  <si>
    <t>Portuguese-based Creole</t>
  </si>
  <si>
    <t>Oto-Manguean or Subtiaba-Tlapanec</t>
  </si>
  <si>
    <t>date</t>
  </si>
  <si>
    <t>March 1989</t>
  </si>
  <si>
    <t>Feburary 1983</t>
  </si>
  <si>
    <t>Delaware  United States</t>
  </si>
  <si>
    <t>Oklahoma and Kansas  United States</t>
  </si>
  <si>
    <t>Sayan Mountains  Russia</t>
  </si>
  <si>
    <t>Pomerania  Poland</t>
  </si>
  <si>
    <t>New York  United States</t>
  </si>
  <si>
    <t>Na-Dene  -- Athabaskan</t>
  </si>
  <si>
    <t>total</t>
  </si>
  <si>
    <t>year</t>
  </si>
  <si>
    <t>Mandaic</t>
  </si>
  <si>
    <t>Russia/China</t>
  </si>
  <si>
    <t>Louisiana/Texas (US)</t>
  </si>
  <si>
    <t>New Jersey (US)</t>
  </si>
  <si>
    <t>Iran/Iraq</t>
  </si>
  <si>
    <t>Kyakhta</t>
  </si>
  <si>
    <t>East Leinster</t>
  </si>
  <si>
    <t>New England region (US)</t>
  </si>
  <si>
    <t>Algic-Algonquian</t>
  </si>
  <si>
    <t>Washington (US)</t>
  </si>
  <si>
    <t>California (US)</t>
  </si>
  <si>
    <t>Yamhill</t>
  </si>
  <si>
    <t>Oregon (US)</t>
  </si>
  <si>
    <t>Mexico</t>
  </si>
  <si>
    <t>Turkmenistan</t>
  </si>
  <si>
    <t>Lesser Antilles</t>
  </si>
  <si>
    <t>Na-Dene - Athabaskan</t>
  </si>
  <si>
    <t>Hokan?</t>
  </si>
  <si>
    <t>Nigeria</t>
  </si>
  <si>
    <t>Oklahoma/Texas/New Mexico  (US)</t>
  </si>
  <si>
    <t>Washington/Oregon (US)</t>
  </si>
  <si>
    <t>Louisiana (US)</t>
  </si>
  <si>
    <t>Algic - Algonquian</t>
  </si>
  <si>
    <t>Clackamas</t>
  </si>
  <si>
    <t>Oklahoma (US)</t>
  </si>
  <si>
    <t>Canada</t>
  </si>
  <si>
    <t>Na-Dene - Athabaskan</t>
  </si>
  <si>
    <t>Czech Republic</t>
  </si>
  <si>
    <t>Chile/Peru</t>
  </si>
  <si>
    <t>Atacama</t>
  </si>
  <si>
    <t>Vanuatu</t>
  </si>
  <si>
    <t>South Carolina (US)</t>
  </si>
  <si>
    <t>Oriel</t>
  </si>
  <si>
    <t>Oklahoma (US)/Quebec</t>
  </si>
  <si>
    <t>Na-Dene - Athabaskan</t>
  </si>
  <si>
    <t>Mississippi (US)</t>
  </si>
  <si>
    <t>Timor</t>
  </si>
  <si>
    <t>United Kingdom</t>
  </si>
  <si>
    <t>Indonesia</t>
  </si>
  <si>
    <t>Sudan</t>
  </si>
  <si>
    <t>Russia</t>
  </si>
  <si>
    <t>Angola</t>
  </si>
  <si>
    <t>France</t>
  </si>
  <si>
    <t>Niger/Benue - Congo</t>
  </si>
  <si>
    <t>Chad</t>
  </si>
  <si>
    <t>Mexico/Guatemala</t>
  </si>
  <si>
    <t xml:space="preserve">Arnhem </t>
  </si>
  <si>
    <t>Antrim</t>
  </si>
  <si>
    <t>Virgin Islands (US)</t>
  </si>
  <si>
    <t>Niger/Nigeria</t>
  </si>
  <si>
    <t>Uralic - Samoyedic</t>
  </si>
  <si>
    <t>Mississippi River Basin (US)</t>
  </si>
  <si>
    <t>Lumaete-Kayeli</t>
  </si>
  <si>
    <t>Leliali-Kayeli</t>
  </si>
  <si>
    <t>Taman-Sak</t>
  </si>
  <si>
    <t>Roncalese-Erronkariko</t>
  </si>
  <si>
    <t>Basque</t>
  </si>
  <si>
    <t>Turkey</t>
  </si>
  <si>
    <t>Maine (US)</t>
  </si>
  <si>
    <t>Algic - Algonquian</t>
  </si>
  <si>
    <t>Philippines</t>
  </si>
  <si>
    <t>Malaysia</t>
  </si>
  <si>
    <t>Syria/Turkey</t>
  </si>
  <si>
    <t>Uralic - Sami</t>
  </si>
  <si>
    <t>Niger-Congo - Adamawa</t>
  </si>
  <si>
    <t>Wasco-Upper Chinook</t>
  </si>
  <si>
    <t>Montana (US)</t>
  </si>
  <si>
    <t>Sino-Tibetan - Burmish</t>
  </si>
  <si>
    <t>Alaska (US)</t>
  </si>
  <si>
    <t>Cromarty-Scots</t>
  </si>
  <si>
    <t>Uralic - Finnic</t>
  </si>
  <si>
    <t>North Dakota (US)</t>
  </si>
  <si>
    <t>Nuchatlaht - Nuu-chah-nulth</t>
  </si>
  <si>
    <t>late 1970s - 1980s</t>
  </si>
  <si>
    <t>1900 - 1920</t>
  </si>
  <si>
    <t>1920 - 1940</t>
  </si>
  <si>
    <t>mid-20th Century</t>
  </si>
  <si>
    <t>early 20th Century</t>
  </si>
  <si>
    <t>1971 - 1981</t>
  </si>
  <si>
    <t>January 1997</t>
  </si>
  <si>
    <t>20th Century</t>
  </si>
  <si>
    <t>1976 - 1999</t>
  </si>
  <si>
    <t>20th Century (?)</t>
  </si>
  <si>
    <t>21st Century (?)</t>
  </si>
  <si>
    <t>22nd Century (?)</t>
  </si>
  <si>
    <t>23rd Century (?)</t>
  </si>
  <si>
    <t>24th Century (?)</t>
  </si>
  <si>
    <t>20th-21st Century (?)</t>
  </si>
  <si>
    <t>ca. 2004</t>
  </si>
  <si>
    <t>ca. 2006</t>
  </si>
  <si>
    <t>family</t>
  </si>
  <si>
    <t>yearLOC</t>
  </si>
  <si>
    <t>cumulative</t>
  </si>
  <si>
    <t>(Language:</t>
  </si>
  <si>
    <t xml:space="preserve"> Country:</t>
  </si>
  <si>
    <t>)</t>
  </si>
  <si>
    <t>(Language: Mandaic  | Country: Iran/Iraq)</t>
  </si>
  <si>
    <t>(Language: Moran  | Country: India)</t>
  </si>
  <si>
    <t>(Language: Wulguru  | Country: Australia)</t>
  </si>
  <si>
    <t>(Language: Atakapa  | Country: Louisiana/Texas (US))</t>
  </si>
  <si>
    <t>(Language: Jersey Dutch  | Country: New Jersey (US))</t>
  </si>
  <si>
    <t>(Language: Kazukuru  | Country: Solomon Islands)</t>
  </si>
  <si>
    <t>(Language: Kyakhta  | Country: Russia/China)</t>
  </si>
  <si>
    <t>(Language: Chaná  | Country: Uruguay)</t>
  </si>
  <si>
    <t>(Language: East Leinster  | Country: Ireland)</t>
  </si>
  <si>
    <t>(Language: Aka-Bea  | Country: India)</t>
  </si>
  <si>
    <t>(Language: Oko-Juwoi  | Country: India)</t>
  </si>
  <si>
    <t>(Language: Aka-Kol  | Country: India)</t>
  </si>
  <si>
    <t>(Language: Aka-Kede  | Country: India)</t>
  </si>
  <si>
    <t>(Language: Akar-Bale  | Country: India)</t>
  </si>
  <si>
    <t>(Language: Dyirringany  | Country: Australia)</t>
  </si>
  <si>
    <t>(Language: Tasmanian  | Country: Australia)</t>
  </si>
  <si>
    <t>(Language: Siraya  | Country: Taiwan)</t>
  </si>
  <si>
    <t>(Language: Mohegan-Pequot  | Country: New England region (US))</t>
  </si>
  <si>
    <t>(Language: Kwalhioqua  | Country: Washington (US))</t>
  </si>
  <si>
    <t>(Language: Jangil  | Country: India)</t>
  </si>
  <si>
    <t>(Language: Tataviam  | Country: California (US))</t>
  </si>
  <si>
    <t>(Language: Yamhill  | Country: Oregon (US))</t>
  </si>
  <si>
    <t>(Language: Yahi  | Country: California (US))</t>
  </si>
  <si>
    <t>(Language: Pochutec  | Country: Mexico)</t>
  </si>
  <si>
    <t>(Language: Mochica  | Country: Peru)</t>
  </si>
  <si>
    <t>(Language: Yupiltepeque  | Country: Guatemala)</t>
  </si>
  <si>
    <t>(Language: Chagatai  | Country: Turkmenistan)</t>
  </si>
  <si>
    <t>(Language: Chochenyo  | Country: California (US))</t>
  </si>
  <si>
    <t>(Language: Island Carib  | Country: Lesser Antilles)</t>
  </si>
  <si>
    <t>(Language: Subtiaba  | Country: Nicaragua)</t>
  </si>
  <si>
    <t>(Language: Bear River  | Country: California (US))</t>
  </si>
  <si>
    <t>(Language: Mutsun  | Country: California (US))</t>
  </si>
  <si>
    <t>(Language: Mattole  | Country: California (US))</t>
  </si>
  <si>
    <t>(Language: Ajawa  | Country: Nigeria)</t>
  </si>
  <si>
    <t>(Language: Kaurna  | Country: Australia)</t>
  </si>
  <si>
    <t>(Language: Tonkawa  | Country: Oklahoma/Texas/New Mexico  (US))</t>
  </si>
  <si>
    <t>(Language: Gabrielino  | Country: California (US))</t>
  </si>
  <si>
    <t>(Language: Biloxi  | Country: Louisiana (US))</t>
  </si>
  <si>
    <t>(Language: Juaneño  | Country: California (US))</t>
  </si>
  <si>
    <t>(Language: Puelche  | Country: Argentina)</t>
  </si>
  <si>
    <t>(Language: Takelma  | Country: Oregon (US))</t>
  </si>
  <si>
    <t>(Language: Cayuse  | Country: Oregon (US))</t>
  </si>
  <si>
    <t>(Language: Chimariko  | Country: California (US))</t>
  </si>
  <si>
    <t>(Language: Kathlamet  | Country: Washington/Oregon (US))</t>
  </si>
  <si>
    <t>(Language: Lower Chinook  | Country: Washington/Oregon (US))</t>
  </si>
  <si>
    <t>(Language: Mahican  | Country: New York  United States)</t>
  </si>
  <si>
    <t>(Language: Clackamas  | Country: Washington/Oregon (US))</t>
  </si>
  <si>
    <t>(Language: Kitsai  | Country: Oklahoma (US))</t>
  </si>
  <si>
    <t>(Language: Narungga  | Country: Australia)</t>
  </si>
  <si>
    <t>(Language: Yoncalla  | Country: Oregon (US))</t>
  </si>
  <si>
    <t>(Language: Kitanemuk  | Country: California (US))</t>
  </si>
  <si>
    <t>(Language: Rumsen  | Country: California (US))</t>
  </si>
  <si>
    <t>(Language: Miluk  | Country: Oregon (US))</t>
  </si>
  <si>
    <t>(Language: Northern Kalapuya  | Country: Oregon (US))</t>
  </si>
  <si>
    <t>(Language: Chitimacha  | Country: Louisiana (US))</t>
  </si>
  <si>
    <t>(Language: Pentlatch  | Country: Canada)</t>
  </si>
  <si>
    <t>(Language: Upper Umpqua  | Country: Oregon (US))</t>
  </si>
  <si>
    <t>(Language: Chemakum  | Country: Washington (US))</t>
  </si>
  <si>
    <t>(Language: Gafat  | Country: Ethiopia)</t>
  </si>
  <si>
    <t>(Language: Kaniet  | Country: Papua New Guinea)</t>
  </si>
  <si>
    <t>(Language: Bohemian Romani  | Country: Czech Republic)</t>
  </si>
  <si>
    <t>(Language: Ventureño  | Country: California (US))</t>
  </si>
  <si>
    <t>(Language: Slovincian  | Country: Pomerania  Poland)</t>
  </si>
  <si>
    <t>(Language: Tunica  | Country: Louisiana (US))</t>
  </si>
  <si>
    <t>(Language: Kunza  | Country: Chile/Peru)</t>
  </si>
  <si>
    <t>(Language: Alsea  | Country: Oregon (US))</t>
  </si>
  <si>
    <t>(Language: Central Kalapuya  | Country: Oregon (US))</t>
  </si>
  <si>
    <t>(Language: Ifo  | Country: Vanuatu)</t>
  </si>
  <si>
    <t>(Language: Pijao  | Country: Colombia)</t>
  </si>
  <si>
    <t>(Language: Tây Bồi  | Country: Vietnam)</t>
  </si>
  <si>
    <t>(Language: Wotapuri-Katarqalai  | Country: Afghanistan)</t>
  </si>
  <si>
    <t>(Language: Salinan  | Country: California (US))</t>
  </si>
  <si>
    <t>(Language: Molala  | Country: Oregon (US))</t>
  </si>
  <si>
    <t>(Language: Omurano  | Country: Peru)</t>
  </si>
  <si>
    <t>(Language: Catawba  | Country: South Carolina (US))</t>
  </si>
  <si>
    <t>(Language: Oriel  | Country: Ireland)</t>
  </si>
  <si>
    <t>(Language: Siuslaw  | Country: Oregon (US))</t>
  </si>
  <si>
    <t>(Language: Wiyot  | Country: California (US))</t>
  </si>
  <si>
    <t>(Language: Wyandot  | Country: Oklahoma (US)/Quebec)</t>
  </si>
  <si>
    <t>(Language: Galice  | Country: Oregon (US))</t>
  </si>
  <si>
    <t>(Language: Jorá  | Country: Bolivia)</t>
  </si>
  <si>
    <t>(Language: Aariya  | Country: India)</t>
  </si>
  <si>
    <t>(Language: Barbareño  | Country: California (US))</t>
  </si>
  <si>
    <t>(Language: Natchez  | Country: Mississippi (US))</t>
  </si>
  <si>
    <t>(Language: Wakawaka  | Country: Australia)</t>
  </si>
  <si>
    <t>(Language: Pirlatapa  | Country: Australia)</t>
  </si>
  <si>
    <t>(Language: Timor  | Country: East Timor)</t>
  </si>
  <si>
    <t>(Language: Sened  | Country: Tunisia)</t>
  </si>
  <si>
    <t>(Language: Welsh-Romani  | Country: United Kingdom)</t>
  </si>
  <si>
    <t>(Language: Tillamook  | Country: Oregon (US))</t>
  </si>
  <si>
    <t>(Language: Hanis  | Country: Oregon (US))</t>
  </si>
  <si>
    <t>(Language: Mbabaram  | Country: Australia)</t>
  </si>
  <si>
    <t>(Language: Cacaopera  | Country: El Salvador)</t>
  </si>
  <si>
    <t>(Language: Manx  | Country: United Kingdom)</t>
  </si>
  <si>
    <t>(Language: Ona  | Country: Argentina)</t>
  </si>
  <si>
    <t>(Language: Moksela  | Country: Indonesia)</t>
  </si>
  <si>
    <t>(Language: Homa  | Country: Sudan)</t>
  </si>
  <si>
    <t>(Language: Yugh  | Country: Russia)</t>
  </si>
  <si>
    <t>(Language: Kwadi  | Country: Angola)</t>
  </si>
  <si>
    <t>(Language: Aasáx  | Country: Tanzania)</t>
  </si>
  <si>
    <t>(Language: Shuadit  | Country: France)</t>
  </si>
  <si>
    <t>(Language: Nagumi  | Country: Cameroon)</t>
  </si>
  <si>
    <t>(Language: Muskum  | Country: Chad)</t>
  </si>
  <si>
    <t>(Language: Twana  | Country: Washington (US))</t>
  </si>
  <si>
    <t>(Language: Flinders Island  | Country: Australia)</t>
  </si>
  <si>
    <t>(Language: Chicomuceltec  | Country: Mexico/Guatemala)</t>
  </si>
  <si>
    <t>(Language: Pitta Pitta  | Country: Australia)</t>
  </si>
  <si>
    <t>(Language: Dirari  | Country: Australia)</t>
  </si>
  <si>
    <t>(Language: Dyaberdyaber  | Country: Australia)</t>
  </si>
  <si>
    <t>(Language: Erre  | Country: Australia)</t>
  </si>
  <si>
    <t>(Language: Umbugarla  | Country: Australia)</t>
  </si>
  <si>
    <t>(Language: Yawarawarga  | Country: Australia)</t>
  </si>
  <si>
    <t>(Language: Ternateño  | Country: Indonesia)</t>
  </si>
  <si>
    <t>(Language: Warrungu  | Country: Australia)</t>
  </si>
  <si>
    <t>(Language: Dagoman  | Country: Australia)</t>
  </si>
  <si>
    <t>(Language: Dyugun  | Country: Australia)</t>
  </si>
  <si>
    <t>(Language: Kato  | Country: California (US))</t>
  </si>
  <si>
    <t>(Language: Antrim  | Country: Ireland)</t>
  </si>
  <si>
    <t>(Language: Kansa  | Country: Oklahoma (US))</t>
  </si>
  <si>
    <t>(Language: Yangman  | Country: Australia)</t>
  </si>
  <si>
    <t>(Language: Yavitero  | Country: Venezuela)</t>
  </si>
  <si>
    <t>(Language: Bikya  | Country: Cameroon)</t>
  </si>
  <si>
    <t>(Language: Bishuo  | Country: Cameroon)</t>
  </si>
  <si>
    <t>(Language: Jiwarli  | Country: Australia)</t>
  </si>
  <si>
    <t>(Language: Mangala  | Country: Australia)</t>
  </si>
  <si>
    <t>(Language: Bidyara  | Country: Australia)</t>
  </si>
  <si>
    <t>(Language: Laua  | Country: Papua New Guinea)</t>
  </si>
  <si>
    <t>(Language: Cupeño  | Country: California (US))</t>
  </si>
  <si>
    <t>(Language: Dyangadi  | Country: Australia)</t>
  </si>
  <si>
    <t>(Language: Negerhollands  | Country: Virgin Islands (US))</t>
  </si>
  <si>
    <t>(Language: Basa-Gumna  | Country: Niger/Nigeria)</t>
  </si>
  <si>
    <t>(Language: Yugambal  | Country: Australia)</t>
  </si>
  <si>
    <t>(Language: Yawuru  | Country: Australia)</t>
  </si>
  <si>
    <t>(Language: Atsugewi  | Country: California (US))</t>
  </si>
  <si>
    <t>(Language: Nooksack  | Country: Washington (US))</t>
  </si>
  <si>
    <t>(Language: ǁXegwi  | Country: South Africa)</t>
  </si>
  <si>
    <t>(Language: Hukumina  | Country: Indonesia)</t>
  </si>
  <si>
    <t>(Language: Kamassian  | Country: Sayan Mountains  Russia)</t>
  </si>
  <si>
    <t>(Language: Leliali-Kayeli  | Country: Indonesia)</t>
  </si>
  <si>
    <t>(Language: Miami-Illinois  | Country: Mississippi River Basin (US))</t>
  </si>
  <si>
    <t>(Language: Kungarakany  | Country: Australia)</t>
  </si>
  <si>
    <t>(Language: Lumaete-Kayeli  | Country: Indonesia)</t>
  </si>
  <si>
    <t>(Language: Unggumi  | Country: Australia)</t>
  </si>
  <si>
    <t>(Language: Taman-Sak  | Country: Myanmar)</t>
  </si>
  <si>
    <t>(Language: Shasta  | Country: California (US))</t>
  </si>
  <si>
    <t>(Language: Wappo  | Country: California (US))</t>
  </si>
  <si>
    <t>(Language: Roncalese-Erronkariko  | Country: Spain)</t>
  </si>
  <si>
    <t>(Language: Pánobo  | Country: Peru)</t>
  </si>
  <si>
    <t>(Language: Ubykh  | Country: Turkey)</t>
  </si>
  <si>
    <t>(Language: Andoa  | Country: Peru)</t>
  </si>
  <si>
    <t>(Language: Eastern Abnaki  | Country: Maine (US))</t>
  </si>
  <si>
    <t>(Language: Aka-Cari  | Country: India)</t>
  </si>
  <si>
    <t>(Language: Sakhalin Ainu  | Country: Japan)</t>
  </si>
  <si>
    <t>(Language: Northern Pomo  | Country: California (US))</t>
  </si>
  <si>
    <t>(Language: Martuthunira  | Country: Australia)</t>
  </si>
  <si>
    <t>(Language: Malaryan  | Country: India)</t>
  </si>
  <si>
    <t>(Language: Iowa-Oto  | Country: Oklahoma and Kansas  United States)</t>
  </si>
  <si>
    <t>(Language: Katabaga  | Country: Philippines)</t>
  </si>
  <si>
    <t>(Language: Palumata  | Country: Indonesia)</t>
  </si>
  <si>
    <t>(Language: Seru  | Country: Malaysia)</t>
  </si>
  <si>
    <t>(Language: Sireniki Yupik  | Country: Russia)</t>
  </si>
  <si>
    <t>(Language: Mlahsô  | Country: Syria/Turkey)</t>
  </si>
  <si>
    <t>(Language: Ngarnka  | Country: Australia)</t>
  </si>
  <si>
    <t>(Language: Skepi Creole Dutch  | Country: Guyana)</t>
  </si>
  <si>
    <t>(Language: |Xam  | Country: South Africa)</t>
  </si>
  <si>
    <t>(Language: Nyulnyul  | Country: Australia)</t>
  </si>
  <si>
    <t>(Language: Ineseño  | Country: California (US))</t>
  </si>
  <si>
    <t>(Language: Munichi  | Country: Peru)</t>
  </si>
  <si>
    <t>(Language: Kw'adza  | Country: Tanzania)</t>
  </si>
  <si>
    <t>(Language: Newfoundland Irish  | Country: Canada)</t>
  </si>
  <si>
    <t>(Language: Nganyaywana  | Country: Australia)</t>
  </si>
  <si>
    <t>(Language: Yalarnnga  | Country: Australia)</t>
  </si>
  <si>
    <t>(Language: Yandruwandha  | Country: Australia)</t>
  </si>
  <si>
    <t>(Language: Warluwara  | Country: Australia)</t>
  </si>
  <si>
    <t>(Language: Wariyangga  | Country: Australia)</t>
  </si>
  <si>
    <t>(Language: Mesmes  | Country: Ethiopia)</t>
  </si>
  <si>
    <t>(Language: Ayabadhu  | Country: Australia)</t>
  </si>
  <si>
    <t>(Language: Aghu Tharnggala  | Country: Australia)</t>
  </si>
  <si>
    <t>(Language: Adithinngithigh  | Country: Australia)</t>
  </si>
  <si>
    <t>(Language: Arritinngithigh  | Country: Australia)</t>
  </si>
  <si>
    <t>(Language: Gurnai  | Country: Australia)</t>
  </si>
  <si>
    <t>(Language: Amanayé  | Country: Brazil)</t>
  </si>
  <si>
    <t>(Language: Rennellese Sign Language  | Country: Solomon Islands)</t>
  </si>
  <si>
    <t>(Language: Serrano  | Country: California (US))</t>
  </si>
  <si>
    <t>(Language: Gaagudju  | Country: Australia)</t>
  </si>
  <si>
    <t>(Language: Unami  | Country: Delaware  United States)</t>
  </si>
  <si>
    <t>(Language: Klamath-Modoc  | Country: Oregon (US))</t>
  </si>
  <si>
    <t>(Language: Garig Ilgar  | Country: Australia)</t>
  </si>
  <si>
    <t>(Language: Akkala Sami  | Country: Russia)</t>
  </si>
  <si>
    <t>(Language: Alngith  | Country: Australia)</t>
  </si>
  <si>
    <t>(Language: Areba  | Country: Australia)</t>
  </si>
  <si>
    <t>(Language: Atampaya  | Country: Australia)</t>
  </si>
  <si>
    <t>(Language: Umbindhamu  | Country: Australia)</t>
  </si>
  <si>
    <t>(Language: Duli  | Country: Cameroon)</t>
  </si>
  <si>
    <t>(Language: Berbice Creole Dutch  | Country: Guyana)</t>
  </si>
  <si>
    <t>(Language: Osage  | Country: Oklahoma (US))</t>
  </si>
  <si>
    <t>(Language: Whulshootseed  | Country: Washington (US))</t>
  </si>
  <si>
    <t>(Language: Barrow Point  | Country: Australia)</t>
  </si>
  <si>
    <t>(Language: Sowa  | Country: Vanuatu)</t>
  </si>
  <si>
    <t>(Language: Wasco-Upper Chinook  | Country: Oregon (US))</t>
  </si>
  <si>
    <t>(Language: A-Pucikwar  | Country: India)</t>
  </si>
  <si>
    <t>(Language: Gros Ventre  | Country: Montana (US))</t>
  </si>
  <si>
    <t>(Language: Hpun  | Country: Myanmar)</t>
  </si>
  <si>
    <t>(Language: Javindo  | Country: Indonesia)</t>
  </si>
  <si>
    <t>(Language: Plains Apache  | Country: Oklahoma (US))</t>
  </si>
  <si>
    <t>(Language: Eyak  | Country: Alaska (US))</t>
  </si>
  <si>
    <t>(Language: Dura  | Country: Nepal)</t>
  </si>
  <si>
    <t>(Language: Aka-Jeru  | Country: India)</t>
  </si>
  <si>
    <t>(Language: Nyawaygi  | Country: Australia)</t>
  </si>
  <si>
    <t>(Language: Gugu Badhun  | Country: Australia)</t>
  </si>
  <si>
    <t>(Language: Muruwari  | Country: Australia)</t>
  </si>
  <si>
    <t>(Language: Agavotaguerra  | Country: Brazil)</t>
  </si>
  <si>
    <t>(Language: Arikem  | Country: Brazil)</t>
  </si>
  <si>
    <t>(Language: Karipúna  | Country: Brazil)</t>
  </si>
  <si>
    <t>(Language: Pataxó Hã-Ha-Hãe  | Country: Brazil)</t>
  </si>
  <si>
    <t>(Language: Aribwatsa  | Country: Papua New Guinea)</t>
  </si>
  <si>
    <t>(Language: Lelak  | Country: Malaysia)</t>
  </si>
  <si>
    <t>(Language: Papora-Hoanya  | Country: Taiwan)</t>
  </si>
  <si>
    <t>(Language: Aka-Kora  | Country: India)</t>
  </si>
  <si>
    <t>(Language: Cochin Indo-Portuguese Creole  | Country: India)</t>
  </si>
  <si>
    <t>(Language: Pazeh  | Country: Taiwan)</t>
  </si>
  <si>
    <t>(Language: Aka-Bo  | Country: India)</t>
  </si>
  <si>
    <t>(Language: Lower Arrernte  | Country: Australia)</t>
  </si>
  <si>
    <t>(Language: Holikachuk  | Country: Alaska (US))</t>
  </si>
  <si>
    <t>(Language: Upper Chinook  | Country: Oregon (US))</t>
  </si>
  <si>
    <t>(Language: Cromarty-Scots  | Country: United Kingdom)</t>
  </si>
  <si>
    <t>(Language: Dhungaloo  | Country: Australia)</t>
  </si>
  <si>
    <t>(Language: Yurok  | Country: California (US))</t>
  </si>
  <si>
    <t>(Language: Livonian  | Country: Latvia)</t>
  </si>
  <si>
    <t>(Language: Klallam  | Country: Washington (US))</t>
  </si>
  <si>
    <t>(Language: Gugu Thaypan  | Country: Australia)</t>
  </si>
  <si>
    <t>(Language: Wichita  | Country: Oklahoma (US))</t>
  </si>
  <si>
    <t>(Language: Mandan  | Country: North Dakota (US))</t>
  </si>
  <si>
    <t>(Language: Amurdag  | Country: Australia)</t>
  </si>
  <si>
    <t>(Language: Nuchatlaht - Nuu-chah-nulth  | Country: Canada)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</si>
  <si>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</si>
  <si>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</si>
  <si>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</si>
  <si>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</si>
  <si>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</si>
  <si>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</si>
  <si>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</si>
  <si>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</si>
  <si>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 9</t>
  </si>
  <si>
    <t>field10</t>
  </si>
  <si>
    <t>field11</t>
  </si>
  <si>
    <t>field12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</si>
</sst>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7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4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49" fontId="1" fillId="0" borderId="0" xfId="0" applyNumberFormat="1" applyFont="1"/>
    <xf numFmtId="165" fontId="1" fillId="0" borderId="0" xfId="0" applyNumberFormat="1" applyFont="1" applyAlignment="1">
      <alignment horizontal="left"/>
    </xf>
    <xf numFmtId="14" fontId="1" fillId="0" borderId="0" xfId="0" applyNumberFormat="1" applyFont="1" applyFill="1"/>
    <xf numFmtId="164" fontId="2" fillId="2" borderId="0" xfId="0" applyNumberFormat="1" applyFont="1" applyFill="1"/>
    <xf numFmtId="164" fontId="1" fillId="2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0" fontId="1" fillId="2" borderId="0" xfId="0" applyFont="1" applyFill="1"/>
    <xf numFmtId="1" fontId="5" fillId="2" borderId="0" xfId="0" applyNumberFormat="1" applyFont="1" applyFill="1"/>
    <xf numFmtId="0" fontId="0" fillId="2" borderId="0" xfId="0" applyFill="1"/>
    <xf numFmtId="1" fontId="2" fillId="3" borderId="0" xfId="0" applyNumberFormat="1" applyFont="1" applyFill="1"/>
    <xf numFmtId="1" fontId="1" fillId="3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0" fontId="1" fillId="0" borderId="0" xfId="0" applyFont="1" applyFill="1"/>
    <xf numFmtId="1" fontId="6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2AFD-7B3E-F34F-9500-E116D8C394C2}">
  <dimension ref="A1:N241"/>
  <sheetViews>
    <sheetView topLeftCell="A13" workbookViewId="0">
      <selection activeCell="N232" sqref="N232:N236"/>
    </sheetView>
  </sheetViews>
  <sheetFormatPr baseColWidth="10" defaultRowHeight="31" customHeight="1"/>
  <cols>
    <col min="1" max="1" width="20.6640625" style="1" customWidth="1"/>
    <col min="2" max="2" width="20.6640625" style="19" customWidth="1"/>
    <col min="3" max="3" width="7.6640625" style="11" hidden="1" customWidth="1"/>
    <col min="4" max="4" width="9" style="3" hidden="1" customWidth="1"/>
    <col min="5" max="5" width="10" style="14" hidden="1" customWidth="1"/>
    <col min="6" max="10" width="8" style="15" hidden="1" customWidth="1"/>
    <col min="11" max="11" width="2" style="17" hidden="1" customWidth="1"/>
    <col min="12" max="12" width="4.1640625" style="15" hidden="1" customWidth="1"/>
    <col min="13" max="13" width="4.6640625" style="15" hidden="1" customWidth="1"/>
    <col min="14" max="14" width="49" style="21" customWidth="1"/>
    <col min="15" max="16384" width="10.83203125" style="2"/>
  </cols>
  <sheetData>
    <row r="1" spans="1:14" s="6" customFormat="1" ht="31" customHeight="1">
      <c r="A1" s="4" t="s">
        <v>387</v>
      </c>
      <c r="B1" s="18" t="s">
        <v>397</v>
      </c>
      <c r="C1" s="10" t="s">
        <v>489</v>
      </c>
      <c r="D1" s="5" t="s">
        <v>396</v>
      </c>
      <c r="E1" s="12"/>
      <c r="F1" s="13" t="s">
        <v>91</v>
      </c>
      <c r="G1" s="13"/>
      <c r="H1" s="13" t="s">
        <v>488</v>
      </c>
      <c r="I1" s="13"/>
      <c r="J1" s="13" t="s">
        <v>92</v>
      </c>
      <c r="K1" s="13"/>
      <c r="L1" s="13"/>
      <c r="M1" s="13"/>
      <c r="N1" s="20"/>
    </row>
    <row r="2" spans="1:14" ht="31" customHeight="1">
      <c r="A2" s="1" t="s">
        <v>375</v>
      </c>
      <c r="B2" s="19">
        <v>1900</v>
      </c>
      <c r="C2" s="11">
        <v>1900</v>
      </c>
      <c r="D2" s="3">
        <v>1</v>
      </c>
      <c r="E2" s="14" t="s">
        <v>491</v>
      </c>
      <c r="F2" s="15" t="s">
        <v>398</v>
      </c>
      <c r="G2" s="16" t="str">
        <f>E2&amp;" "&amp;F2</f>
        <v>(Language: Mandaic</v>
      </c>
      <c r="H2" s="15" t="s">
        <v>99</v>
      </c>
      <c r="I2" s="15" t="s">
        <v>492</v>
      </c>
      <c r="J2" s="15" t="s">
        <v>402</v>
      </c>
      <c r="K2" s="15" t="s">
        <v>493</v>
      </c>
      <c r="L2" s="15" t="str">
        <f>G2&amp;" "&amp;I2</f>
        <v>(Language: Mandaic  Country:</v>
      </c>
      <c r="M2" s="15" t="str">
        <f>L2&amp;" "&amp;J2</f>
        <v>(Language: Mandaic  Country: Iran/Iraq</v>
      </c>
      <c r="N2" s="21" t="s">
        <v>494</v>
      </c>
    </row>
    <row r="3" spans="1:14" ht="31" customHeight="1">
      <c r="A3" s="1" t="s">
        <v>376</v>
      </c>
      <c r="B3" s="19">
        <v>1900</v>
      </c>
      <c r="C3" s="11">
        <v>1900.1</v>
      </c>
      <c r="D3" s="3">
        <v>2</v>
      </c>
      <c r="E3" s="14" t="s">
        <v>491</v>
      </c>
      <c r="F3" s="15" t="s">
        <v>377</v>
      </c>
      <c r="G3" s="16" t="str">
        <f t="shared" ref="G3:G66" si="0">E3&amp;" "&amp;F3</f>
        <v>(Language: Moran</v>
      </c>
      <c r="H3" s="15" t="s">
        <v>46</v>
      </c>
      <c r="I3" s="15" t="s">
        <v>492</v>
      </c>
      <c r="J3" s="15" t="s">
        <v>260</v>
      </c>
      <c r="K3" s="15" t="s">
        <v>493</v>
      </c>
      <c r="L3" s="15" t="str">
        <f t="shared" ref="L3:L66" si="1">G3&amp;" "&amp;I3</f>
        <v>(Language: Moran  Country:</v>
      </c>
      <c r="M3" s="15" t="str">
        <f t="shared" ref="M3:N3" si="2">L3&amp;" "&amp;J3</f>
        <v>(Language: Moran  Country: India</v>
      </c>
      <c r="N3" s="21" t="s">
        <v>495</v>
      </c>
    </row>
    <row r="4" spans="1:14" ht="31" customHeight="1">
      <c r="A4" s="7">
        <v>1900</v>
      </c>
      <c r="B4" s="19">
        <v>1900</v>
      </c>
      <c r="C4" s="11">
        <v>1900.2</v>
      </c>
      <c r="D4" s="3">
        <v>3</v>
      </c>
      <c r="E4" s="14" t="s">
        <v>491</v>
      </c>
      <c r="F4" s="15" t="s">
        <v>378</v>
      </c>
      <c r="G4" s="16" t="str">
        <f t="shared" si="0"/>
        <v>(Language: Wulguru</v>
      </c>
      <c r="H4" s="15" t="s">
        <v>12</v>
      </c>
      <c r="I4" s="15" t="s">
        <v>492</v>
      </c>
      <c r="J4" s="15" t="s">
        <v>107</v>
      </c>
      <c r="K4" s="15" t="s">
        <v>493</v>
      </c>
      <c r="L4" s="15" t="str">
        <f t="shared" si="1"/>
        <v>(Language: Wulguru  Country:</v>
      </c>
      <c r="M4" s="15" t="str">
        <f t="shared" ref="M4:N4" si="3">L4&amp;" "&amp;J4</f>
        <v>(Language: Wulguru  Country: Australia</v>
      </c>
      <c r="N4" s="21" t="s">
        <v>496</v>
      </c>
    </row>
    <row r="5" spans="1:14" ht="31" customHeight="1">
      <c r="A5" s="1" t="s">
        <v>475</v>
      </c>
      <c r="B5" s="19">
        <v>1901</v>
      </c>
      <c r="C5" s="11">
        <v>1901</v>
      </c>
      <c r="D5" s="3">
        <v>4</v>
      </c>
      <c r="E5" s="14" t="s">
        <v>491</v>
      </c>
      <c r="F5" s="15" t="s">
        <v>379</v>
      </c>
      <c r="G5" s="16" t="str">
        <f t="shared" si="0"/>
        <v>(Language: Atakapa</v>
      </c>
      <c r="H5" s="15" t="s">
        <v>251</v>
      </c>
      <c r="I5" s="15" t="s">
        <v>492</v>
      </c>
      <c r="J5" s="15" t="s">
        <v>400</v>
      </c>
      <c r="K5" s="15" t="s">
        <v>493</v>
      </c>
      <c r="L5" s="15" t="str">
        <f t="shared" si="1"/>
        <v>(Language: Atakapa  Country:</v>
      </c>
      <c r="M5" s="15" t="str">
        <f t="shared" ref="M5:N5" si="4">L5&amp;" "&amp;J5</f>
        <v>(Language: Atakapa  Country: Louisiana/Texas (US)</v>
      </c>
      <c r="N5" s="21" t="s">
        <v>497</v>
      </c>
    </row>
    <row r="6" spans="1:14" ht="31" customHeight="1">
      <c r="A6" s="1" t="s">
        <v>475</v>
      </c>
      <c r="B6" s="19">
        <v>1901</v>
      </c>
      <c r="C6" s="11">
        <v>1901.1</v>
      </c>
      <c r="D6" s="3">
        <v>5</v>
      </c>
      <c r="E6" s="14" t="s">
        <v>491</v>
      </c>
      <c r="F6" s="15" t="s">
        <v>380</v>
      </c>
      <c r="G6" s="16" t="str">
        <f t="shared" si="0"/>
        <v>(Language: Jersey Dutch</v>
      </c>
      <c r="H6" s="15" t="s">
        <v>14</v>
      </c>
      <c r="I6" s="15" t="s">
        <v>492</v>
      </c>
      <c r="J6" s="15" t="s">
        <v>401</v>
      </c>
      <c r="K6" s="15" t="s">
        <v>493</v>
      </c>
      <c r="L6" s="15" t="str">
        <f t="shared" si="1"/>
        <v>(Language: Jersey Dutch  Country:</v>
      </c>
      <c r="M6" s="15" t="str">
        <f t="shared" ref="M6:N6" si="5">L6&amp;" "&amp;J6</f>
        <v>(Language: Jersey Dutch  Country: New Jersey (US)</v>
      </c>
      <c r="N6" s="21" t="s">
        <v>498</v>
      </c>
    </row>
    <row r="7" spans="1:14" ht="31" customHeight="1">
      <c r="A7" s="1" t="s">
        <v>475</v>
      </c>
      <c r="B7" s="19">
        <v>1901</v>
      </c>
      <c r="C7" s="11">
        <v>1901.2</v>
      </c>
      <c r="D7" s="3">
        <v>6</v>
      </c>
      <c r="E7" s="14" t="s">
        <v>491</v>
      </c>
      <c r="F7" s="15" t="s">
        <v>381</v>
      </c>
      <c r="G7" s="16" t="str">
        <f t="shared" si="0"/>
        <v>(Language: Kazukuru</v>
      </c>
      <c r="H7" s="15" t="s">
        <v>72</v>
      </c>
      <c r="I7" s="15" t="s">
        <v>492</v>
      </c>
      <c r="J7" s="15" t="s">
        <v>81</v>
      </c>
      <c r="K7" s="15" t="s">
        <v>493</v>
      </c>
      <c r="L7" s="15" t="str">
        <f t="shared" si="1"/>
        <v>(Language: Kazukuru  Country:</v>
      </c>
      <c r="M7" s="15" t="str">
        <f t="shared" ref="M7:N7" si="6">L7&amp;" "&amp;J7</f>
        <v>(Language: Kazukuru  Country: Solomon Islands</v>
      </c>
      <c r="N7" s="21" t="s">
        <v>499</v>
      </c>
    </row>
    <row r="8" spans="1:14" ht="31" customHeight="1">
      <c r="A8" s="1" t="s">
        <v>475</v>
      </c>
      <c r="B8" s="19">
        <v>1901</v>
      </c>
      <c r="C8" s="11">
        <v>1901.3</v>
      </c>
      <c r="D8" s="3">
        <v>7</v>
      </c>
      <c r="E8" s="14" t="s">
        <v>491</v>
      </c>
      <c r="F8" s="15" t="s">
        <v>403</v>
      </c>
      <c r="G8" s="16" t="str">
        <f t="shared" si="0"/>
        <v>(Language: Kyakhta</v>
      </c>
      <c r="H8" s="15" t="s">
        <v>70</v>
      </c>
      <c r="I8" s="15" t="s">
        <v>492</v>
      </c>
      <c r="J8" s="15" t="s">
        <v>399</v>
      </c>
      <c r="K8" s="15" t="s">
        <v>493</v>
      </c>
      <c r="L8" s="15" t="str">
        <f t="shared" si="1"/>
        <v>(Language: Kyakhta  Country:</v>
      </c>
      <c r="M8" s="15" t="str">
        <f t="shared" ref="M8:N8" si="7">L8&amp;" "&amp;J8</f>
        <v>(Language: Kyakhta  Country: Russia/China</v>
      </c>
      <c r="N8" s="21" t="s">
        <v>500</v>
      </c>
    </row>
    <row r="9" spans="1:14" ht="31" customHeight="1">
      <c r="A9" s="1" t="s">
        <v>475</v>
      </c>
      <c r="B9" s="19">
        <v>1901</v>
      </c>
      <c r="C9" s="11">
        <v>1901.4</v>
      </c>
      <c r="D9" s="3">
        <v>8</v>
      </c>
      <c r="E9" s="14" t="s">
        <v>491</v>
      </c>
      <c r="F9" s="15" t="s">
        <v>382</v>
      </c>
      <c r="G9" s="16" t="str">
        <f t="shared" si="0"/>
        <v>(Language: Chaná</v>
      </c>
      <c r="H9" s="15" t="s">
        <v>383</v>
      </c>
      <c r="I9" s="15" t="s">
        <v>492</v>
      </c>
      <c r="J9" s="15" t="s">
        <v>384</v>
      </c>
      <c r="K9" s="15" t="s">
        <v>493</v>
      </c>
      <c r="L9" s="15" t="str">
        <f t="shared" si="1"/>
        <v>(Language: Chaná  Country:</v>
      </c>
      <c r="M9" s="15" t="str">
        <f t="shared" ref="M9:N9" si="8">L9&amp;" "&amp;J9</f>
        <v>(Language: Chaná  Country: Uruguay</v>
      </c>
      <c r="N9" s="21" t="s">
        <v>501</v>
      </c>
    </row>
    <row r="10" spans="1:14" ht="31" customHeight="1">
      <c r="A10" s="1" t="s">
        <v>475</v>
      </c>
      <c r="B10" s="19">
        <v>1901</v>
      </c>
      <c r="C10" s="11">
        <v>1901.5</v>
      </c>
      <c r="D10" s="3">
        <v>9</v>
      </c>
      <c r="E10" s="14" t="s">
        <v>491</v>
      </c>
      <c r="F10" s="15" t="s">
        <v>404</v>
      </c>
      <c r="G10" s="16" t="str">
        <f t="shared" si="0"/>
        <v>(Language: East Leinster</v>
      </c>
      <c r="H10" s="15" t="s">
        <v>185</v>
      </c>
      <c r="I10" s="15" t="s">
        <v>492</v>
      </c>
      <c r="J10" s="15" t="s">
        <v>186</v>
      </c>
      <c r="K10" s="15" t="s">
        <v>493</v>
      </c>
      <c r="L10" s="15" t="str">
        <f t="shared" si="1"/>
        <v>(Language: East Leinster  Country:</v>
      </c>
      <c r="M10" s="15" t="str">
        <f t="shared" ref="M10:N10" si="9">L10&amp;" "&amp;J10</f>
        <v>(Language: East Leinster  Country: Ireland</v>
      </c>
      <c r="N10" s="21" t="s">
        <v>502</v>
      </c>
    </row>
    <row r="11" spans="1:14" ht="31" customHeight="1">
      <c r="A11" s="1" t="s">
        <v>369</v>
      </c>
      <c r="B11" s="19">
        <v>1902</v>
      </c>
      <c r="C11" s="11">
        <v>1902</v>
      </c>
      <c r="D11" s="3">
        <v>10</v>
      </c>
      <c r="E11" s="14" t="s">
        <v>491</v>
      </c>
      <c r="F11" s="15" t="s">
        <v>370</v>
      </c>
      <c r="G11" s="16" t="str">
        <f t="shared" si="0"/>
        <v>(Language: Aka-Bea</v>
      </c>
      <c r="H11" s="15" t="s">
        <v>20</v>
      </c>
      <c r="I11" s="15" t="s">
        <v>492</v>
      </c>
      <c r="J11" s="15" t="s">
        <v>260</v>
      </c>
      <c r="K11" s="15" t="s">
        <v>493</v>
      </c>
      <c r="L11" s="15" t="str">
        <f t="shared" si="1"/>
        <v>(Language: Aka-Bea  Country:</v>
      </c>
      <c r="M11" s="15" t="str">
        <f t="shared" ref="M11:N11" si="10">L11&amp;" "&amp;J11</f>
        <v>(Language: Aka-Bea  Country: India</v>
      </c>
      <c r="N11" s="21" t="s">
        <v>503</v>
      </c>
    </row>
    <row r="12" spans="1:14" ht="31" customHeight="1">
      <c r="A12" s="1" t="s">
        <v>369</v>
      </c>
      <c r="B12" s="19">
        <v>1902</v>
      </c>
      <c r="C12" s="11">
        <v>1902.1</v>
      </c>
      <c r="D12" s="3">
        <v>11</v>
      </c>
      <c r="E12" s="14" t="s">
        <v>491</v>
      </c>
      <c r="F12" s="15" t="s">
        <v>371</v>
      </c>
      <c r="G12" s="16" t="str">
        <f t="shared" si="0"/>
        <v>(Language: Oko-Juwoi</v>
      </c>
      <c r="H12" s="15" t="s">
        <v>20</v>
      </c>
      <c r="I12" s="15" t="s">
        <v>492</v>
      </c>
      <c r="J12" s="15" t="s">
        <v>260</v>
      </c>
      <c r="K12" s="15" t="s">
        <v>493</v>
      </c>
      <c r="L12" s="15" t="str">
        <f t="shared" si="1"/>
        <v>(Language: Oko-Juwoi  Country:</v>
      </c>
      <c r="M12" s="15" t="str">
        <f t="shared" ref="M12:N12" si="11">L12&amp;" "&amp;J12</f>
        <v>(Language: Oko-Juwoi  Country: India</v>
      </c>
      <c r="N12" s="21" t="s">
        <v>504</v>
      </c>
    </row>
    <row r="13" spans="1:14" ht="31" customHeight="1">
      <c r="A13" s="1" t="s">
        <v>369</v>
      </c>
      <c r="B13" s="19">
        <v>1902</v>
      </c>
      <c r="C13" s="11">
        <v>1902.2</v>
      </c>
      <c r="D13" s="3">
        <v>12</v>
      </c>
      <c r="E13" s="14" t="s">
        <v>491</v>
      </c>
      <c r="F13" s="15" t="s">
        <v>372</v>
      </c>
      <c r="G13" s="16" t="str">
        <f t="shared" si="0"/>
        <v>(Language: Aka-Kol</v>
      </c>
      <c r="H13" s="15" t="s">
        <v>20</v>
      </c>
      <c r="I13" s="15" t="s">
        <v>492</v>
      </c>
      <c r="J13" s="15" t="s">
        <v>260</v>
      </c>
      <c r="K13" s="15" t="s">
        <v>493</v>
      </c>
      <c r="L13" s="15" t="str">
        <f t="shared" si="1"/>
        <v>(Language: Aka-Kol  Country:</v>
      </c>
      <c r="M13" s="15" t="str">
        <f t="shared" ref="M13:N13" si="12">L13&amp;" "&amp;J13</f>
        <v>(Language: Aka-Kol  Country: India</v>
      </c>
      <c r="N13" s="21" t="s">
        <v>505</v>
      </c>
    </row>
    <row r="14" spans="1:14" ht="31" customHeight="1">
      <c r="A14" s="1" t="s">
        <v>369</v>
      </c>
      <c r="B14" s="19">
        <v>1902</v>
      </c>
      <c r="C14" s="11">
        <v>1902.3</v>
      </c>
      <c r="D14" s="3">
        <v>13</v>
      </c>
      <c r="E14" s="14" t="s">
        <v>491</v>
      </c>
      <c r="F14" s="15" t="s">
        <v>373</v>
      </c>
      <c r="G14" s="16" t="str">
        <f t="shared" si="0"/>
        <v>(Language: Aka-Kede</v>
      </c>
      <c r="H14" s="15" t="s">
        <v>20</v>
      </c>
      <c r="I14" s="15" t="s">
        <v>492</v>
      </c>
      <c r="J14" s="15" t="s">
        <v>260</v>
      </c>
      <c r="K14" s="15" t="s">
        <v>493</v>
      </c>
      <c r="L14" s="15" t="str">
        <f t="shared" si="1"/>
        <v>(Language: Aka-Kede  Country:</v>
      </c>
      <c r="M14" s="15" t="str">
        <f t="shared" ref="M14:N14" si="13">L14&amp;" "&amp;J14</f>
        <v>(Language: Aka-Kede  Country: India</v>
      </c>
      <c r="N14" s="21" t="s">
        <v>506</v>
      </c>
    </row>
    <row r="15" spans="1:14" ht="31" customHeight="1">
      <c r="A15" s="1" t="s">
        <v>369</v>
      </c>
      <c r="B15" s="19">
        <v>1902</v>
      </c>
      <c r="C15" s="11">
        <v>1902.4</v>
      </c>
      <c r="D15" s="3">
        <v>14</v>
      </c>
      <c r="E15" s="14" t="s">
        <v>491</v>
      </c>
      <c r="F15" s="15" t="s">
        <v>374</v>
      </c>
      <c r="G15" s="16" t="str">
        <f t="shared" si="0"/>
        <v>(Language: Akar-Bale</v>
      </c>
      <c r="H15" s="15" t="s">
        <v>20</v>
      </c>
      <c r="I15" s="15" t="s">
        <v>492</v>
      </c>
      <c r="J15" s="15" t="s">
        <v>260</v>
      </c>
      <c r="K15" s="15" t="s">
        <v>493</v>
      </c>
      <c r="L15" s="15" t="str">
        <f t="shared" si="1"/>
        <v>(Language: Akar-Bale  Country:</v>
      </c>
      <c r="M15" s="15" t="str">
        <f t="shared" ref="M15:N15" si="14">L15&amp;" "&amp;J15</f>
        <v>(Language: Akar-Bale  Country: India</v>
      </c>
      <c r="N15" s="21" t="s">
        <v>507</v>
      </c>
    </row>
    <row r="16" spans="1:14" ht="31" customHeight="1">
      <c r="A16" s="1" t="s">
        <v>366</v>
      </c>
      <c r="B16" s="19">
        <v>1903</v>
      </c>
      <c r="C16" s="11">
        <v>1903</v>
      </c>
      <c r="D16" s="3">
        <v>15</v>
      </c>
      <c r="E16" s="14" t="s">
        <v>491</v>
      </c>
      <c r="F16" s="15" t="s">
        <v>367</v>
      </c>
      <c r="G16" s="16" t="str">
        <f t="shared" si="0"/>
        <v>(Language: Dyirringany</v>
      </c>
      <c r="H16" s="15" t="s">
        <v>368</v>
      </c>
      <c r="I16" s="15" t="s">
        <v>492</v>
      </c>
      <c r="J16" s="15" t="s">
        <v>107</v>
      </c>
      <c r="K16" s="15" t="s">
        <v>493</v>
      </c>
      <c r="L16" s="15" t="str">
        <f t="shared" si="1"/>
        <v>(Language: Dyirringany  Country:</v>
      </c>
      <c r="M16" s="15" t="str">
        <f t="shared" ref="M16:N16" si="15">L16&amp;" "&amp;J16</f>
        <v>(Language: Dyirringany  Country: Australia</v>
      </c>
      <c r="N16" s="21" t="s">
        <v>508</v>
      </c>
    </row>
    <row r="17" spans="1:14" ht="31" customHeight="1">
      <c r="A17" s="7">
        <v>1905</v>
      </c>
      <c r="B17" s="19">
        <v>1905</v>
      </c>
      <c r="C17" s="11">
        <v>1905</v>
      </c>
      <c r="D17" s="3">
        <v>16</v>
      </c>
      <c r="E17" s="14" t="s">
        <v>491</v>
      </c>
      <c r="F17" s="15" t="s">
        <v>365</v>
      </c>
      <c r="G17" s="16" t="str">
        <f t="shared" si="0"/>
        <v>(Language: Tasmanian</v>
      </c>
      <c r="H17" s="15" t="s">
        <v>70</v>
      </c>
      <c r="I17" s="15" t="s">
        <v>492</v>
      </c>
      <c r="J17" s="15" t="s">
        <v>107</v>
      </c>
      <c r="K17" s="15" t="s">
        <v>493</v>
      </c>
      <c r="L17" s="15" t="str">
        <f t="shared" si="1"/>
        <v>(Language: Tasmanian  Country:</v>
      </c>
      <c r="M17" s="15" t="str">
        <f t="shared" ref="M17:N17" si="16">L17&amp;" "&amp;J17</f>
        <v>(Language: Tasmanian  Country: Australia</v>
      </c>
      <c r="N17" s="21" t="s">
        <v>509</v>
      </c>
    </row>
    <row r="18" spans="1:14" ht="31" customHeight="1">
      <c r="A18" s="1" t="s">
        <v>362</v>
      </c>
      <c r="B18" s="19">
        <v>1908</v>
      </c>
      <c r="C18" s="11">
        <v>1908</v>
      </c>
      <c r="D18" s="3">
        <v>17</v>
      </c>
      <c r="E18" s="14" t="s">
        <v>491</v>
      </c>
      <c r="F18" s="15" t="s">
        <v>363</v>
      </c>
      <c r="G18" s="16" t="str">
        <f t="shared" si="0"/>
        <v>(Language: Siraya</v>
      </c>
      <c r="H18" s="15" t="s">
        <v>27</v>
      </c>
      <c r="I18" s="15" t="s">
        <v>492</v>
      </c>
      <c r="J18" s="15" t="s">
        <v>28</v>
      </c>
      <c r="K18" s="15" t="s">
        <v>493</v>
      </c>
      <c r="L18" s="15" t="str">
        <f t="shared" si="1"/>
        <v>(Language: Siraya  Country:</v>
      </c>
      <c r="M18" s="15" t="str">
        <f t="shared" ref="M18:N18" si="17">L18&amp;" "&amp;J18</f>
        <v>(Language: Siraya  Country: Taiwan</v>
      </c>
      <c r="N18" s="21" t="s">
        <v>510</v>
      </c>
    </row>
    <row r="19" spans="1:14" ht="31" customHeight="1">
      <c r="A19" s="7">
        <v>1908</v>
      </c>
      <c r="B19" s="19">
        <v>1908</v>
      </c>
      <c r="C19" s="11">
        <v>1908.1</v>
      </c>
      <c r="D19" s="3">
        <v>18</v>
      </c>
      <c r="E19" s="14" t="s">
        <v>491</v>
      </c>
      <c r="F19" s="15" t="s">
        <v>364</v>
      </c>
      <c r="G19" s="16" t="str">
        <f t="shared" si="0"/>
        <v>(Language: Mohegan-Pequot</v>
      </c>
      <c r="H19" s="15" t="s">
        <v>406</v>
      </c>
      <c r="I19" s="15" t="s">
        <v>492</v>
      </c>
      <c r="J19" s="15" t="s">
        <v>405</v>
      </c>
      <c r="K19" s="15" t="s">
        <v>493</v>
      </c>
      <c r="L19" s="15" t="str">
        <f t="shared" si="1"/>
        <v>(Language: Mohegan-Pequot  Country:</v>
      </c>
      <c r="M19" s="15" t="str">
        <f t="shared" ref="M19:N19" si="18">L19&amp;" "&amp;J19</f>
        <v>(Language: Mohegan-Pequot  Country: New England region (US)</v>
      </c>
      <c r="N19" s="21" t="s">
        <v>511</v>
      </c>
    </row>
    <row r="20" spans="1:14" ht="31" customHeight="1">
      <c r="A20" s="7">
        <v>1910</v>
      </c>
      <c r="B20" s="19">
        <v>1910</v>
      </c>
      <c r="C20" s="11">
        <v>1910</v>
      </c>
      <c r="D20" s="3">
        <v>19</v>
      </c>
      <c r="E20" s="14" t="s">
        <v>491</v>
      </c>
      <c r="F20" s="15" t="s">
        <v>359</v>
      </c>
      <c r="G20" s="16" t="str">
        <f t="shared" si="0"/>
        <v>(Language: Kwalhioqua</v>
      </c>
      <c r="H20" s="15" t="s">
        <v>414</v>
      </c>
      <c r="I20" s="15" t="s">
        <v>492</v>
      </c>
      <c r="J20" s="15" t="s">
        <v>407</v>
      </c>
      <c r="K20" s="15" t="s">
        <v>493</v>
      </c>
      <c r="L20" s="15" t="str">
        <f t="shared" si="1"/>
        <v>(Language: Kwalhioqua  Country:</v>
      </c>
      <c r="M20" s="15" t="str">
        <f t="shared" ref="M20:N20" si="19">L20&amp;" "&amp;J20</f>
        <v>(Language: Kwalhioqua  Country: Washington (US)</v>
      </c>
      <c r="N20" s="21" t="s">
        <v>512</v>
      </c>
    </row>
    <row r="21" spans="1:14" ht="31" customHeight="1">
      <c r="A21" s="1" t="s">
        <v>472</v>
      </c>
      <c r="B21" s="19">
        <v>1910</v>
      </c>
      <c r="C21" s="11">
        <v>1910.1</v>
      </c>
      <c r="D21" s="3">
        <v>20</v>
      </c>
      <c r="E21" s="14" t="s">
        <v>491</v>
      </c>
      <c r="F21" s="15" t="s">
        <v>360</v>
      </c>
      <c r="G21" s="16" t="str">
        <f t="shared" si="0"/>
        <v>(Language: Jangil</v>
      </c>
      <c r="H21" s="15" t="s">
        <v>361</v>
      </c>
      <c r="I21" s="15" t="s">
        <v>492</v>
      </c>
      <c r="J21" s="15" t="s">
        <v>260</v>
      </c>
      <c r="K21" s="15" t="s">
        <v>493</v>
      </c>
      <c r="L21" s="15" t="str">
        <f t="shared" si="1"/>
        <v>(Language: Jangil  Country:</v>
      </c>
      <c r="M21" s="15" t="str">
        <f t="shared" ref="M21:N21" si="20">L21&amp;" "&amp;J21</f>
        <v>(Language: Jangil  Country: India</v>
      </c>
      <c r="N21" s="21" t="s">
        <v>513</v>
      </c>
    </row>
    <row r="22" spans="1:14" ht="31" customHeight="1">
      <c r="A22" s="1" t="s">
        <v>357</v>
      </c>
      <c r="B22" s="19">
        <v>1912</v>
      </c>
      <c r="C22" s="11">
        <v>1912</v>
      </c>
      <c r="D22" s="3">
        <v>21</v>
      </c>
      <c r="E22" s="14" t="s">
        <v>491</v>
      </c>
      <c r="F22" s="15" t="s">
        <v>358</v>
      </c>
      <c r="G22" s="16" t="str">
        <f t="shared" si="0"/>
        <v>(Language: Tataviam</v>
      </c>
      <c r="H22" s="15" t="s">
        <v>8</v>
      </c>
      <c r="I22" s="15" t="s">
        <v>492</v>
      </c>
      <c r="J22" s="15" t="s">
        <v>408</v>
      </c>
      <c r="K22" s="15" t="s">
        <v>493</v>
      </c>
      <c r="L22" s="15" t="str">
        <f t="shared" si="1"/>
        <v>(Language: Tataviam  Country:</v>
      </c>
      <c r="M22" s="15" t="str">
        <f t="shared" ref="M22:N22" si="21">L22&amp;" "&amp;J22</f>
        <v>(Language: Tataviam  Country: California (US)</v>
      </c>
      <c r="N22" s="21" t="s">
        <v>514</v>
      </c>
    </row>
    <row r="23" spans="1:14" ht="31" customHeight="1">
      <c r="A23" s="7">
        <v>1915</v>
      </c>
      <c r="B23" s="19">
        <v>1915</v>
      </c>
      <c r="C23" s="11">
        <v>1915</v>
      </c>
      <c r="D23" s="3">
        <v>22</v>
      </c>
      <c r="E23" s="14" t="s">
        <v>491</v>
      </c>
      <c r="F23" s="15" t="s">
        <v>409</v>
      </c>
      <c r="G23" s="16" t="str">
        <f t="shared" si="0"/>
        <v>(Language: Yamhill</v>
      </c>
      <c r="H23" s="15" t="s">
        <v>279</v>
      </c>
      <c r="I23" s="15" t="s">
        <v>492</v>
      </c>
      <c r="J23" s="15" t="s">
        <v>410</v>
      </c>
      <c r="K23" s="15" t="s">
        <v>493</v>
      </c>
      <c r="L23" s="15" t="str">
        <f t="shared" si="1"/>
        <v>(Language: Yamhill  Country:</v>
      </c>
      <c r="M23" s="15" t="str">
        <f t="shared" ref="M23:N23" si="22">L23&amp;" "&amp;J23</f>
        <v>(Language: Yamhill  Country: Oregon (US)</v>
      </c>
      <c r="N23" s="21" t="s">
        <v>515</v>
      </c>
    </row>
    <row r="24" spans="1:14" ht="31" customHeight="1">
      <c r="A24" s="7">
        <v>1916</v>
      </c>
      <c r="B24" s="19">
        <v>1916</v>
      </c>
      <c r="C24" s="11">
        <v>1916</v>
      </c>
      <c r="D24" s="3">
        <v>23</v>
      </c>
      <c r="E24" s="14" t="s">
        <v>491</v>
      </c>
      <c r="F24" s="15" t="s">
        <v>356</v>
      </c>
      <c r="G24" s="16" t="str">
        <f t="shared" si="0"/>
        <v>(Language: Yahi</v>
      </c>
      <c r="H24" s="15" t="s">
        <v>415</v>
      </c>
      <c r="I24" s="15" t="s">
        <v>492</v>
      </c>
      <c r="J24" s="15" t="s">
        <v>408</v>
      </c>
      <c r="K24" s="15" t="s">
        <v>493</v>
      </c>
      <c r="L24" s="15" t="str">
        <f t="shared" si="1"/>
        <v>(Language: Yahi  Country:</v>
      </c>
      <c r="M24" s="15" t="str">
        <f t="shared" ref="M24:N24" si="23">L24&amp;" "&amp;J24</f>
        <v>(Language: Yahi  Country: California (US)</v>
      </c>
      <c r="N24" s="21" t="s">
        <v>516</v>
      </c>
    </row>
    <row r="25" spans="1:14" ht="31" customHeight="1">
      <c r="A25" s="1" t="s">
        <v>354</v>
      </c>
      <c r="B25" s="19">
        <v>1918</v>
      </c>
      <c r="C25" s="11">
        <v>1918</v>
      </c>
      <c r="D25" s="3">
        <v>24</v>
      </c>
      <c r="E25" s="14" t="s">
        <v>491</v>
      </c>
      <c r="F25" s="15" t="s">
        <v>355</v>
      </c>
      <c r="G25" s="16" t="str">
        <f t="shared" si="0"/>
        <v>(Language: Pochutec</v>
      </c>
      <c r="H25" s="15" t="s">
        <v>8</v>
      </c>
      <c r="I25" s="15" t="s">
        <v>492</v>
      </c>
      <c r="J25" s="15" t="s">
        <v>411</v>
      </c>
      <c r="K25" s="15" t="s">
        <v>493</v>
      </c>
      <c r="L25" s="15" t="str">
        <f t="shared" si="1"/>
        <v>(Language: Pochutec  Country:</v>
      </c>
      <c r="M25" s="15" t="str">
        <f t="shared" ref="M25:N25" si="24">L25&amp;" "&amp;J25</f>
        <v>(Language: Pochutec  Country: Mexico</v>
      </c>
      <c r="N25" s="21" t="s">
        <v>517</v>
      </c>
    </row>
    <row r="26" spans="1:14" ht="31" customHeight="1">
      <c r="A26" s="1" t="s">
        <v>347</v>
      </c>
      <c r="B26" s="19">
        <v>1920</v>
      </c>
      <c r="C26" s="11">
        <v>1920</v>
      </c>
      <c r="D26" s="3">
        <v>25</v>
      </c>
      <c r="E26" s="14" t="s">
        <v>491</v>
      </c>
      <c r="F26" s="15" t="s">
        <v>348</v>
      </c>
      <c r="G26" s="16" t="str">
        <f t="shared" si="0"/>
        <v>(Language: Mochica</v>
      </c>
      <c r="H26" s="15" t="s">
        <v>349</v>
      </c>
      <c r="I26" s="15" t="s">
        <v>492</v>
      </c>
      <c r="J26" s="15" t="s">
        <v>142</v>
      </c>
      <c r="K26" s="15" t="s">
        <v>493</v>
      </c>
      <c r="L26" s="15" t="str">
        <f t="shared" si="1"/>
        <v>(Language: Mochica  Country:</v>
      </c>
      <c r="M26" s="15" t="str">
        <f t="shared" ref="M26:N26" si="25">L26&amp;" "&amp;J26</f>
        <v>(Language: Mochica  Country: Peru</v>
      </c>
      <c r="N26" s="21" t="s">
        <v>518</v>
      </c>
    </row>
    <row r="27" spans="1:14" ht="31" customHeight="1">
      <c r="A27" s="1" t="s">
        <v>350</v>
      </c>
      <c r="B27" s="19">
        <v>1920</v>
      </c>
      <c r="C27" s="11">
        <v>1920.1</v>
      </c>
      <c r="D27" s="3">
        <v>26</v>
      </c>
      <c r="E27" s="14" t="s">
        <v>491</v>
      </c>
      <c r="F27" s="15" t="s">
        <v>351</v>
      </c>
      <c r="G27" s="16" t="str">
        <f t="shared" si="0"/>
        <v>(Language: Yupiltepeque</v>
      </c>
      <c r="H27" s="15" t="s">
        <v>352</v>
      </c>
      <c r="I27" s="15" t="s">
        <v>492</v>
      </c>
      <c r="J27" s="15" t="s">
        <v>353</v>
      </c>
      <c r="K27" s="15" t="s">
        <v>493</v>
      </c>
      <c r="L27" s="15" t="str">
        <f t="shared" si="1"/>
        <v>(Language: Yupiltepeque  Country:</v>
      </c>
      <c r="M27" s="15" t="str">
        <f t="shared" ref="M27:N27" si="26">L27&amp;" "&amp;J27</f>
        <v>(Language: Yupiltepeque  Country: Guatemala</v>
      </c>
      <c r="N27" s="21" t="s">
        <v>519</v>
      </c>
    </row>
    <row r="28" spans="1:14" ht="31" customHeight="1">
      <c r="A28" s="1" t="s">
        <v>344</v>
      </c>
      <c r="B28" s="19">
        <v>1922</v>
      </c>
      <c r="C28" s="11">
        <v>1922</v>
      </c>
      <c r="D28" s="3">
        <v>27</v>
      </c>
      <c r="E28" s="14" t="s">
        <v>491</v>
      </c>
      <c r="F28" s="15" t="s">
        <v>345</v>
      </c>
      <c r="G28" s="16" t="str">
        <f t="shared" si="0"/>
        <v>(Language: Chagatai</v>
      </c>
      <c r="H28" s="15" t="s">
        <v>346</v>
      </c>
      <c r="I28" s="15" t="s">
        <v>492</v>
      </c>
      <c r="J28" s="15" t="s">
        <v>412</v>
      </c>
      <c r="K28" s="15" t="s">
        <v>493</v>
      </c>
      <c r="L28" s="15" t="str">
        <f t="shared" si="1"/>
        <v>(Language: Chagatai  Country:</v>
      </c>
      <c r="M28" s="15" t="str">
        <f t="shared" ref="M28:N28" si="27">L28&amp;" "&amp;J28</f>
        <v>(Language: Chagatai  Country: Turkmenistan</v>
      </c>
      <c r="N28" s="21" t="s">
        <v>520</v>
      </c>
    </row>
    <row r="29" spans="1:14" ht="31" customHeight="1">
      <c r="A29" s="1" t="s">
        <v>340</v>
      </c>
      <c r="B29" s="19">
        <v>1925</v>
      </c>
      <c r="C29" s="11">
        <v>1925</v>
      </c>
      <c r="D29" s="3">
        <v>28</v>
      </c>
      <c r="E29" s="14" t="s">
        <v>491</v>
      </c>
      <c r="F29" s="15" t="s">
        <v>341</v>
      </c>
      <c r="G29" s="16" t="str">
        <f t="shared" si="0"/>
        <v>(Language: Chochenyo</v>
      </c>
      <c r="H29" s="15" t="s">
        <v>10</v>
      </c>
      <c r="I29" s="15" t="s">
        <v>492</v>
      </c>
      <c r="J29" s="15" t="s">
        <v>408</v>
      </c>
      <c r="K29" s="15" t="s">
        <v>493</v>
      </c>
      <c r="L29" s="15" t="str">
        <f t="shared" si="1"/>
        <v>(Language: Chochenyo  Country:</v>
      </c>
      <c r="M29" s="15" t="str">
        <f t="shared" ref="M29:N29" si="28">L29&amp;" "&amp;J29</f>
        <v>(Language: Chochenyo  Country: California (US)</v>
      </c>
      <c r="N29" s="21" t="s">
        <v>521</v>
      </c>
    </row>
    <row r="30" spans="1:14" ht="31" customHeight="1">
      <c r="A30" s="1" t="s">
        <v>340</v>
      </c>
      <c r="B30" s="19">
        <v>1925</v>
      </c>
      <c r="C30" s="11">
        <v>1925.1</v>
      </c>
      <c r="D30" s="3">
        <v>29</v>
      </c>
      <c r="E30" s="14" t="s">
        <v>491</v>
      </c>
      <c r="F30" s="15" t="s">
        <v>342</v>
      </c>
      <c r="G30" s="16" t="str">
        <f t="shared" si="0"/>
        <v>(Language: Island Carib</v>
      </c>
      <c r="H30" s="15" t="s">
        <v>343</v>
      </c>
      <c r="I30" s="15" t="s">
        <v>492</v>
      </c>
      <c r="J30" s="15" t="s">
        <v>413</v>
      </c>
      <c r="K30" s="15" t="s">
        <v>493</v>
      </c>
      <c r="L30" s="15" t="str">
        <f t="shared" si="1"/>
        <v>(Language: Island Carib  Country:</v>
      </c>
      <c r="M30" s="15" t="str">
        <f t="shared" ref="M30:N30" si="29">L30&amp;" "&amp;J30</f>
        <v>(Language: Island Carib  Country: Lesser Antilles</v>
      </c>
      <c r="N30" s="21" t="s">
        <v>522</v>
      </c>
    </row>
    <row r="31" spans="1:14" ht="31" customHeight="1">
      <c r="A31" s="1" t="s">
        <v>337</v>
      </c>
      <c r="B31" s="19">
        <v>1926</v>
      </c>
      <c r="C31" s="11">
        <v>1926</v>
      </c>
      <c r="D31" s="3">
        <v>30</v>
      </c>
      <c r="E31" s="14" t="s">
        <v>491</v>
      </c>
      <c r="F31" s="15" t="s">
        <v>338</v>
      </c>
      <c r="G31" s="16" t="str">
        <f t="shared" si="0"/>
        <v>(Language: Subtiaba</v>
      </c>
      <c r="H31" s="15" t="s">
        <v>386</v>
      </c>
      <c r="I31" s="15" t="s">
        <v>492</v>
      </c>
      <c r="J31" s="15" t="s">
        <v>339</v>
      </c>
      <c r="K31" s="15" t="s">
        <v>493</v>
      </c>
      <c r="L31" s="15" t="str">
        <f t="shared" si="1"/>
        <v>(Language: Subtiaba  Country:</v>
      </c>
      <c r="M31" s="15" t="str">
        <f t="shared" ref="M31:N31" si="30">L31&amp;" "&amp;J31</f>
        <v>(Language: Subtiaba  Country: Nicaragua</v>
      </c>
      <c r="N31" s="21" t="s">
        <v>523</v>
      </c>
    </row>
    <row r="32" spans="1:14" ht="31" customHeight="1">
      <c r="A32" s="1" t="s">
        <v>335</v>
      </c>
      <c r="B32" s="19">
        <v>1929</v>
      </c>
      <c r="C32" s="11">
        <v>1929</v>
      </c>
      <c r="D32" s="3">
        <v>31</v>
      </c>
      <c r="E32" s="14" t="s">
        <v>491</v>
      </c>
      <c r="F32" s="15" t="s">
        <v>336</v>
      </c>
      <c r="G32" s="16" t="str">
        <f t="shared" si="0"/>
        <v>(Language: Bear River</v>
      </c>
      <c r="H32" s="15" t="s">
        <v>414</v>
      </c>
      <c r="I32" s="15" t="s">
        <v>492</v>
      </c>
      <c r="J32" s="15" t="s">
        <v>408</v>
      </c>
      <c r="K32" s="15" t="s">
        <v>493</v>
      </c>
      <c r="L32" s="15" t="str">
        <f t="shared" si="1"/>
        <v>(Language: Bear River  Country:</v>
      </c>
      <c r="M32" s="15" t="str">
        <f t="shared" ref="M32:N32" si="31">L32&amp;" "&amp;J32</f>
        <v>(Language: Bear River  Country: California (US)</v>
      </c>
      <c r="N32" s="21" t="s">
        <v>524</v>
      </c>
    </row>
    <row r="33" spans="1:14" ht="31" customHeight="1">
      <c r="A33" s="7">
        <v>1930</v>
      </c>
      <c r="B33" s="19">
        <v>1930</v>
      </c>
      <c r="C33" s="11">
        <v>1930</v>
      </c>
      <c r="D33" s="3">
        <v>32</v>
      </c>
      <c r="E33" s="14" t="s">
        <v>491</v>
      </c>
      <c r="F33" s="15" t="s">
        <v>331</v>
      </c>
      <c r="G33" s="16" t="str">
        <f t="shared" si="0"/>
        <v>(Language: Mutsun</v>
      </c>
      <c r="H33" s="15" t="s">
        <v>10</v>
      </c>
      <c r="I33" s="15" t="s">
        <v>492</v>
      </c>
      <c r="J33" s="15" t="s">
        <v>408</v>
      </c>
      <c r="K33" s="15" t="s">
        <v>493</v>
      </c>
      <c r="L33" s="15" t="str">
        <f t="shared" si="1"/>
        <v>(Language: Mutsun  Country:</v>
      </c>
      <c r="M33" s="15" t="str">
        <f t="shared" ref="M33:N33" si="32">L33&amp;" "&amp;J33</f>
        <v>(Language: Mutsun  Country: California (US)</v>
      </c>
      <c r="N33" s="21" t="s">
        <v>525</v>
      </c>
    </row>
    <row r="34" spans="1:14" ht="31" customHeight="1">
      <c r="A34" s="1" t="s">
        <v>332</v>
      </c>
      <c r="B34" s="19">
        <v>1930</v>
      </c>
      <c r="C34" s="11">
        <v>1930.1</v>
      </c>
      <c r="D34" s="3">
        <v>33</v>
      </c>
      <c r="E34" s="14" t="s">
        <v>491</v>
      </c>
      <c r="F34" s="15" t="s">
        <v>333</v>
      </c>
      <c r="G34" s="16" t="str">
        <f t="shared" si="0"/>
        <v>(Language: Mattole</v>
      </c>
      <c r="H34" s="15" t="s">
        <v>395</v>
      </c>
      <c r="I34" s="15" t="s">
        <v>492</v>
      </c>
      <c r="J34" s="15" t="s">
        <v>408</v>
      </c>
      <c r="K34" s="15" t="s">
        <v>493</v>
      </c>
      <c r="L34" s="15" t="str">
        <f t="shared" si="1"/>
        <v>(Language: Mattole  Country:</v>
      </c>
      <c r="M34" s="15" t="str">
        <f t="shared" ref="M34:N34" si="33">L34&amp;" "&amp;J34</f>
        <v>(Language: Mattole  Country: California (US)</v>
      </c>
      <c r="N34" s="21" t="s">
        <v>526</v>
      </c>
    </row>
    <row r="35" spans="1:14" ht="31" customHeight="1">
      <c r="A35" s="1" t="s">
        <v>473</v>
      </c>
      <c r="B35" s="19">
        <v>1930</v>
      </c>
      <c r="C35" s="11">
        <v>1930.2</v>
      </c>
      <c r="D35" s="3">
        <v>34</v>
      </c>
      <c r="E35" s="14" t="s">
        <v>491</v>
      </c>
      <c r="F35" s="15" t="s">
        <v>334</v>
      </c>
      <c r="G35" s="16" t="str">
        <f t="shared" si="0"/>
        <v>(Language: Ajawa</v>
      </c>
      <c r="H35" s="15" t="s">
        <v>226</v>
      </c>
      <c r="I35" s="15" t="s">
        <v>492</v>
      </c>
      <c r="J35" s="15" t="s">
        <v>416</v>
      </c>
      <c r="K35" s="15" t="s">
        <v>493</v>
      </c>
      <c r="L35" s="15" t="str">
        <f t="shared" si="1"/>
        <v>(Language: Ajawa  Country:</v>
      </c>
      <c r="M35" s="15" t="str">
        <f t="shared" ref="M35:N35" si="34">L35&amp;" "&amp;J35</f>
        <v>(Language: Ajawa  Country: Nigeria</v>
      </c>
      <c r="N35" s="21" t="s">
        <v>527</v>
      </c>
    </row>
    <row r="36" spans="1:14" ht="31" customHeight="1">
      <c r="A36" s="7">
        <v>1931</v>
      </c>
      <c r="B36" s="19">
        <v>1931</v>
      </c>
      <c r="C36" s="11">
        <v>1931</v>
      </c>
      <c r="D36" s="3">
        <v>35</v>
      </c>
      <c r="E36" s="14" t="s">
        <v>491</v>
      </c>
      <c r="F36" s="15" t="s">
        <v>330</v>
      </c>
      <c r="G36" s="16" t="str">
        <f t="shared" si="0"/>
        <v>(Language: Kaurna</v>
      </c>
      <c r="H36" s="15" t="s">
        <v>12</v>
      </c>
      <c r="I36" s="15" t="s">
        <v>492</v>
      </c>
      <c r="J36" s="15" t="s">
        <v>107</v>
      </c>
      <c r="K36" s="15" t="s">
        <v>493</v>
      </c>
      <c r="L36" s="15" t="str">
        <f t="shared" si="1"/>
        <v>(Language: Kaurna  Country:</v>
      </c>
      <c r="M36" s="15" t="str">
        <f t="shared" ref="M36:N36" si="35">L36&amp;" "&amp;J36</f>
        <v>(Language: Kaurna  Country: Australia</v>
      </c>
      <c r="N36" s="21" t="s">
        <v>528</v>
      </c>
    </row>
    <row r="37" spans="1:14" ht="31" customHeight="1">
      <c r="A37" s="1" t="s">
        <v>328</v>
      </c>
      <c r="B37" s="19">
        <v>1932</v>
      </c>
      <c r="C37" s="11">
        <v>1932</v>
      </c>
      <c r="D37" s="3">
        <v>36</v>
      </c>
      <c r="E37" s="14" t="s">
        <v>491</v>
      </c>
      <c r="F37" s="15" t="s">
        <v>329</v>
      </c>
      <c r="G37" s="16" t="str">
        <f t="shared" si="0"/>
        <v>(Language: Tonkawa</v>
      </c>
      <c r="H37" s="15" t="s">
        <v>251</v>
      </c>
      <c r="I37" s="15" t="s">
        <v>492</v>
      </c>
      <c r="J37" s="15" t="s">
        <v>417</v>
      </c>
      <c r="K37" s="15" t="s">
        <v>493</v>
      </c>
      <c r="L37" s="15" t="str">
        <f t="shared" si="1"/>
        <v>(Language: Tonkawa  Country:</v>
      </c>
      <c r="M37" s="15" t="str">
        <f t="shared" ref="M37:N37" si="36">L37&amp;" "&amp;J37</f>
        <v>(Language: Tonkawa  Country: Oklahoma/Texas/New Mexico  (US)</v>
      </c>
      <c r="N37" s="21" t="s">
        <v>529</v>
      </c>
    </row>
    <row r="38" spans="1:14" ht="31" customHeight="1">
      <c r="A38" s="7">
        <v>1933</v>
      </c>
      <c r="B38" s="19">
        <v>1933</v>
      </c>
      <c r="C38" s="11">
        <v>1933</v>
      </c>
      <c r="D38" s="3">
        <v>37</v>
      </c>
      <c r="E38" s="14" t="s">
        <v>491</v>
      </c>
      <c r="F38" s="15" t="s">
        <v>327</v>
      </c>
      <c r="G38" s="16" t="str">
        <f t="shared" si="0"/>
        <v>(Language: Gabrielino</v>
      </c>
      <c r="H38" s="15" t="s">
        <v>8</v>
      </c>
      <c r="I38" s="15" t="s">
        <v>492</v>
      </c>
      <c r="J38" s="15" t="s">
        <v>408</v>
      </c>
      <c r="K38" s="15" t="s">
        <v>493</v>
      </c>
      <c r="L38" s="15" t="str">
        <f t="shared" si="1"/>
        <v>(Language: Gabrielino  Country:</v>
      </c>
      <c r="M38" s="15" t="str">
        <f t="shared" ref="M38:N38" si="37">L38&amp;" "&amp;J38</f>
        <v>(Language: Gabrielino  Country: California (US)</v>
      </c>
      <c r="N38" s="21" t="s">
        <v>530</v>
      </c>
    </row>
    <row r="39" spans="1:14" ht="31" customHeight="1">
      <c r="A39" s="1" t="s">
        <v>321</v>
      </c>
      <c r="B39" s="19">
        <v>1934</v>
      </c>
      <c r="C39" s="11">
        <v>1934</v>
      </c>
      <c r="D39" s="3">
        <v>38</v>
      </c>
      <c r="E39" s="14" t="s">
        <v>491</v>
      </c>
      <c r="F39" s="15" t="s">
        <v>322</v>
      </c>
      <c r="G39" s="16" t="str">
        <f t="shared" si="0"/>
        <v>(Language: Biloxi</v>
      </c>
      <c r="H39" s="15" t="s">
        <v>17</v>
      </c>
      <c r="I39" s="15" t="s">
        <v>492</v>
      </c>
      <c r="J39" s="15" t="s">
        <v>419</v>
      </c>
      <c r="K39" s="15" t="s">
        <v>493</v>
      </c>
      <c r="L39" s="15" t="str">
        <f t="shared" si="1"/>
        <v>(Language: Biloxi  Country:</v>
      </c>
      <c r="M39" s="15" t="str">
        <f t="shared" ref="M39:N39" si="38">L39&amp;" "&amp;J39</f>
        <v>(Language: Biloxi  Country: Louisiana (US)</v>
      </c>
      <c r="N39" s="21" t="s">
        <v>531</v>
      </c>
    </row>
    <row r="40" spans="1:14" ht="31" customHeight="1">
      <c r="A40" s="7">
        <v>1934</v>
      </c>
      <c r="B40" s="19">
        <v>1934</v>
      </c>
      <c r="C40" s="11">
        <v>1934.1</v>
      </c>
      <c r="D40" s="3">
        <v>39</v>
      </c>
      <c r="E40" s="14" t="s">
        <v>491</v>
      </c>
      <c r="F40" s="15" t="s">
        <v>323</v>
      </c>
      <c r="G40" s="16" t="str">
        <f t="shared" si="0"/>
        <v>(Language: Juaneño</v>
      </c>
      <c r="H40" s="15" t="s">
        <v>8</v>
      </c>
      <c r="I40" s="15" t="s">
        <v>492</v>
      </c>
      <c r="J40" s="15" t="s">
        <v>408</v>
      </c>
      <c r="K40" s="15" t="s">
        <v>493</v>
      </c>
      <c r="L40" s="15" t="str">
        <f t="shared" si="1"/>
        <v>(Language: Juaneño  Country:</v>
      </c>
      <c r="M40" s="15" t="str">
        <f t="shared" ref="M40:N40" si="39">L40&amp;" "&amp;J40</f>
        <v>(Language: Juaneño  Country: California (US)</v>
      </c>
      <c r="N40" s="21" t="s">
        <v>532</v>
      </c>
    </row>
    <row r="41" spans="1:14" ht="31" customHeight="1">
      <c r="A41" s="7">
        <v>1934</v>
      </c>
      <c r="B41" s="19">
        <v>1934</v>
      </c>
      <c r="C41" s="11">
        <v>1934.2</v>
      </c>
      <c r="D41" s="3">
        <v>40</v>
      </c>
      <c r="E41" s="14" t="s">
        <v>491</v>
      </c>
      <c r="F41" s="15" t="s">
        <v>324</v>
      </c>
      <c r="G41" s="16" t="str">
        <f t="shared" si="0"/>
        <v>(Language: Puelche</v>
      </c>
      <c r="H41" s="15" t="s">
        <v>234</v>
      </c>
      <c r="I41" s="15" t="s">
        <v>492</v>
      </c>
      <c r="J41" s="15" t="s">
        <v>325</v>
      </c>
      <c r="K41" s="15" t="s">
        <v>493</v>
      </c>
      <c r="L41" s="15" t="str">
        <f t="shared" si="1"/>
        <v>(Language: Puelche  Country:</v>
      </c>
      <c r="M41" s="15" t="str">
        <f t="shared" ref="M41:N41" si="40">L41&amp;" "&amp;J41</f>
        <v>(Language: Puelche  Country: Argentina</v>
      </c>
      <c r="N41" s="21" t="s">
        <v>533</v>
      </c>
    </row>
    <row r="42" spans="1:14" ht="31" customHeight="1">
      <c r="A42" s="7">
        <v>1934</v>
      </c>
      <c r="B42" s="19">
        <v>1934</v>
      </c>
      <c r="C42" s="11">
        <v>1934.3</v>
      </c>
      <c r="D42" s="3">
        <v>41</v>
      </c>
      <c r="E42" s="14" t="s">
        <v>491</v>
      </c>
      <c r="F42" s="15" t="s">
        <v>326</v>
      </c>
      <c r="G42" s="16" t="str">
        <f t="shared" si="0"/>
        <v>(Language: Takelma</v>
      </c>
      <c r="H42" s="15" t="s">
        <v>251</v>
      </c>
      <c r="I42" s="15" t="s">
        <v>492</v>
      </c>
      <c r="J42" s="15" t="s">
        <v>410</v>
      </c>
      <c r="K42" s="15" t="s">
        <v>493</v>
      </c>
      <c r="L42" s="15" t="str">
        <f t="shared" si="1"/>
        <v>(Language: Takelma  Country:</v>
      </c>
      <c r="M42" s="15" t="str">
        <f t="shared" ref="M42:N42" si="41">L42&amp;" "&amp;J42</f>
        <v>(Language: Takelma  Country: Oregon (US)</v>
      </c>
      <c r="N42" s="21" t="s">
        <v>534</v>
      </c>
    </row>
    <row r="43" spans="1:14" ht="31" customHeight="1">
      <c r="A43" s="1" t="s">
        <v>314</v>
      </c>
      <c r="B43" s="19">
        <v>1935</v>
      </c>
      <c r="C43" s="11">
        <v>1935</v>
      </c>
      <c r="D43" s="3">
        <v>42</v>
      </c>
      <c r="E43" s="14" t="s">
        <v>491</v>
      </c>
      <c r="F43" s="15" t="s">
        <v>315</v>
      </c>
      <c r="G43" s="16" t="str">
        <f t="shared" si="0"/>
        <v>(Language: Cayuse</v>
      </c>
      <c r="H43" s="15" t="s">
        <v>70</v>
      </c>
      <c r="I43" s="15" t="s">
        <v>492</v>
      </c>
      <c r="J43" s="15" t="s">
        <v>410</v>
      </c>
      <c r="K43" s="15" t="s">
        <v>493</v>
      </c>
      <c r="L43" s="15" t="str">
        <f t="shared" si="1"/>
        <v>(Language: Cayuse  Country:</v>
      </c>
      <c r="M43" s="15" t="str">
        <f t="shared" ref="M43:N43" si="42">L43&amp;" "&amp;J43</f>
        <v>(Language: Cayuse  Country: Oregon (US)</v>
      </c>
      <c r="N43" s="21" t="s">
        <v>535</v>
      </c>
    </row>
    <row r="44" spans="1:14" ht="31" customHeight="1">
      <c r="A44" s="1" t="s">
        <v>314</v>
      </c>
      <c r="B44" s="19">
        <v>1935</v>
      </c>
      <c r="C44" s="11">
        <v>1935.1</v>
      </c>
      <c r="D44" s="3">
        <v>43</v>
      </c>
      <c r="E44" s="14" t="s">
        <v>491</v>
      </c>
      <c r="F44" s="15" t="s">
        <v>316</v>
      </c>
      <c r="G44" s="16" t="str">
        <f t="shared" si="0"/>
        <v>(Language: Chimariko</v>
      </c>
      <c r="H44" s="15" t="s">
        <v>70</v>
      </c>
      <c r="I44" s="15" t="s">
        <v>492</v>
      </c>
      <c r="J44" s="15" t="s">
        <v>408</v>
      </c>
      <c r="K44" s="15" t="s">
        <v>493</v>
      </c>
      <c r="L44" s="15" t="str">
        <f t="shared" si="1"/>
        <v>(Language: Chimariko  Country:</v>
      </c>
      <c r="M44" s="15" t="str">
        <f t="shared" ref="M44:N44" si="43">L44&amp;" "&amp;J44</f>
        <v>(Language: Chimariko  Country: California (US)</v>
      </c>
      <c r="N44" s="21" t="s">
        <v>536</v>
      </c>
    </row>
    <row r="45" spans="1:14" ht="31" customHeight="1">
      <c r="A45" s="1" t="s">
        <v>314</v>
      </c>
      <c r="B45" s="19">
        <v>1935</v>
      </c>
      <c r="C45" s="11">
        <v>1935.2</v>
      </c>
      <c r="D45" s="3">
        <v>44</v>
      </c>
      <c r="E45" s="14" t="s">
        <v>491</v>
      </c>
      <c r="F45" s="15" t="s">
        <v>317</v>
      </c>
      <c r="G45" s="16" t="str">
        <f t="shared" si="0"/>
        <v>(Language: Kathlamet</v>
      </c>
      <c r="H45" s="15" t="s">
        <v>10</v>
      </c>
      <c r="I45" s="15" t="s">
        <v>492</v>
      </c>
      <c r="J45" s="15" t="s">
        <v>418</v>
      </c>
      <c r="K45" s="15" t="s">
        <v>493</v>
      </c>
      <c r="L45" s="15" t="str">
        <f t="shared" si="1"/>
        <v>(Language: Kathlamet  Country:</v>
      </c>
      <c r="M45" s="15" t="str">
        <f t="shared" ref="M45:N45" si="44">L45&amp;" "&amp;J45</f>
        <v>(Language: Kathlamet  Country: Washington/Oregon (US)</v>
      </c>
      <c r="N45" s="21" t="s">
        <v>537</v>
      </c>
    </row>
    <row r="46" spans="1:14" ht="31" customHeight="1">
      <c r="A46" s="1" t="s">
        <v>314</v>
      </c>
      <c r="B46" s="19">
        <v>1935</v>
      </c>
      <c r="C46" s="11">
        <v>1935.3</v>
      </c>
      <c r="D46" s="3">
        <v>45</v>
      </c>
      <c r="E46" s="14" t="s">
        <v>491</v>
      </c>
      <c r="F46" s="15" t="s">
        <v>318</v>
      </c>
      <c r="G46" s="16" t="str">
        <f t="shared" si="0"/>
        <v>(Language: Lower Chinook</v>
      </c>
      <c r="H46" s="15" t="s">
        <v>10</v>
      </c>
      <c r="I46" s="15" t="s">
        <v>492</v>
      </c>
      <c r="J46" s="15" t="s">
        <v>418</v>
      </c>
      <c r="K46" s="15" t="s">
        <v>493</v>
      </c>
      <c r="L46" s="15" t="str">
        <f t="shared" si="1"/>
        <v>(Language: Lower Chinook  Country:</v>
      </c>
      <c r="M46" s="15" t="str">
        <f t="shared" ref="M46:N46" si="45">L46&amp;" "&amp;J46</f>
        <v>(Language: Lower Chinook  Country: Washington/Oregon (US)</v>
      </c>
      <c r="N46" s="21" t="s">
        <v>538</v>
      </c>
    </row>
    <row r="47" spans="1:14" ht="31" customHeight="1">
      <c r="A47" s="1" t="s">
        <v>314</v>
      </c>
      <c r="B47" s="19">
        <v>1935</v>
      </c>
      <c r="C47" s="11">
        <v>1935.4</v>
      </c>
      <c r="D47" s="3">
        <v>46</v>
      </c>
      <c r="E47" s="14" t="s">
        <v>491</v>
      </c>
      <c r="F47" s="15" t="s">
        <v>319</v>
      </c>
      <c r="G47" s="16" t="str">
        <f t="shared" si="0"/>
        <v>(Language: Mahican</v>
      </c>
      <c r="H47" s="15" t="s">
        <v>420</v>
      </c>
      <c r="I47" s="15" t="s">
        <v>492</v>
      </c>
      <c r="J47" s="15" t="s">
        <v>394</v>
      </c>
      <c r="K47" s="15" t="s">
        <v>493</v>
      </c>
      <c r="L47" s="15" t="str">
        <f t="shared" si="1"/>
        <v>(Language: Mahican  Country:</v>
      </c>
      <c r="M47" s="15" t="str">
        <f t="shared" ref="M47:N47" si="46">L47&amp;" "&amp;J47</f>
        <v>(Language: Mahican  Country: New York  United States</v>
      </c>
      <c r="N47" s="21" t="s">
        <v>539</v>
      </c>
    </row>
    <row r="48" spans="1:14" ht="31" customHeight="1">
      <c r="A48" s="1" t="s">
        <v>314</v>
      </c>
      <c r="B48" s="19">
        <v>1935</v>
      </c>
      <c r="C48" s="11">
        <v>1935.5</v>
      </c>
      <c r="D48" s="3">
        <v>47</v>
      </c>
      <c r="E48" s="14" t="s">
        <v>491</v>
      </c>
      <c r="F48" s="15" t="s">
        <v>421</v>
      </c>
      <c r="G48" s="16" t="str">
        <f t="shared" si="0"/>
        <v>(Language: Clackamas</v>
      </c>
      <c r="H48" s="15" t="s">
        <v>10</v>
      </c>
      <c r="I48" s="15" t="s">
        <v>492</v>
      </c>
      <c r="J48" s="15" t="s">
        <v>418</v>
      </c>
      <c r="K48" s="15" t="s">
        <v>493</v>
      </c>
      <c r="L48" s="15" t="str">
        <f t="shared" si="1"/>
        <v>(Language: Clackamas  Country:</v>
      </c>
      <c r="M48" s="15" t="str">
        <f t="shared" ref="M48:N48" si="47">L48&amp;" "&amp;J48</f>
        <v>(Language: Clackamas  Country: Washington/Oregon (US)</v>
      </c>
      <c r="N48" s="21" t="s">
        <v>540</v>
      </c>
    </row>
    <row r="49" spans="1:14" ht="31" customHeight="1">
      <c r="A49" s="1" t="s">
        <v>314</v>
      </c>
      <c r="B49" s="19">
        <v>1935</v>
      </c>
      <c r="C49" s="11">
        <v>1935.6</v>
      </c>
      <c r="D49" s="3">
        <v>48</v>
      </c>
      <c r="E49" s="14" t="s">
        <v>491</v>
      </c>
      <c r="F49" s="15" t="s">
        <v>320</v>
      </c>
      <c r="G49" s="16" t="str">
        <f t="shared" si="0"/>
        <v>(Language: Kitsai</v>
      </c>
      <c r="H49" s="15" t="s">
        <v>35</v>
      </c>
      <c r="I49" s="15" t="s">
        <v>492</v>
      </c>
      <c r="J49" s="15" t="s">
        <v>422</v>
      </c>
      <c r="K49" s="15" t="s">
        <v>493</v>
      </c>
      <c r="L49" s="15" t="str">
        <f t="shared" si="1"/>
        <v>(Language: Kitsai  Country:</v>
      </c>
      <c r="M49" s="15" t="str">
        <f t="shared" ref="M49:N49" si="48">L49&amp;" "&amp;J49</f>
        <v>(Language: Kitsai  Country: Oklahoma (US)</v>
      </c>
      <c r="N49" s="21" t="s">
        <v>541</v>
      </c>
    </row>
    <row r="50" spans="1:14" ht="31" customHeight="1">
      <c r="A50" s="7">
        <v>1936</v>
      </c>
      <c r="B50" s="19">
        <v>1936</v>
      </c>
      <c r="C50" s="11">
        <v>1936</v>
      </c>
      <c r="D50" s="3">
        <v>49</v>
      </c>
      <c r="E50" s="14" t="s">
        <v>491</v>
      </c>
      <c r="F50" s="15" t="s">
        <v>313</v>
      </c>
      <c r="G50" s="16" t="str">
        <f t="shared" si="0"/>
        <v>(Language: Narungga</v>
      </c>
      <c r="H50" s="15" t="s">
        <v>12</v>
      </c>
      <c r="I50" s="15" t="s">
        <v>492</v>
      </c>
      <c r="J50" s="15" t="s">
        <v>107</v>
      </c>
      <c r="K50" s="15" t="s">
        <v>493</v>
      </c>
      <c r="L50" s="15" t="str">
        <f t="shared" si="1"/>
        <v>(Language: Narungga  Country:</v>
      </c>
      <c r="M50" s="15" t="str">
        <f t="shared" ref="M50:N50" si="49">L50&amp;" "&amp;J50</f>
        <v>(Language: Narungga  Country: Australia</v>
      </c>
      <c r="N50" s="21" t="s">
        <v>542</v>
      </c>
    </row>
    <row r="51" spans="1:14" ht="31" customHeight="1">
      <c r="A51" s="7">
        <v>1937</v>
      </c>
      <c r="B51" s="19">
        <v>1937</v>
      </c>
      <c r="C51" s="11">
        <v>1937</v>
      </c>
      <c r="D51" s="3">
        <v>50</v>
      </c>
      <c r="E51" s="14" t="s">
        <v>491</v>
      </c>
      <c r="F51" s="15" t="s">
        <v>311</v>
      </c>
      <c r="G51" s="16" t="str">
        <f t="shared" si="0"/>
        <v>(Language: Yoncalla</v>
      </c>
      <c r="H51" s="15" t="s">
        <v>279</v>
      </c>
      <c r="I51" s="15" t="s">
        <v>492</v>
      </c>
      <c r="J51" s="15" t="s">
        <v>410</v>
      </c>
      <c r="K51" s="15" t="s">
        <v>493</v>
      </c>
      <c r="L51" s="15" t="str">
        <f t="shared" si="1"/>
        <v>(Language: Yoncalla  Country:</v>
      </c>
      <c r="M51" s="15" t="str">
        <f t="shared" ref="M51:N51" si="50">L51&amp;" "&amp;J51</f>
        <v>(Language: Yoncalla  Country: Oregon (US)</v>
      </c>
      <c r="N51" s="21" t="s">
        <v>543</v>
      </c>
    </row>
    <row r="52" spans="1:14" ht="31" customHeight="1">
      <c r="A52" s="7">
        <v>1937</v>
      </c>
      <c r="B52" s="19">
        <v>1937</v>
      </c>
      <c r="C52" s="11">
        <v>1937.1</v>
      </c>
      <c r="D52" s="3">
        <v>51</v>
      </c>
      <c r="E52" s="14" t="s">
        <v>491</v>
      </c>
      <c r="F52" s="15" t="s">
        <v>312</v>
      </c>
      <c r="G52" s="16" t="str">
        <f t="shared" si="0"/>
        <v>(Language: Kitanemuk</v>
      </c>
      <c r="H52" s="15" t="s">
        <v>8</v>
      </c>
      <c r="I52" s="15" t="s">
        <v>492</v>
      </c>
      <c r="J52" s="15" t="s">
        <v>408</v>
      </c>
      <c r="K52" s="15" t="s">
        <v>493</v>
      </c>
      <c r="L52" s="15" t="str">
        <f t="shared" si="1"/>
        <v>(Language: Kitanemuk  Country:</v>
      </c>
      <c r="M52" s="15" t="str">
        <f t="shared" ref="M52:N52" si="51">L52&amp;" "&amp;J52</f>
        <v>(Language: Kitanemuk  Country: California (US)</v>
      </c>
      <c r="N52" s="21" t="s">
        <v>544</v>
      </c>
    </row>
    <row r="53" spans="1:14" ht="31" customHeight="1">
      <c r="A53" s="7">
        <v>1939</v>
      </c>
      <c r="B53" s="19">
        <v>1939</v>
      </c>
      <c r="C53" s="11">
        <v>1939</v>
      </c>
      <c r="D53" s="3">
        <v>52</v>
      </c>
      <c r="E53" s="14" t="s">
        <v>491</v>
      </c>
      <c r="F53" s="15" t="s">
        <v>308</v>
      </c>
      <c r="G53" s="16" t="str">
        <f t="shared" si="0"/>
        <v>(Language: Rumsen</v>
      </c>
      <c r="H53" s="15" t="s">
        <v>10</v>
      </c>
      <c r="I53" s="15" t="s">
        <v>492</v>
      </c>
      <c r="J53" s="15" t="s">
        <v>408</v>
      </c>
      <c r="K53" s="15" t="s">
        <v>493</v>
      </c>
      <c r="L53" s="15" t="str">
        <f t="shared" si="1"/>
        <v>(Language: Rumsen  Country:</v>
      </c>
      <c r="M53" s="15" t="str">
        <f t="shared" ref="M53:N53" si="52">L53&amp;" "&amp;J53</f>
        <v>(Language: Rumsen  Country: California (US)</v>
      </c>
      <c r="N53" s="21" t="s">
        <v>545</v>
      </c>
    </row>
    <row r="54" spans="1:14" ht="31" customHeight="1">
      <c r="A54" s="7">
        <v>1939</v>
      </c>
      <c r="B54" s="19">
        <v>1939</v>
      </c>
      <c r="C54" s="11">
        <v>1939.1</v>
      </c>
      <c r="D54" s="3">
        <v>53</v>
      </c>
      <c r="E54" s="14" t="s">
        <v>491</v>
      </c>
      <c r="F54" s="15" t="s">
        <v>309</v>
      </c>
      <c r="G54" s="16" t="str">
        <f t="shared" si="0"/>
        <v>(Language: Miluk</v>
      </c>
      <c r="H54" s="15" t="s">
        <v>10</v>
      </c>
      <c r="I54" s="15" t="s">
        <v>492</v>
      </c>
      <c r="J54" s="15" t="s">
        <v>410</v>
      </c>
      <c r="K54" s="15" t="s">
        <v>493</v>
      </c>
      <c r="L54" s="15" t="str">
        <f t="shared" si="1"/>
        <v>(Language: Miluk  Country:</v>
      </c>
      <c r="M54" s="15" t="str">
        <f t="shared" ref="M54:N54" si="53">L54&amp;" "&amp;J54</f>
        <v>(Language: Miluk  Country: Oregon (US)</v>
      </c>
      <c r="N54" s="21" t="s">
        <v>546</v>
      </c>
    </row>
    <row r="55" spans="1:14" ht="31" customHeight="1">
      <c r="A55" s="7">
        <v>1939</v>
      </c>
      <c r="B55" s="19">
        <v>1939</v>
      </c>
      <c r="C55" s="11">
        <v>1939.2</v>
      </c>
      <c r="D55" s="3">
        <v>54</v>
      </c>
      <c r="E55" s="14" t="s">
        <v>491</v>
      </c>
      <c r="F55" s="15" t="s">
        <v>310</v>
      </c>
      <c r="G55" s="16" t="str">
        <f t="shared" si="0"/>
        <v>(Language: Northern Kalapuya</v>
      </c>
      <c r="H55" s="15" t="s">
        <v>279</v>
      </c>
      <c r="I55" s="15" t="s">
        <v>492</v>
      </c>
      <c r="J55" s="15" t="s">
        <v>410</v>
      </c>
      <c r="K55" s="15" t="s">
        <v>493</v>
      </c>
      <c r="L55" s="15" t="str">
        <f t="shared" si="1"/>
        <v>(Language: Northern Kalapuya  Country:</v>
      </c>
      <c r="M55" s="15" t="str">
        <f t="shared" ref="M55:N55" si="54">L55&amp;" "&amp;J55</f>
        <v>(Language: Northern Kalapuya  Country: Oregon (US)</v>
      </c>
      <c r="N55" s="21" t="s">
        <v>547</v>
      </c>
    </row>
    <row r="56" spans="1:14" ht="31" customHeight="1">
      <c r="A56" s="7">
        <v>1940</v>
      </c>
      <c r="B56" s="19">
        <v>1940</v>
      </c>
      <c r="C56" s="11">
        <v>1940</v>
      </c>
      <c r="D56" s="3">
        <v>55</v>
      </c>
      <c r="E56" s="14" t="s">
        <v>491</v>
      </c>
      <c r="F56" s="15" t="s">
        <v>306</v>
      </c>
      <c r="G56" s="16" t="str">
        <f t="shared" si="0"/>
        <v>(Language: Chitimacha</v>
      </c>
      <c r="H56" s="15" t="s">
        <v>251</v>
      </c>
      <c r="I56" s="15" t="s">
        <v>492</v>
      </c>
      <c r="J56" s="15" t="s">
        <v>419</v>
      </c>
      <c r="K56" s="15" t="s">
        <v>493</v>
      </c>
      <c r="L56" s="15" t="str">
        <f t="shared" si="1"/>
        <v>(Language: Chitimacha  Country:</v>
      </c>
      <c r="M56" s="15" t="str">
        <f t="shared" ref="M56:N56" si="55">L56&amp;" "&amp;J56</f>
        <v>(Language: Chitimacha  Country: Louisiana (US)</v>
      </c>
      <c r="N56" s="21" t="s">
        <v>548</v>
      </c>
    </row>
    <row r="57" spans="1:14" ht="31" customHeight="1">
      <c r="A57" s="7">
        <v>1940</v>
      </c>
      <c r="B57" s="19">
        <v>1940</v>
      </c>
      <c r="C57" s="11">
        <v>1940.1</v>
      </c>
      <c r="D57" s="3">
        <v>56</v>
      </c>
      <c r="E57" s="14" t="s">
        <v>491</v>
      </c>
      <c r="F57" s="15" t="s">
        <v>307</v>
      </c>
      <c r="G57" s="16" t="str">
        <f t="shared" si="0"/>
        <v>(Language: Pentlatch</v>
      </c>
      <c r="H57" s="15" t="s">
        <v>38</v>
      </c>
      <c r="I57" s="15" t="s">
        <v>492</v>
      </c>
      <c r="J57" s="15" t="s">
        <v>423</v>
      </c>
      <c r="K57" s="15" t="s">
        <v>493</v>
      </c>
      <c r="L57" s="15" t="str">
        <f t="shared" si="1"/>
        <v>(Language: Pentlatch  Country:</v>
      </c>
      <c r="M57" s="15" t="str">
        <f t="shared" ref="M57:N57" si="56">L57&amp;" "&amp;J57</f>
        <v>(Language: Pentlatch  Country: Canada</v>
      </c>
      <c r="N57" s="21" t="s">
        <v>549</v>
      </c>
    </row>
    <row r="58" spans="1:14" ht="31" customHeight="1">
      <c r="A58" s="1" t="s">
        <v>304</v>
      </c>
      <c r="B58" s="19">
        <v>1943</v>
      </c>
      <c r="C58" s="11">
        <v>1943</v>
      </c>
      <c r="D58" s="3">
        <v>57</v>
      </c>
      <c r="E58" s="14" t="s">
        <v>491</v>
      </c>
      <c r="F58" s="15" t="s">
        <v>305</v>
      </c>
      <c r="G58" s="16" t="str">
        <f t="shared" si="0"/>
        <v>(Language: Upper Umpqua</v>
      </c>
      <c r="H58" s="15" t="s">
        <v>424</v>
      </c>
      <c r="I58" s="15" t="s">
        <v>492</v>
      </c>
      <c r="J58" s="15" t="s">
        <v>410</v>
      </c>
      <c r="K58" s="15" t="s">
        <v>493</v>
      </c>
      <c r="L58" s="15" t="str">
        <f t="shared" si="1"/>
        <v>(Language: Upper Umpqua  Country:</v>
      </c>
      <c r="M58" s="15" t="str">
        <f t="shared" ref="M58:N58" si="57">L58&amp;" "&amp;J58</f>
        <v>(Language: Upper Umpqua  Country: Oregon (US)</v>
      </c>
      <c r="N58" s="21" t="s">
        <v>550</v>
      </c>
    </row>
    <row r="59" spans="1:14" ht="31" customHeight="1">
      <c r="A59" s="1" t="s">
        <v>301</v>
      </c>
      <c r="B59" s="19">
        <v>1945</v>
      </c>
      <c r="C59" s="11">
        <v>1945</v>
      </c>
      <c r="D59" s="3">
        <v>58</v>
      </c>
      <c r="E59" s="14" t="s">
        <v>491</v>
      </c>
      <c r="F59" s="15" t="s">
        <v>302</v>
      </c>
      <c r="G59" s="16" t="str">
        <f t="shared" si="0"/>
        <v>(Language: Chemakum</v>
      </c>
      <c r="H59" s="15" t="s">
        <v>303</v>
      </c>
      <c r="I59" s="15" t="s">
        <v>492</v>
      </c>
      <c r="J59" s="15" t="s">
        <v>407</v>
      </c>
      <c r="K59" s="15" t="s">
        <v>493</v>
      </c>
      <c r="L59" s="15" t="str">
        <f t="shared" si="1"/>
        <v>(Language: Chemakum  Country:</v>
      </c>
      <c r="M59" s="15" t="str">
        <f t="shared" ref="M59:N59" si="58">L59&amp;" "&amp;J59</f>
        <v>(Language: Chemakum  Country: Washington (US)</v>
      </c>
      <c r="N59" s="21" t="s">
        <v>551</v>
      </c>
    </row>
    <row r="60" spans="1:14" ht="31" customHeight="1">
      <c r="A60" s="1" t="s">
        <v>299</v>
      </c>
      <c r="B60" s="19">
        <v>1948</v>
      </c>
      <c r="C60" s="11">
        <v>1948</v>
      </c>
      <c r="D60" s="3">
        <v>59</v>
      </c>
      <c r="E60" s="14" t="s">
        <v>491</v>
      </c>
      <c r="F60" s="15" t="s">
        <v>300</v>
      </c>
      <c r="G60" s="16" t="str">
        <f t="shared" si="0"/>
        <v>(Language: Gafat</v>
      </c>
      <c r="H60" s="15" t="s">
        <v>99</v>
      </c>
      <c r="I60" s="15" t="s">
        <v>492</v>
      </c>
      <c r="J60" s="15" t="s">
        <v>100</v>
      </c>
      <c r="K60" s="15" t="s">
        <v>493</v>
      </c>
      <c r="L60" s="15" t="str">
        <f t="shared" si="1"/>
        <v>(Language: Gafat  Country:</v>
      </c>
      <c r="M60" s="15" t="str">
        <f t="shared" ref="M60:N60" si="59">L60&amp;" "&amp;J60</f>
        <v>(Language: Gafat  Country: Ethiopia</v>
      </c>
      <c r="N60" s="21" t="s">
        <v>552</v>
      </c>
    </row>
    <row r="61" spans="1:14" ht="31" customHeight="1">
      <c r="A61" s="7">
        <v>1950</v>
      </c>
      <c r="B61" s="19">
        <v>1950</v>
      </c>
      <c r="C61" s="11">
        <v>1950</v>
      </c>
      <c r="D61" s="3">
        <v>60</v>
      </c>
      <c r="E61" s="14" t="s">
        <v>491</v>
      </c>
      <c r="F61" s="15" t="s">
        <v>289</v>
      </c>
      <c r="G61" s="16" t="str">
        <f t="shared" si="0"/>
        <v>(Language: Kaniet</v>
      </c>
      <c r="H61" s="15" t="s">
        <v>72</v>
      </c>
      <c r="I61" s="15" t="s">
        <v>492</v>
      </c>
      <c r="J61" s="15" t="s">
        <v>73</v>
      </c>
      <c r="K61" s="15" t="s">
        <v>493</v>
      </c>
      <c r="L61" s="15" t="str">
        <f t="shared" si="1"/>
        <v>(Language: Kaniet  Country:</v>
      </c>
      <c r="M61" s="15" t="str">
        <f t="shared" ref="M61:N61" si="60">L61&amp;" "&amp;J61</f>
        <v>(Language: Kaniet  Country: Papua New Guinea</v>
      </c>
      <c r="N61" s="21" t="s">
        <v>553</v>
      </c>
    </row>
    <row r="62" spans="1:14" ht="31" customHeight="1">
      <c r="A62" s="1" t="s">
        <v>290</v>
      </c>
      <c r="B62" s="19">
        <v>1950</v>
      </c>
      <c r="C62" s="11">
        <v>1950.1</v>
      </c>
      <c r="D62" s="3">
        <v>61</v>
      </c>
      <c r="E62" s="14" t="s">
        <v>491</v>
      </c>
      <c r="F62" s="15" t="s">
        <v>291</v>
      </c>
      <c r="G62" s="16" t="str">
        <f t="shared" si="0"/>
        <v>(Language: Bohemian Romani</v>
      </c>
      <c r="H62" s="15" t="s">
        <v>292</v>
      </c>
      <c r="I62" s="15" t="s">
        <v>492</v>
      </c>
      <c r="J62" s="15" t="s">
        <v>425</v>
      </c>
      <c r="K62" s="15" t="s">
        <v>493</v>
      </c>
      <c r="L62" s="15" t="str">
        <f t="shared" si="1"/>
        <v>(Language: Bohemian Romani  Country:</v>
      </c>
      <c r="M62" s="15" t="str">
        <f t="shared" ref="M62:N62" si="61">L62&amp;" "&amp;J62</f>
        <v>(Language: Bohemian Romani  Country: Czech Republic</v>
      </c>
      <c r="N62" s="21" t="s">
        <v>554</v>
      </c>
    </row>
    <row r="63" spans="1:14" ht="31" customHeight="1">
      <c r="A63" s="1" t="s">
        <v>474</v>
      </c>
      <c r="B63" s="19">
        <v>1950</v>
      </c>
      <c r="C63" s="11">
        <v>1950.2</v>
      </c>
      <c r="D63" s="3">
        <v>62</v>
      </c>
      <c r="E63" s="14" t="s">
        <v>491</v>
      </c>
      <c r="F63" s="15" t="s">
        <v>293</v>
      </c>
      <c r="G63" s="16" t="str">
        <f t="shared" si="0"/>
        <v>(Language: Ventureño</v>
      </c>
      <c r="H63" s="15" t="s">
        <v>110</v>
      </c>
      <c r="I63" s="15" t="s">
        <v>492</v>
      </c>
      <c r="J63" s="15" t="s">
        <v>408</v>
      </c>
      <c r="K63" s="15" t="s">
        <v>493</v>
      </c>
      <c r="L63" s="15" t="str">
        <f t="shared" si="1"/>
        <v>(Language: Ventureño  Country:</v>
      </c>
      <c r="M63" s="15" t="str">
        <f t="shared" ref="M63:N63" si="62">L63&amp;" "&amp;J63</f>
        <v>(Language: Ventureño  Country: California (US)</v>
      </c>
      <c r="N63" s="21" t="s">
        <v>555</v>
      </c>
    </row>
    <row r="64" spans="1:14" ht="31" customHeight="1">
      <c r="A64" s="1" t="s">
        <v>474</v>
      </c>
      <c r="B64" s="19">
        <v>1950</v>
      </c>
      <c r="C64" s="11">
        <v>1950.3</v>
      </c>
      <c r="D64" s="3">
        <v>63</v>
      </c>
      <c r="E64" s="14" t="s">
        <v>491</v>
      </c>
      <c r="F64" s="15" t="s">
        <v>294</v>
      </c>
      <c r="G64" s="16" t="str">
        <f t="shared" si="0"/>
        <v>(Language: Slovincian</v>
      </c>
      <c r="H64" s="15" t="s">
        <v>295</v>
      </c>
      <c r="I64" s="15" t="s">
        <v>492</v>
      </c>
      <c r="J64" s="15" t="s">
        <v>393</v>
      </c>
      <c r="K64" s="15" t="s">
        <v>493</v>
      </c>
      <c r="L64" s="15" t="str">
        <f t="shared" si="1"/>
        <v>(Language: Slovincian  Country:</v>
      </c>
      <c r="M64" s="15" t="str">
        <f t="shared" ref="M64:N64" si="63">L64&amp;" "&amp;J64</f>
        <v>(Language: Slovincian  Country: Pomerania  Poland</v>
      </c>
      <c r="N64" s="21" t="s">
        <v>556</v>
      </c>
    </row>
    <row r="65" spans="1:14" ht="31" customHeight="1">
      <c r="A65" s="1" t="s">
        <v>474</v>
      </c>
      <c r="B65" s="19">
        <v>1950</v>
      </c>
      <c r="C65" s="11">
        <v>1950.4</v>
      </c>
      <c r="D65" s="3">
        <v>64</v>
      </c>
      <c r="E65" s="14" t="s">
        <v>491</v>
      </c>
      <c r="F65" s="15" t="s">
        <v>296</v>
      </c>
      <c r="G65" s="16" t="str">
        <f t="shared" si="0"/>
        <v>(Language: Tunica</v>
      </c>
      <c r="H65" s="15" t="s">
        <v>251</v>
      </c>
      <c r="I65" s="15" t="s">
        <v>492</v>
      </c>
      <c r="J65" s="15" t="s">
        <v>419</v>
      </c>
      <c r="K65" s="15" t="s">
        <v>493</v>
      </c>
      <c r="L65" s="15" t="str">
        <f t="shared" si="1"/>
        <v>(Language: Tunica  Country:</v>
      </c>
      <c r="M65" s="15" t="str">
        <f t="shared" ref="M65:N65" si="64">L65&amp;" "&amp;J65</f>
        <v>(Language: Tunica  Country: Louisiana (US)</v>
      </c>
      <c r="N65" s="21" t="s">
        <v>557</v>
      </c>
    </row>
    <row r="66" spans="1:14" ht="31" customHeight="1">
      <c r="A66" s="1" t="s">
        <v>297</v>
      </c>
      <c r="B66" s="19">
        <v>1950</v>
      </c>
      <c r="C66" s="11">
        <v>1950.5</v>
      </c>
      <c r="D66" s="3">
        <v>65</v>
      </c>
      <c r="E66" s="14" t="s">
        <v>491</v>
      </c>
      <c r="F66" s="15" t="s">
        <v>298</v>
      </c>
      <c r="G66" s="16" t="str">
        <f t="shared" si="0"/>
        <v>(Language: Kunza</v>
      </c>
      <c r="H66" s="15" t="s">
        <v>427</v>
      </c>
      <c r="I66" s="15" t="s">
        <v>492</v>
      </c>
      <c r="J66" s="15" t="s">
        <v>426</v>
      </c>
      <c r="K66" s="15" t="s">
        <v>493</v>
      </c>
      <c r="L66" s="15" t="str">
        <f t="shared" si="1"/>
        <v>(Language: Kunza  Country:</v>
      </c>
      <c r="M66" s="15" t="str">
        <f t="shared" ref="M66:N66" si="65">L66&amp;" "&amp;J66</f>
        <v>(Language: Kunza  Country: Chile/Peru</v>
      </c>
      <c r="N66" s="21" t="s">
        <v>558</v>
      </c>
    </row>
    <row r="67" spans="1:14" ht="31" customHeight="1">
      <c r="A67" s="7">
        <v>1951</v>
      </c>
      <c r="B67" s="19">
        <v>1951</v>
      </c>
      <c r="C67" s="11">
        <v>1951</v>
      </c>
      <c r="D67" s="3">
        <v>66</v>
      </c>
      <c r="E67" s="14" t="s">
        <v>491</v>
      </c>
      <c r="F67" s="15" t="s">
        <v>288</v>
      </c>
      <c r="G67" s="16" t="str">
        <f t="shared" ref="G67:G130" si="66">E67&amp;" "&amp;F67</f>
        <v>(Language: Alsea</v>
      </c>
      <c r="H67" s="15" t="s">
        <v>10</v>
      </c>
      <c r="I67" s="15" t="s">
        <v>492</v>
      </c>
      <c r="J67" s="15" t="s">
        <v>410</v>
      </c>
      <c r="K67" s="15" t="s">
        <v>493</v>
      </c>
      <c r="L67" s="15" t="str">
        <f t="shared" ref="L67:L130" si="67">G67&amp;" "&amp;I67</f>
        <v>(Language: Alsea  Country:</v>
      </c>
      <c r="M67" s="15" t="str">
        <f t="shared" ref="M67:N67" si="68">L67&amp;" "&amp;J67</f>
        <v>(Language: Alsea  Country: Oregon (US)</v>
      </c>
      <c r="N67" s="21" t="s">
        <v>559</v>
      </c>
    </row>
    <row r="68" spans="1:14" ht="31" customHeight="1">
      <c r="A68" s="7">
        <v>1954</v>
      </c>
      <c r="B68" s="19">
        <v>1954</v>
      </c>
      <c r="C68" s="11">
        <v>1954</v>
      </c>
      <c r="D68" s="3">
        <v>68</v>
      </c>
      <c r="E68" s="14" t="s">
        <v>491</v>
      </c>
      <c r="F68" s="15" t="s">
        <v>278</v>
      </c>
      <c r="G68" s="16" t="str">
        <f t="shared" si="66"/>
        <v>(Language: Central Kalapuya</v>
      </c>
      <c r="H68" s="15" t="s">
        <v>279</v>
      </c>
      <c r="I68" s="15" t="s">
        <v>492</v>
      </c>
      <c r="J68" s="15" t="s">
        <v>410</v>
      </c>
      <c r="K68" s="15" t="s">
        <v>493</v>
      </c>
      <c r="L68" s="15" t="str">
        <f t="shared" si="67"/>
        <v>(Language: Central Kalapuya  Country:</v>
      </c>
      <c r="M68" s="15" t="str">
        <f t="shared" ref="M68:N68" si="69">L68&amp;" "&amp;J68</f>
        <v>(Language: Central Kalapuya  Country: Oregon (US)</v>
      </c>
      <c r="N68" s="21" t="s">
        <v>560</v>
      </c>
    </row>
    <row r="69" spans="1:14" ht="31" customHeight="1">
      <c r="A69" s="7">
        <v>1954</v>
      </c>
      <c r="B69" s="19">
        <v>1954</v>
      </c>
      <c r="C69" s="11">
        <v>1954.1</v>
      </c>
      <c r="D69" s="3">
        <v>69</v>
      </c>
      <c r="E69" s="14" t="s">
        <v>491</v>
      </c>
      <c r="F69" s="15" t="s">
        <v>287</v>
      </c>
      <c r="G69" s="16" t="str">
        <f t="shared" si="66"/>
        <v>(Language: Ifo</v>
      </c>
      <c r="H69" s="15" t="s">
        <v>72</v>
      </c>
      <c r="I69" s="15" t="s">
        <v>492</v>
      </c>
      <c r="J69" s="15" t="s">
        <v>428</v>
      </c>
      <c r="K69" s="15" t="s">
        <v>493</v>
      </c>
      <c r="L69" s="15" t="str">
        <f t="shared" si="67"/>
        <v>(Language: Ifo  Country:</v>
      </c>
      <c r="M69" s="15" t="str">
        <f t="shared" ref="M69:N69" si="70">L69&amp;" "&amp;J69</f>
        <v>(Language: Ifo  Country: Vanuatu</v>
      </c>
      <c r="N69" s="21" t="s">
        <v>561</v>
      </c>
    </row>
    <row r="70" spans="1:14" ht="31" customHeight="1">
      <c r="A70" s="1" t="s">
        <v>280</v>
      </c>
      <c r="B70" s="19">
        <v>1955</v>
      </c>
      <c r="C70" s="11">
        <v>1955</v>
      </c>
      <c r="D70" s="3">
        <v>70</v>
      </c>
      <c r="E70" s="14" t="s">
        <v>491</v>
      </c>
      <c r="F70" s="15" t="s">
        <v>281</v>
      </c>
      <c r="G70" s="16" t="str">
        <f t="shared" si="66"/>
        <v>(Language: Pijao</v>
      </c>
      <c r="H70" s="15" t="s">
        <v>70</v>
      </c>
      <c r="I70" s="15" t="s">
        <v>492</v>
      </c>
      <c r="J70" s="15" t="s">
        <v>282</v>
      </c>
      <c r="K70" s="15" t="s">
        <v>493</v>
      </c>
      <c r="L70" s="15" t="str">
        <f t="shared" si="67"/>
        <v>(Language: Pijao  Country:</v>
      </c>
      <c r="M70" s="15" t="str">
        <f t="shared" ref="M70:N70" si="71">L70&amp;" "&amp;J70</f>
        <v>(Language: Pijao  Country: Colombia</v>
      </c>
      <c r="N70" s="21" t="s">
        <v>562</v>
      </c>
    </row>
    <row r="71" spans="1:14" ht="31" customHeight="1">
      <c r="A71" s="1" t="s">
        <v>283</v>
      </c>
      <c r="B71" s="19">
        <v>1955</v>
      </c>
      <c r="C71" s="11">
        <v>1955.1</v>
      </c>
      <c r="D71" s="3">
        <v>71</v>
      </c>
      <c r="E71" s="14" t="s">
        <v>491</v>
      </c>
      <c r="F71" s="15" t="s">
        <v>284</v>
      </c>
      <c r="G71" s="16" t="str">
        <f t="shared" si="66"/>
        <v>(Language: Tây Bồi</v>
      </c>
      <c r="H71" s="15" t="s">
        <v>285</v>
      </c>
      <c r="I71" s="15" t="s">
        <v>492</v>
      </c>
      <c r="J71" s="15" t="s">
        <v>286</v>
      </c>
      <c r="K71" s="15" t="s">
        <v>493</v>
      </c>
      <c r="L71" s="15" t="str">
        <f t="shared" si="67"/>
        <v>(Language: Tây Bồi  Country:</v>
      </c>
      <c r="M71" s="15" t="str">
        <f t="shared" ref="M71:N71" si="72">L71&amp;" "&amp;J71</f>
        <v>(Language: Tây Bồi  Country: Vietnam</v>
      </c>
      <c r="N71" s="21" t="s">
        <v>563</v>
      </c>
    </row>
    <row r="72" spans="1:14" ht="31" customHeight="1">
      <c r="A72" s="1" t="s">
        <v>274</v>
      </c>
      <c r="B72" s="19">
        <v>1956</v>
      </c>
      <c r="C72" s="11">
        <v>1956</v>
      </c>
      <c r="D72" s="3">
        <v>72</v>
      </c>
      <c r="E72" s="14" t="s">
        <v>491</v>
      </c>
      <c r="F72" s="15" t="s">
        <v>275</v>
      </c>
      <c r="G72" s="16" t="str">
        <f t="shared" si="66"/>
        <v>(Language: Wotapuri-Katarqalai</v>
      </c>
      <c r="H72" s="15" t="s">
        <v>276</v>
      </c>
      <c r="I72" s="15" t="s">
        <v>492</v>
      </c>
      <c r="J72" s="15" t="s">
        <v>277</v>
      </c>
      <c r="K72" s="15" t="s">
        <v>493</v>
      </c>
      <c r="L72" s="15" t="str">
        <f t="shared" si="67"/>
        <v>(Language: Wotapuri-Katarqalai  Country:</v>
      </c>
      <c r="M72" s="15" t="str">
        <f t="shared" ref="M72:N72" si="73">L72&amp;" "&amp;J72</f>
        <v>(Language: Wotapuri-Katarqalai  Country: Afghanistan</v>
      </c>
      <c r="N72" s="21" t="s">
        <v>564</v>
      </c>
    </row>
    <row r="73" spans="1:14" ht="31" customHeight="1">
      <c r="A73" s="7">
        <v>1958</v>
      </c>
      <c r="B73" s="19">
        <v>1958</v>
      </c>
      <c r="C73" s="11">
        <v>1958</v>
      </c>
      <c r="D73" s="3">
        <v>73</v>
      </c>
      <c r="E73" s="14" t="s">
        <v>491</v>
      </c>
      <c r="F73" s="15" t="s">
        <v>271</v>
      </c>
      <c r="G73" s="16" t="str">
        <f t="shared" si="66"/>
        <v>(Language: Salinan</v>
      </c>
      <c r="H73" s="15" t="s">
        <v>415</v>
      </c>
      <c r="I73" s="15" t="s">
        <v>492</v>
      </c>
      <c r="J73" s="15" t="s">
        <v>408</v>
      </c>
      <c r="K73" s="15" t="s">
        <v>493</v>
      </c>
      <c r="L73" s="15" t="str">
        <f t="shared" si="67"/>
        <v>(Language: Salinan  Country:</v>
      </c>
      <c r="M73" s="15" t="str">
        <f t="shared" ref="M73:N73" si="74">L73&amp;" "&amp;J73</f>
        <v>(Language: Salinan  Country: California (US)</v>
      </c>
      <c r="N73" s="21" t="s">
        <v>565</v>
      </c>
    </row>
    <row r="74" spans="1:14" ht="31" customHeight="1">
      <c r="A74" s="7">
        <v>1958</v>
      </c>
      <c r="B74" s="19">
        <v>1958</v>
      </c>
      <c r="C74" s="11">
        <v>1958.1</v>
      </c>
      <c r="D74" s="3">
        <v>74</v>
      </c>
      <c r="E74" s="14" t="s">
        <v>491</v>
      </c>
      <c r="F74" s="15" t="s">
        <v>272</v>
      </c>
      <c r="G74" s="16" t="str">
        <f t="shared" si="66"/>
        <v>(Language: Molala</v>
      </c>
      <c r="H74" s="15" t="s">
        <v>10</v>
      </c>
      <c r="I74" s="15" t="s">
        <v>492</v>
      </c>
      <c r="J74" s="15" t="s">
        <v>410</v>
      </c>
      <c r="K74" s="15" t="s">
        <v>493</v>
      </c>
      <c r="L74" s="15" t="str">
        <f t="shared" si="67"/>
        <v>(Language: Molala  Country:</v>
      </c>
      <c r="M74" s="15" t="str">
        <f t="shared" ref="M74:N74" si="75">L74&amp;" "&amp;J74</f>
        <v>(Language: Molala  Country: Oregon (US)</v>
      </c>
      <c r="N74" s="21" t="s">
        <v>566</v>
      </c>
    </row>
    <row r="75" spans="1:14" ht="31" customHeight="1">
      <c r="A75" s="7">
        <v>1958</v>
      </c>
      <c r="B75" s="19">
        <v>1958</v>
      </c>
      <c r="C75" s="11">
        <v>1958.2</v>
      </c>
      <c r="D75" s="3">
        <v>75</v>
      </c>
      <c r="E75" s="14" t="s">
        <v>491</v>
      </c>
      <c r="F75" s="15" t="s">
        <v>273</v>
      </c>
      <c r="G75" s="16" t="str">
        <f t="shared" si="66"/>
        <v>(Language: Omurano</v>
      </c>
      <c r="H75" s="15" t="s">
        <v>141</v>
      </c>
      <c r="I75" s="15" t="s">
        <v>492</v>
      </c>
      <c r="J75" s="15" t="s">
        <v>142</v>
      </c>
      <c r="K75" s="15" t="s">
        <v>493</v>
      </c>
      <c r="L75" s="15" t="str">
        <f t="shared" si="67"/>
        <v>(Language: Omurano  Country:</v>
      </c>
      <c r="M75" s="15" t="str">
        <f t="shared" ref="M75:N75" si="76">L75&amp;" "&amp;J75</f>
        <v>(Language: Omurano  Country: Peru</v>
      </c>
      <c r="N75" s="21" t="s">
        <v>567</v>
      </c>
    </row>
    <row r="76" spans="1:14" ht="31" customHeight="1">
      <c r="A76" s="7">
        <v>1959</v>
      </c>
      <c r="B76" s="19">
        <v>1959</v>
      </c>
      <c r="C76" s="11">
        <v>1959</v>
      </c>
      <c r="D76" s="3">
        <v>76</v>
      </c>
      <c r="E76" s="14" t="s">
        <v>491</v>
      </c>
      <c r="F76" s="15" t="s">
        <v>270</v>
      </c>
      <c r="G76" s="16" t="str">
        <f t="shared" si="66"/>
        <v>(Language: Catawba</v>
      </c>
      <c r="H76" s="15" t="s">
        <v>17</v>
      </c>
      <c r="I76" s="15" t="s">
        <v>492</v>
      </c>
      <c r="J76" s="15" t="s">
        <v>429</v>
      </c>
      <c r="K76" s="15" t="s">
        <v>493</v>
      </c>
      <c r="L76" s="15" t="str">
        <f t="shared" si="67"/>
        <v>(Language: Catawba  Country:</v>
      </c>
      <c r="M76" s="15" t="str">
        <f t="shared" ref="M76:N76" si="77">L76&amp;" "&amp;J76</f>
        <v>(Language: Catawba  Country: South Carolina (US)</v>
      </c>
      <c r="N76" s="21" t="s">
        <v>568</v>
      </c>
    </row>
    <row r="77" spans="1:14" ht="31" customHeight="1">
      <c r="A77" s="7">
        <v>1960</v>
      </c>
      <c r="B77" s="19">
        <v>1960</v>
      </c>
      <c r="C77" s="11">
        <v>1960</v>
      </c>
      <c r="D77" s="3">
        <v>77</v>
      </c>
      <c r="E77" s="14" t="s">
        <v>491</v>
      </c>
      <c r="F77" s="15" t="s">
        <v>430</v>
      </c>
      <c r="G77" s="16" t="str">
        <f t="shared" si="66"/>
        <v>(Language: Oriel</v>
      </c>
      <c r="H77" s="15" t="s">
        <v>185</v>
      </c>
      <c r="I77" s="15" t="s">
        <v>492</v>
      </c>
      <c r="J77" s="15" t="s">
        <v>186</v>
      </c>
      <c r="K77" s="15" t="s">
        <v>493</v>
      </c>
      <c r="L77" s="15" t="str">
        <f t="shared" si="67"/>
        <v>(Language: Oriel  Country:</v>
      </c>
      <c r="M77" s="15" t="str">
        <f t="shared" ref="M77:N77" si="78">L77&amp;" "&amp;J77</f>
        <v>(Language: Oriel  Country: Ireland</v>
      </c>
      <c r="N77" s="21" t="s">
        <v>569</v>
      </c>
    </row>
    <row r="78" spans="1:14" ht="31" customHeight="1">
      <c r="A78" s="7">
        <v>1960</v>
      </c>
      <c r="B78" s="19">
        <v>1960</v>
      </c>
      <c r="C78" s="11">
        <v>1960.1</v>
      </c>
      <c r="D78" s="3">
        <v>78</v>
      </c>
      <c r="E78" s="14" t="s">
        <v>491</v>
      </c>
      <c r="F78" s="15" t="s">
        <v>269</v>
      </c>
      <c r="G78" s="16" t="str">
        <f t="shared" si="66"/>
        <v>(Language: Siuslaw</v>
      </c>
      <c r="H78" s="15" t="s">
        <v>10</v>
      </c>
      <c r="I78" s="15" t="s">
        <v>492</v>
      </c>
      <c r="J78" s="15" t="s">
        <v>410</v>
      </c>
      <c r="K78" s="15" t="s">
        <v>493</v>
      </c>
      <c r="L78" s="15" t="str">
        <f t="shared" si="67"/>
        <v>(Language: Siuslaw  Country:</v>
      </c>
      <c r="M78" s="15" t="str">
        <f t="shared" ref="M78:N78" si="79">L78&amp;" "&amp;J78</f>
        <v>(Language: Siuslaw  Country: Oregon (US)</v>
      </c>
      <c r="N78" s="21" t="s">
        <v>570</v>
      </c>
    </row>
    <row r="79" spans="1:14" ht="31" customHeight="1">
      <c r="A79" s="7">
        <v>1962</v>
      </c>
      <c r="B79" s="19">
        <v>1962</v>
      </c>
      <c r="C79" s="11">
        <v>1962</v>
      </c>
      <c r="D79" s="3">
        <v>79</v>
      </c>
      <c r="E79" s="14" t="s">
        <v>491</v>
      </c>
      <c r="F79" s="15" t="s">
        <v>265</v>
      </c>
      <c r="G79" s="16" t="str">
        <f t="shared" si="66"/>
        <v>(Language: Wiyot</v>
      </c>
      <c r="H79" s="15" t="s">
        <v>31</v>
      </c>
      <c r="I79" s="15" t="s">
        <v>492</v>
      </c>
      <c r="J79" s="15" t="s">
        <v>408</v>
      </c>
      <c r="K79" s="15" t="s">
        <v>493</v>
      </c>
      <c r="L79" s="15" t="str">
        <f t="shared" si="67"/>
        <v>(Language: Wiyot  Country:</v>
      </c>
      <c r="M79" s="15" t="str">
        <f t="shared" ref="M79:N79" si="80">L79&amp;" "&amp;J79</f>
        <v>(Language: Wiyot  Country: California (US)</v>
      </c>
      <c r="N79" s="21" t="s">
        <v>571</v>
      </c>
    </row>
    <row r="80" spans="1:14" ht="31" customHeight="1">
      <c r="A80" s="1" t="s">
        <v>266</v>
      </c>
      <c r="B80" s="19">
        <v>1962</v>
      </c>
      <c r="C80" s="11">
        <v>1962.1</v>
      </c>
      <c r="D80" s="3">
        <v>80</v>
      </c>
      <c r="E80" s="14" t="s">
        <v>491</v>
      </c>
      <c r="F80" s="15" t="s">
        <v>267</v>
      </c>
      <c r="G80" s="16" t="str">
        <f t="shared" si="66"/>
        <v>(Language: Wyandot</v>
      </c>
      <c r="H80" s="15" t="s">
        <v>268</v>
      </c>
      <c r="I80" s="15" t="s">
        <v>492</v>
      </c>
      <c r="J80" s="15" t="s">
        <v>431</v>
      </c>
      <c r="K80" s="15" t="s">
        <v>493</v>
      </c>
      <c r="L80" s="15" t="str">
        <f t="shared" si="67"/>
        <v>(Language: Wyandot  Country:</v>
      </c>
      <c r="M80" s="15" t="str">
        <f t="shared" ref="M80:N80" si="81">L80&amp;" "&amp;J80</f>
        <v>(Language: Wyandot  Country: Oklahoma (US)/Quebec</v>
      </c>
      <c r="N80" s="21" t="s">
        <v>572</v>
      </c>
    </row>
    <row r="81" spans="1:14" ht="31" customHeight="1">
      <c r="A81" s="7">
        <v>1963</v>
      </c>
      <c r="B81" s="19">
        <v>1963</v>
      </c>
      <c r="C81" s="11">
        <v>1963</v>
      </c>
      <c r="D81" s="3">
        <v>81</v>
      </c>
      <c r="E81" s="14" t="s">
        <v>491</v>
      </c>
      <c r="F81" s="15" t="s">
        <v>261</v>
      </c>
      <c r="G81" s="16" t="str">
        <f t="shared" si="66"/>
        <v>(Language: Galice</v>
      </c>
      <c r="H81" s="15" t="s">
        <v>432</v>
      </c>
      <c r="I81" s="15" t="s">
        <v>492</v>
      </c>
      <c r="J81" s="15" t="s">
        <v>410</v>
      </c>
      <c r="K81" s="15" t="s">
        <v>493</v>
      </c>
      <c r="L81" s="15" t="str">
        <f t="shared" si="67"/>
        <v>(Language: Galice  Country:</v>
      </c>
      <c r="M81" s="15" t="str">
        <f t="shared" ref="M81:N81" si="82">L81&amp;" "&amp;J81</f>
        <v>(Language: Galice  Country: Oregon (US)</v>
      </c>
      <c r="N81" s="21" t="s">
        <v>573</v>
      </c>
    </row>
    <row r="82" spans="1:14" ht="31" customHeight="1">
      <c r="A82" s="7">
        <v>1963</v>
      </c>
      <c r="B82" s="19">
        <v>1963</v>
      </c>
      <c r="C82" s="11">
        <v>1963.1</v>
      </c>
      <c r="D82" s="3">
        <v>82</v>
      </c>
      <c r="E82" s="14" t="s">
        <v>491</v>
      </c>
      <c r="F82" s="15" t="s">
        <v>262</v>
      </c>
      <c r="G82" s="16" t="str">
        <f t="shared" si="66"/>
        <v>(Language: Jorá</v>
      </c>
      <c r="H82" s="15" t="s">
        <v>263</v>
      </c>
      <c r="I82" s="15" t="s">
        <v>492</v>
      </c>
      <c r="J82" s="15" t="s">
        <v>264</v>
      </c>
      <c r="K82" s="15" t="s">
        <v>493</v>
      </c>
      <c r="L82" s="15" t="str">
        <f t="shared" si="67"/>
        <v>(Language: Jorá  Country:</v>
      </c>
      <c r="M82" s="15" t="str">
        <f t="shared" ref="M82:N82" si="83">L82&amp;" "&amp;J82</f>
        <v>(Language: Jorá  Country: Bolivia</v>
      </c>
      <c r="N82" s="21" t="s">
        <v>574</v>
      </c>
    </row>
    <row r="83" spans="1:14" ht="31" customHeight="1">
      <c r="A83" s="1" t="s">
        <v>258</v>
      </c>
      <c r="B83" s="19">
        <v>1964</v>
      </c>
      <c r="C83" s="11">
        <v>1964</v>
      </c>
      <c r="D83" s="3">
        <v>83</v>
      </c>
      <c r="E83" s="14" t="s">
        <v>491</v>
      </c>
      <c r="F83" s="15" t="s">
        <v>259</v>
      </c>
      <c r="G83" s="16" t="str">
        <f t="shared" si="66"/>
        <v>(Language: Aariya</v>
      </c>
      <c r="H83" s="15" t="s">
        <v>70</v>
      </c>
      <c r="I83" s="15" t="s">
        <v>492</v>
      </c>
      <c r="J83" s="15" t="s">
        <v>260</v>
      </c>
      <c r="K83" s="15" t="s">
        <v>493</v>
      </c>
      <c r="L83" s="15" t="str">
        <f t="shared" si="67"/>
        <v>(Language: Aariya  Country:</v>
      </c>
      <c r="M83" s="15" t="str">
        <f t="shared" ref="M83:N83" si="84">L83&amp;" "&amp;J83</f>
        <v>(Language: Aariya  Country: India</v>
      </c>
      <c r="N83" s="21" t="s">
        <v>575</v>
      </c>
    </row>
    <row r="84" spans="1:14" ht="31" customHeight="1">
      <c r="A84" s="7">
        <v>1965</v>
      </c>
      <c r="B84" s="19">
        <v>1965</v>
      </c>
      <c r="C84" s="11">
        <v>1965</v>
      </c>
      <c r="D84" s="3">
        <v>84</v>
      </c>
      <c r="E84" s="14" t="s">
        <v>491</v>
      </c>
      <c r="F84" s="15" t="s">
        <v>249</v>
      </c>
      <c r="G84" s="16" t="str">
        <f t="shared" si="66"/>
        <v>(Language: Barbareño</v>
      </c>
      <c r="H84" s="15" t="s">
        <v>110</v>
      </c>
      <c r="I84" s="15" t="s">
        <v>492</v>
      </c>
      <c r="J84" s="15" t="s">
        <v>408</v>
      </c>
      <c r="K84" s="15" t="s">
        <v>493</v>
      </c>
      <c r="L84" s="15" t="str">
        <f t="shared" si="67"/>
        <v>(Language: Barbareño  Country:</v>
      </c>
      <c r="M84" s="15" t="str">
        <f t="shared" ref="M84:N84" si="85">L84&amp;" "&amp;J84</f>
        <v>(Language: Barbareño  Country: California (US)</v>
      </c>
      <c r="N84" s="21" t="s">
        <v>576</v>
      </c>
    </row>
    <row r="85" spans="1:14" ht="31" customHeight="1">
      <c r="A85" s="7">
        <v>1965</v>
      </c>
      <c r="B85" s="19">
        <v>1965</v>
      </c>
      <c r="C85" s="11">
        <v>1965.1</v>
      </c>
      <c r="D85" s="3">
        <v>85</v>
      </c>
      <c r="E85" s="14" t="s">
        <v>491</v>
      </c>
      <c r="F85" s="15" t="s">
        <v>250</v>
      </c>
      <c r="G85" s="16" t="str">
        <f t="shared" si="66"/>
        <v>(Language: Natchez</v>
      </c>
      <c r="H85" s="15" t="s">
        <v>70</v>
      </c>
      <c r="I85" s="15" t="s">
        <v>492</v>
      </c>
      <c r="J85" s="15" t="s">
        <v>433</v>
      </c>
      <c r="K85" s="15" t="s">
        <v>493</v>
      </c>
      <c r="L85" s="15" t="str">
        <f t="shared" si="67"/>
        <v>(Language: Natchez  Country:</v>
      </c>
      <c r="M85" s="15" t="str">
        <f t="shared" ref="M85:N85" si="86">L85&amp;" "&amp;J85</f>
        <v>(Language: Natchez  Country: Mississippi (US)</v>
      </c>
      <c r="N85" s="21" t="s">
        <v>577</v>
      </c>
    </row>
    <row r="86" spans="1:14" ht="31" customHeight="1">
      <c r="A86" s="7">
        <v>1965</v>
      </c>
      <c r="B86" s="19">
        <v>1965</v>
      </c>
      <c r="C86" s="11">
        <v>1965.2</v>
      </c>
      <c r="D86" s="3">
        <v>86</v>
      </c>
      <c r="E86" s="14" t="s">
        <v>491</v>
      </c>
      <c r="F86" s="15" t="s">
        <v>252</v>
      </c>
      <c r="G86" s="16" t="str">
        <f t="shared" si="66"/>
        <v>(Language: Wakawaka</v>
      </c>
      <c r="H86" s="15" t="s">
        <v>12</v>
      </c>
      <c r="I86" s="15" t="s">
        <v>492</v>
      </c>
      <c r="J86" s="15" t="s">
        <v>107</v>
      </c>
      <c r="K86" s="15" t="s">
        <v>493</v>
      </c>
      <c r="L86" s="15" t="str">
        <f t="shared" si="67"/>
        <v>(Language: Wakawaka  Country:</v>
      </c>
      <c r="M86" s="15" t="str">
        <f t="shared" ref="M86:N86" si="87">L86&amp;" "&amp;J86</f>
        <v>(Language: Wakawaka  Country: Australia</v>
      </c>
      <c r="N86" s="21" t="s">
        <v>578</v>
      </c>
    </row>
    <row r="87" spans="1:14" ht="31" customHeight="1">
      <c r="A87" s="1" t="s">
        <v>253</v>
      </c>
      <c r="B87" s="19">
        <v>1965</v>
      </c>
      <c r="C87" s="11">
        <v>1965.3</v>
      </c>
      <c r="D87" s="3">
        <v>87</v>
      </c>
      <c r="E87" s="14" t="s">
        <v>491</v>
      </c>
      <c r="F87" s="15" t="s">
        <v>254</v>
      </c>
      <c r="G87" s="16" t="str">
        <f t="shared" si="66"/>
        <v>(Language: Pirlatapa</v>
      </c>
      <c r="H87" s="15" t="s">
        <v>12</v>
      </c>
      <c r="I87" s="15" t="s">
        <v>492</v>
      </c>
      <c r="J87" s="15" t="s">
        <v>107</v>
      </c>
      <c r="K87" s="15" t="s">
        <v>493</v>
      </c>
      <c r="L87" s="15" t="str">
        <f t="shared" si="67"/>
        <v>(Language: Pirlatapa  Country:</v>
      </c>
      <c r="M87" s="15" t="str">
        <f t="shared" ref="M87:N87" si="88">L87&amp;" "&amp;J87</f>
        <v>(Language: Pirlatapa  Country: Australia</v>
      </c>
      <c r="N87" s="21" t="s">
        <v>579</v>
      </c>
    </row>
    <row r="88" spans="1:14" ht="31" customHeight="1">
      <c r="A88" s="1" t="s">
        <v>255</v>
      </c>
      <c r="B88" s="19">
        <v>1965</v>
      </c>
      <c r="C88" s="11">
        <v>1965.4</v>
      </c>
      <c r="D88" s="3">
        <v>88</v>
      </c>
      <c r="E88" s="14" t="s">
        <v>491</v>
      </c>
      <c r="F88" s="15" t="s">
        <v>434</v>
      </c>
      <c r="G88" s="16" t="str">
        <f t="shared" si="66"/>
        <v>(Language: Timor</v>
      </c>
      <c r="H88" s="15" t="s">
        <v>256</v>
      </c>
      <c r="I88" s="15" t="s">
        <v>492</v>
      </c>
      <c r="J88" s="15" t="s">
        <v>257</v>
      </c>
      <c r="K88" s="15" t="s">
        <v>493</v>
      </c>
      <c r="L88" s="15" t="str">
        <f t="shared" si="67"/>
        <v>(Language: Timor  Country:</v>
      </c>
      <c r="M88" s="15" t="str">
        <f t="shared" ref="M88:N88" si="89">L88&amp;" "&amp;J88</f>
        <v>(Language: Timor  Country: East Timor</v>
      </c>
      <c r="N88" s="21" t="s">
        <v>580</v>
      </c>
    </row>
    <row r="89" spans="1:14" ht="31" customHeight="1">
      <c r="A89" s="1" t="s">
        <v>245</v>
      </c>
      <c r="B89" s="19">
        <v>1967</v>
      </c>
      <c r="C89" s="11">
        <v>1967</v>
      </c>
      <c r="D89" s="3">
        <v>89</v>
      </c>
      <c r="E89" s="14" t="s">
        <v>491</v>
      </c>
      <c r="F89" s="15" t="s">
        <v>246</v>
      </c>
      <c r="G89" s="16" t="str">
        <f t="shared" si="66"/>
        <v>(Language: Sened</v>
      </c>
      <c r="H89" s="15" t="s">
        <v>247</v>
      </c>
      <c r="I89" s="15" t="s">
        <v>492</v>
      </c>
      <c r="J89" s="15" t="s">
        <v>248</v>
      </c>
      <c r="K89" s="15" t="s">
        <v>493</v>
      </c>
      <c r="L89" s="15" t="str">
        <f t="shared" si="67"/>
        <v>(Language: Sened  Country:</v>
      </c>
      <c r="M89" s="15" t="str">
        <f t="shared" ref="M89:N89" si="90">L89&amp;" "&amp;J89</f>
        <v>(Language: Sened  Country: Tunisia</v>
      </c>
      <c r="N89" s="21" t="s">
        <v>581</v>
      </c>
    </row>
    <row r="90" spans="1:14" ht="31" customHeight="1">
      <c r="A90" s="7">
        <v>1968</v>
      </c>
      <c r="B90" s="19">
        <v>1968</v>
      </c>
      <c r="C90" s="11">
        <v>1968</v>
      </c>
      <c r="D90" s="3">
        <v>90</v>
      </c>
      <c r="E90" s="14" t="s">
        <v>491</v>
      </c>
      <c r="F90" s="15" t="s">
        <v>243</v>
      </c>
      <c r="G90" s="16" t="str">
        <f t="shared" si="66"/>
        <v>(Language: Welsh-Romani</v>
      </c>
      <c r="H90" s="15" t="s">
        <v>244</v>
      </c>
      <c r="I90" s="15" t="s">
        <v>492</v>
      </c>
      <c r="J90" s="15" t="s">
        <v>435</v>
      </c>
      <c r="K90" s="15" t="s">
        <v>493</v>
      </c>
      <c r="L90" s="15" t="str">
        <f t="shared" si="67"/>
        <v>(Language: Welsh-Romani  Country:</v>
      </c>
      <c r="M90" s="15" t="str">
        <f t="shared" ref="M90:N90" si="91">L90&amp;" "&amp;J90</f>
        <v>(Language: Welsh-Romani  Country: United Kingdom</v>
      </c>
      <c r="N90" s="21" t="s">
        <v>582</v>
      </c>
    </row>
    <row r="91" spans="1:14" ht="31" customHeight="1">
      <c r="A91" s="7">
        <v>1970</v>
      </c>
      <c r="B91" s="19">
        <v>1970</v>
      </c>
      <c r="C91" s="11">
        <v>1970</v>
      </c>
      <c r="D91" s="3">
        <v>91</v>
      </c>
      <c r="E91" s="14" t="s">
        <v>491</v>
      </c>
      <c r="F91" s="15" t="s">
        <v>242</v>
      </c>
      <c r="G91" s="16" t="str">
        <f t="shared" si="66"/>
        <v>(Language: Tillamook</v>
      </c>
      <c r="H91" s="15" t="s">
        <v>38</v>
      </c>
      <c r="I91" s="15" t="s">
        <v>492</v>
      </c>
      <c r="J91" s="15" t="s">
        <v>410</v>
      </c>
      <c r="K91" s="15" t="s">
        <v>493</v>
      </c>
      <c r="L91" s="15" t="str">
        <f t="shared" si="67"/>
        <v>(Language: Tillamook  Country:</v>
      </c>
      <c r="M91" s="15" t="str">
        <f t="shared" ref="M91:N91" si="92">L91&amp;" "&amp;J91</f>
        <v>(Language: Tillamook  Country: Oregon (US)</v>
      </c>
      <c r="N91" s="21" t="s">
        <v>583</v>
      </c>
    </row>
    <row r="92" spans="1:14" ht="31" customHeight="1">
      <c r="A92" s="7">
        <v>1972</v>
      </c>
      <c r="B92" s="19">
        <v>1972</v>
      </c>
      <c r="C92" s="11">
        <v>1972</v>
      </c>
      <c r="D92" s="3">
        <v>92</v>
      </c>
      <c r="E92" s="14" t="s">
        <v>491</v>
      </c>
      <c r="F92" s="15" t="s">
        <v>240</v>
      </c>
      <c r="G92" s="16" t="str">
        <f t="shared" si="66"/>
        <v>(Language: Hanis</v>
      </c>
      <c r="H92" s="15" t="s">
        <v>10</v>
      </c>
      <c r="I92" s="15" t="s">
        <v>492</v>
      </c>
      <c r="J92" s="15" t="s">
        <v>410</v>
      </c>
      <c r="K92" s="15" t="s">
        <v>493</v>
      </c>
      <c r="L92" s="15" t="str">
        <f t="shared" si="67"/>
        <v>(Language: Hanis  Country:</v>
      </c>
      <c r="M92" s="15" t="str">
        <f t="shared" ref="M92:N92" si="93">L92&amp;" "&amp;J92</f>
        <v>(Language: Hanis  Country: Oregon (US)</v>
      </c>
      <c r="N92" s="21" t="s">
        <v>584</v>
      </c>
    </row>
    <row r="93" spans="1:14" ht="31" customHeight="1">
      <c r="A93" s="7">
        <v>1972</v>
      </c>
      <c r="B93" s="19">
        <v>1972</v>
      </c>
      <c r="C93" s="11">
        <v>1972.1</v>
      </c>
      <c r="D93" s="3">
        <v>93</v>
      </c>
      <c r="E93" s="14" t="s">
        <v>491</v>
      </c>
      <c r="F93" s="15" t="s">
        <v>241</v>
      </c>
      <c r="G93" s="16" t="str">
        <f t="shared" si="66"/>
        <v>(Language: Mbabaram</v>
      </c>
      <c r="H93" s="15" t="s">
        <v>12</v>
      </c>
      <c r="I93" s="15" t="s">
        <v>492</v>
      </c>
      <c r="J93" s="15" t="s">
        <v>107</v>
      </c>
      <c r="K93" s="15" t="s">
        <v>493</v>
      </c>
      <c r="L93" s="15" t="str">
        <f t="shared" si="67"/>
        <v>(Language: Mbabaram  Country:</v>
      </c>
      <c r="M93" s="15" t="str">
        <f t="shared" ref="M93:N93" si="94">L93&amp;" "&amp;J93</f>
        <v>(Language: Mbabaram  Country: Australia</v>
      </c>
      <c r="N93" s="21" t="s">
        <v>585</v>
      </c>
    </row>
    <row r="94" spans="1:14" ht="31" customHeight="1">
      <c r="A94" s="1" t="s">
        <v>236</v>
      </c>
      <c r="B94" s="19">
        <v>1973</v>
      </c>
      <c r="C94" s="11">
        <v>1973</v>
      </c>
      <c r="D94" s="3">
        <v>94</v>
      </c>
      <c r="E94" s="14" t="s">
        <v>491</v>
      </c>
      <c r="F94" s="15" t="s">
        <v>237</v>
      </c>
      <c r="G94" s="16" t="str">
        <f t="shared" si="66"/>
        <v>(Language: Cacaopera</v>
      </c>
      <c r="H94" s="15" t="s">
        <v>238</v>
      </c>
      <c r="I94" s="15" t="s">
        <v>492</v>
      </c>
      <c r="J94" s="15" t="s">
        <v>239</v>
      </c>
      <c r="K94" s="15" t="s">
        <v>493</v>
      </c>
      <c r="L94" s="15" t="str">
        <f t="shared" si="67"/>
        <v>(Language: Cacaopera  Country:</v>
      </c>
      <c r="M94" s="15" t="str">
        <f t="shared" ref="M94:N94" si="95">L94&amp;" "&amp;J94</f>
        <v>(Language: Cacaopera  Country: El Salvador</v>
      </c>
      <c r="N94" s="21" t="s">
        <v>586</v>
      </c>
    </row>
    <row r="95" spans="1:14" ht="31" customHeight="1">
      <c r="A95" s="8">
        <v>27390</v>
      </c>
      <c r="B95" s="19">
        <v>1974</v>
      </c>
      <c r="C95" s="11">
        <v>1974</v>
      </c>
      <c r="D95" s="3">
        <v>95</v>
      </c>
      <c r="E95" s="14" t="s">
        <v>491</v>
      </c>
      <c r="F95" s="15" t="s">
        <v>232</v>
      </c>
      <c r="G95" s="16" t="str">
        <f t="shared" si="66"/>
        <v>(Language: Manx</v>
      </c>
      <c r="H95" s="15" t="s">
        <v>185</v>
      </c>
      <c r="I95" s="15" t="s">
        <v>492</v>
      </c>
      <c r="J95" s="15" t="s">
        <v>435</v>
      </c>
      <c r="K95" s="15" t="s">
        <v>493</v>
      </c>
      <c r="L95" s="15" t="str">
        <f t="shared" si="67"/>
        <v>(Language: Manx  Country:</v>
      </c>
      <c r="M95" s="15" t="str">
        <f t="shared" ref="M95:N95" si="96">L95&amp;" "&amp;J95</f>
        <v>(Language: Manx  Country: United Kingdom</v>
      </c>
      <c r="N95" s="21" t="s">
        <v>587</v>
      </c>
    </row>
    <row r="96" spans="1:14" ht="31" customHeight="1">
      <c r="A96" s="8">
        <v>27177</v>
      </c>
      <c r="B96" s="19">
        <v>1974</v>
      </c>
      <c r="C96" s="11">
        <v>1974.1</v>
      </c>
      <c r="D96" s="3">
        <v>96</v>
      </c>
      <c r="E96" s="14" t="s">
        <v>491</v>
      </c>
      <c r="F96" s="15" t="s">
        <v>233</v>
      </c>
      <c r="G96" s="16" t="str">
        <f t="shared" si="66"/>
        <v>(Language: Ona</v>
      </c>
      <c r="H96" s="15" t="s">
        <v>234</v>
      </c>
      <c r="I96" s="15" t="s">
        <v>492</v>
      </c>
      <c r="J96" s="15" t="s">
        <v>325</v>
      </c>
      <c r="K96" s="15" t="s">
        <v>493</v>
      </c>
      <c r="L96" s="15" t="str">
        <f t="shared" si="67"/>
        <v>(Language: Ona  Country:</v>
      </c>
      <c r="M96" s="15" t="str">
        <f t="shared" ref="M96:N96" si="97">L96&amp;" "&amp;J96</f>
        <v>(Language: Ona  Country: Argentina</v>
      </c>
      <c r="N96" s="21" t="s">
        <v>588</v>
      </c>
    </row>
    <row r="97" spans="1:14" ht="31" customHeight="1">
      <c r="A97" s="7">
        <v>1974</v>
      </c>
      <c r="B97" s="19">
        <v>1974</v>
      </c>
      <c r="C97" s="11">
        <v>1974.2</v>
      </c>
      <c r="D97" s="3">
        <v>97</v>
      </c>
      <c r="E97" s="14" t="s">
        <v>491</v>
      </c>
      <c r="F97" s="15" t="s">
        <v>235</v>
      </c>
      <c r="G97" s="16" t="str">
        <f t="shared" si="66"/>
        <v>(Language: Moksela</v>
      </c>
      <c r="H97" s="15" t="s">
        <v>72</v>
      </c>
      <c r="I97" s="15" t="s">
        <v>492</v>
      </c>
      <c r="J97" s="15" t="s">
        <v>436</v>
      </c>
      <c r="K97" s="15" t="s">
        <v>493</v>
      </c>
      <c r="L97" s="15" t="str">
        <f t="shared" si="67"/>
        <v>(Language: Moksela  Country:</v>
      </c>
      <c r="M97" s="15" t="str">
        <f t="shared" ref="M97:N97" si="98">L97&amp;" "&amp;J97</f>
        <v>(Language: Moksela  Country: Indonesia</v>
      </c>
      <c r="N97" s="21" t="s">
        <v>589</v>
      </c>
    </row>
    <row r="98" spans="1:14" ht="31" customHeight="1">
      <c r="A98" s="7">
        <v>1975</v>
      </c>
      <c r="B98" s="19">
        <v>1975</v>
      </c>
      <c r="C98" s="11">
        <v>1975</v>
      </c>
      <c r="D98" s="3">
        <v>98</v>
      </c>
      <c r="E98" s="14" t="s">
        <v>491</v>
      </c>
      <c r="F98" s="15" t="s">
        <v>228</v>
      </c>
      <c r="G98" s="16" t="str">
        <f t="shared" si="66"/>
        <v>(Language: Homa</v>
      </c>
      <c r="H98" s="15" t="s">
        <v>229</v>
      </c>
      <c r="I98" s="15" t="s">
        <v>492</v>
      </c>
      <c r="J98" s="15" t="s">
        <v>437</v>
      </c>
      <c r="K98" s="15" t="s">
        <v>493</v>
      </c>
      <c r="L98" s="15" t="str">
        <f t="shared" si="67"/>
        <v>(Language: Homa  Country:</v>
      </c>
      <c r="M98" s="15" t="str">
        <f t="shared" ref="M98:N98" si="99">L98&amp;" "&amp;J98</f>
        <v>(Language: Homa  Country: Sudan</v>
      </c>
      <c r="N98" s="21" t="s">
        <v>590</v>
      </c>
    </row>
    <row r="99" spans="1:14" ht="31" customHeight="1">
      <c r="A99" s="7">
        <v>1975</v>
      </c>
      <c r="B99" s="19">
        <v>1975</v>
      </c>
      <c r="C99" s="11">
        <v>1975.1</v>
      </c>
      <c r="D99" s="3">
        <v>99</v>
      </c>
      <c r="E99" s="14" t="s">
        <v>491</v>
      </c>
      <c r="F99" s="15" t="s">
        <v>230</v>
      </c>
      <c r="G99" s="16" t="str">
        <f t="shared" si="66"/>
        <v>(Language: Yugh</v>
      </c>
      <c r="H99" s="15" t="s">
        <v>231</v>
      </c>
      <c r="I99" s="15" t="s">
        <v>492</v>
      </c>
      <c r="J99" s="15" t="s">
        <v>438</v>
      </c>
      <c r="K99" s="15" t="s">
        <v>493</v>
      </c>
      <c r="L99" s="15" t="str">
        <f t="shared" si="67"/>
        <v>(Language: Yugh  Country:</v>
      </c>
      <c r="M99" s="15" t="str">
        <f t="shared" ref="M99:N99" si="100">L99&amp;" "&amp;J99</f>
        <v>(Language: Yugh  Country: Russia</v>
      </c>
      <c r="N99" s="21" t="s">
        <v>591</v>
      </c>
    </row>
    <row r="100" spans="1:14" ht="31" customHeight="1">
      <c r="A100" s="1" t="s">
        <v>476</v>
      </c>
      <c r="B100" s="19">
        <v>1976</v>
      </c>
      <c r="C100" s="11">
        <v>1976</v>
      </c>
      <c r="D100" s="3">
        <v>100</v>
      </c>
      <c r="E100" s="14" t="s">
        <v>491</v>
      </c>
      <c r="F100" s="15" t="s">
        <v>213</v>
      </c>
      <c r="G100" s="16" t="str">
        <f t="shared" si="66"/>
        <v>(Language: Kwadi</v>
      </c>
      <c r="H100" s="15" t="s">
        <v>214</v>
      </c>
      <c r="I100" s="15" t="s">
        <v>492</v>
      </c>
      <c r="J100" s="15" t="s">
        <v>439</v>
      </c>
      <c r="K100" s="15" t="s">
        <v>493</v>
      </c>
      <c r="L100" s="15" t="str">
        <f t="shared" si="67"/>
        <v>(Language: Kwadi  Country:</v>
      </c>
      <c r="M100" s="15" t="str">
        <f t="shared" ref="M100:N100" si="101">L100&amp;" "&amp;J100</f>
        <v>(Language: Kwadi  Country: Angola</v>
      </c>
      <c r="N100" s="21" t="s">
        <v>592</v>
      </c>
    </row>
    <row r="101" spans="1:14" ht="31" customHeight="1">
      <c r="A101" s="7">
        <v>1976</v>
      </c>
      <c r="B101" s="19">
        <v>1976</v>
      </c>
      <c r="C101" s="11">
        <v>1976.1</v>
      </c>
      <c r="D101" s="3">
        <v>101</v>
      </c>
      <c r="E101" s="14" t="s">
        <v>491</v>
      </c>
      <c r="F101" s="15" t="s">
        <v>227</v>
      </c>
      <c r="G101" s="16" t="str">
        <f t="shared" si="66"/>
        <v>(Language: Aasáx</v>
      </c>
      <c r="H101" s="15" t="s">
        <v>168</v>
      </c>
      <c r="I101" s="15" t="s">
        <v>492</v>
      </c>
      <c r="J101" s="15" t="s">
        <v>169</v>
      </c>
      <c r="K101" s="15" t="s">
        <v>493</v>
      </c>
      <c r="L101" s="15" t="str">
        <f t="shared" si="67"/>
        <v>(Language: Aasáx  Country:</v>
      </c>
      <c r="M101" s="15" t="str">
        <f t="shared" ref="M101:N101" si="102">L101&amp;" "&amp;J101</f>
        <v>(Language: Aasáx  Country: Tanzania</v>
      </c>
      <c r="N101" s="21" t="s">
        <v>593</v>
      </c>
    </row>
    <row r="102" spans="1:14" ht="31" customHeight="1">
      <c r="A102" s="8">
        <v>28432</v>
      </c>
      <c r="B102" s="19">
        <v>1977</v>
      </c>
      <c r="C102" s="11">
        <v>1977</v>
      </c>
      <c r="D102" s="3">
        <v>102</v>
      </c>
      <c r="E102" s="14" t="s">
        <v>491</v>
      </c>
      <c r="F102" s="15" t="s">
        <v>220</v>
      </c>
      <c r="G102" s="16" t="str">
        <f t="shared" si="66"/>
        <v>(Language: Shuadit</v>
      </c>
      <c r="H102" s="15" t="s">
        <v>221</v>
      </c>
      <c r="I102" s="15" t="s">
        <v>492</v>
      </c>
      <c r="J102" s="15" t="s">
        <v>440</v>
      </c>
      <c r="K102" s="15" t="s">
        <v>493</v>
      </c>
      <c r="L102" s="15" t="str">
        <f t="shared" si="67"/>
        <v>(Language: Shuadit  Country:</v>
      </c>
      <c r="M102" s="15" t="str">
        <f t="shared" ref="M102:N102" si="103">L102&amp;" "&amp;J102</f>
        <v>(Language: Shuadit  Country: France</v>
      </c>
      <c r="N102" s="21" t="s">
        <v>594</v>
      </c>
    </row>
    <row r="103" spans="1:14" ht="31" customHeight="1">
      <c r="A103" s="1" t="s">
        <v>222</v>
      </c>
      <c r="B103" s="19">
        <v>1977</v>
      </c>
      <c r="C103" s="11">
        <v>1977.1</v>
      </c>
      <c r="D103" s="3">
        <v>103</v>
      </c>
      <c r="E103" s="14" t="s">
        <v>491</v>
      </c>
      <c r="F103" s="15" t="s">
        <v>223</v>
      </c>
      <c r="G103" s="16" t="str">
        <f t="shared" si="66"/>
        <v>(Language: Nagumi</v>
      </c>
      <c r="H103" s="15" t="s">
        <v>441</v>
      </c>
      <c r="I103" s="15" t="s">
        <v>492</v>
      </c>
      <c r="J103" s="15" t="s">
        <v>83</v>
      </c>
      <c r="K103" s="15" t="s">
        <v>493</v>
      </c>
      <c r="L103" s="15" t="str">
        <f t="shared" si="67"/>
        <v>(Language: Nagumi  Country:</v>
      </c>
      <c r="M103" s="15" t="str">
        <f t="shared" ref="M103:N103" si="104">L103&amp;" "&amp;J103</f>
        <v>(Language: Nagumi  Country: Cameroon</v>
      </c>
      <c r="N103" s="21" t="s">
        <v>595</v>
      </c>
    </row>
    <row r="104" spans="1:14" ht="31" customHeight="1">
      <c r="A104" s="1" t="s">
        <v>224</v>
      </c>
      <c r="B104" s="19">
        <v>1977</v>
      </c>
      <c r="C104" s="11">
        <v>1977.2</v>
      </c>
      <c r="D104" s="3">
        <v>104</v>
      </c>
      <c r="E104" s="14" t="s">
        <v>491</v>
      </c>
      <c r="F104" s="15" t="s">
        <v>225</v>
      </c>
      <c r="G104" s="16" t="str">
        <f t="shared" si="66"/>
        <v>(Language: Muskum</v>
      </c>
      <c r="H104" s="15" t="s">
        <v>226</v>
      </c>
      <c r="I104" s="15" t="s">
        <v>492</v>
      </c>
      <c r="J104" s="15" t="s">
        <v>442</v>
      </c>
      <c r="K104" s="15" t="s">
        <v>493</v>
      </c>
      <c r="L104" s="15" t="str">
        <f t="shared" si="67"/>
        <v>(Language: Muskum  Country:</v>
      </c>
      <c r="M104" s="15" t="str">
        <f t="shared" ref="M104:N104" si="105">L104&amp;" "&amp;J104</f>
        <v>(Language: Muskum  Country: Chad</v>
      </c>
      <c r="N104" s="21" t="s">
        <v>596</v>
      </c>
    </row>
    <row r="105" spans="1:14" ht="31" customHeight="1">
      <c r="A105" s="7">
        <v>1980</v>
      </c>
      <c r="B105" s="19">
        <v>1980</v>
      </c>
      <c r="C105" s="11">
        <v>1980</v>
      </c>
      <c r="D105" s="3">
        <v>105</v>
      </c>
      <c r="E105" s="14" t="s">
        <v>491</v>
      </c>
      <c r="F105" s="15" t="s">
        <v>204</v>
      </c>
      <c r="G105" s="16" t="str">
        <f t="shared" si="66"/>
        <v>(Language: Twana</v>
      </c>
      <c r="H105" s="15" t="s">
        <v>38</v>
      </c>
      <c r="I105" s="15" t="s">
        <v>492</v>
      </c>
      <c r="J105" s="15" t="s">
        <v>407</v>
      </c>
      <c r="K105" s="15" t="s">
        <v>493</v>
      </c>
      <c r="L105" s="15" t="str">
        <f t="shared" si="67"/>
        <v>(Language: Twana  Country:</v>
      </c>
      <c r="M105" s="15" t="str">
        <f t="shared" ref="M105:N105" si="106">L105&amp;" "&amp;J105</f>
        <v>(Language: Twana  Country: Washington (US)</v>
      </c>
      <c r="N105" s="21" t="s">
        <v>597</v>
      </c>
    </row>
    <row r="106" spans="1:14" ht="31" customHeight="1">
      <c r="A106" s="1" t="s">
        <v>471</v>
      </c>
      <c r="B106" s="19">
        <v>1980</v>
      </c>
      <c r="C106" s="11">
        <v>1980.1</v>
      </c>
      <c r="D106" s="3">
        <v>106</v>
      </c>
      <c r="E106" s="14" t="s">
        <v>491</v>
      </c>
      <c r="F106" s="15" t="s">
        <v>207</v>
      </c>
      <c r="G106" s="16" t="str">
        <f t="shared" si="66"/>
        <v>(Language: Flinders Island</v>
      </c>
      <c r="H106" s="15" t="s">
        <v>12</v>
      </c>
      <c r="I106" s="15" t="s">
        <v>492</v>
      </c>
      <c r="J106" s="15" t="s">
        <v>107</v>
      </c>
      <c r="K106" s="15" t="s">
        <v>493</v>
      </c>
      <c r="L106" s="15" t="str">
        <f t="shared" si="67"/>
        <v>(Language: Flinders Island  Country:</v>
      </c>
      <c r="M106" s="15" t="str">
        <f t="shared" ref="M106:N106" si="107">L106&amp;" "&amp;J106</f>
        <v>(Language: Flinders Island  Country: Australia</v>
      </c>
      <c r="N106" s="21" t="s">
        <v>598</v>
      </c>
    </row>
    <row r="107" spans="1:14" ht="31" customHeight="1">
      <c r="A107" s="1" t="s">
        <v>215</v>
      </c>
      <c r="B107" s="19">
        <v>1980</v>
      </c>
      <c r="C107" s="11">
        <v>1980.2</v>
      </c>
      <c r="D107" s="3">
        <v>107</v>
      </c>
      <c r="E107" s="14" t="s">
        <v>491</v>
      </c>
      <c r="F107" s="15" t="s">
        <v>216</v>
      </c>
      <c r="G107" s="16" t="str">
        <f t="shared" si="66"/>
        <v>(Language: Chicomuceltec</v>
      </c>
      <c r="H107" s="15" t="s">
        <v>217</v>
      </c>
      <c r="I107" s="15" t="s">
        <v>492</v>
      </c>
      <c r="J107" s="15" t="s">
        <v>443</v>
      </c>
      <c r="K107" s="15" t="s">
        <v>493</v>
      </c>
      <c r="L107" s="15" t="str">
        <f t="shared" si="67"/>
        <v>(Language: Chicomuceltec  Country:</v>
      </c>
      <c r="M107" s="15" t="str">
        <f t="shared" ref="M107:N107" si="108">L107&amp;" "&amp;J107</f>
        <v>(Language: Chicomuceltec  Country: Mexico/Guatemala</v>
      </c>
      <c r="N107" s="21" t="s">
        <v>599</v>
      </c>
    </row>
    <row r="108" spans="1:14" ht="31" customHeight="1">
      <c r="A108" s="1" t="s">
        <v>218</v>
      </c>
      <c r="B108" s="19">
        <v>1980</v>
      </c>
      <c r="C108" s="11">
        <v>1980.3</v>
      </c>
      <c r="D108" s="3">
        <v>108</v>
      </c>
      <c r="E108" s="14" t="s">
        <v>491</v>
      </c>
      <c r="F108" s="15" t="s">
        <v>219</v>
      </c>
      <c r="G108" s="16" t="str">
        <f t="shared" si="66"/>
        <v>(Language: Pitta Pitta</v>
      </c>
      <c r="H108" s="15" t="s">
        <v>12</v>
      </c>
      <c r="I108" s="15" t="s">
        <v>492</v>
      </c>
      <c r="J108" s="15" t="s">
        <v>107</v>
      </c>
      <c r="K108" s="15" t="s">
        <v>493</v>
      </c>
      <c r="L108" s="15" t="str">
        <f t="shared" si="67"/>
        <v>(Language: Pitta Pitta  Country:</v>
      </c>
      <c r="M108" s="15" t="str">
        <f t="shared" ref="M108:N108" si="109">L108&amp;" "&amp;J108</f>
        <v>(Language: Pitta Pitta  Country: Australia</v>
      </c>
      <c r="N108" s="21" t="s">
        <v>600</v>
      </c>
    </row>
    <row r="109" spans="1:14" ht="31" customHeight="1">
      <c r="A109" s="1" t="s">
        <v>194</v>
      </c>
      <c r="B109" s="19">
        <v>1981</v>
      </c>
      <c r="C109" s="11">
        <v>1981</v>
      </c>
      <c r="D109" s="3">
        <v>109</v>
      </c>
      <c r="E109" s="14" t="s">
        <v>491</v>
      </c>
      <c r="F109" s="15" t="s">
        <v>195</v>
      </c>
      <c r="G109" s="16" t="str">
        <f t="shared" si="66"/>
        <v>(Language: Dirari</v>
      </c>
      <c r="H109" s="15" t="s">
        <v>12</v>
      </c>
      <c r="I109" s="15" t="s">
        <v>492</v>
      </c>
      <c r="J109" s="15" t="s">
        <v>107</v>
      </c>
      <c r="K109" s="15" t="s">
        <v>493</v>
      </c>
      <c r="L109" s="15" t="str">
        <f t="shared" si="67"/>
        <v>(Language: Dirari  Country:</v>
      </c>
      <c r="M109" s="15" t="str">
        <f t="shared" ref="M109:N109" si="110">L109&amp;" "&amp;J109</f>
        <v>(Language: Dirari  Country: Australia</v>
      </c>
      <c r="N109" s="21" t="s">
        <v>601</v>
      </c>
    </row>
    <row r="110" spans="1:14" ht="31" customHeight="1">
      <c r="A110" s="1" t="s">
        <v>194</v>
      </c>
      <c r="B110" s="19">
        <v>1981</v>
      </c>
      <c r="C110" s="11">
        <v>1981.1</v>
      </c>
      <c r="D110" s="3">
        <v>110</v>
      </c>
      <c r="E110" s="14" t="s">
        <v>491</v>
      </c>
      <c r="F110" s="15" t="s">
        <v>196</v>
      </c>
      <c r="G110" s="16" t="str">
        <f t="shared" si="66"/>
        <v>(Language: Dyaberdyaber</v>
      </c>
      <c r="H110" s="15" t="s">
        <v>12</v>
      </c>
      <c r="I110" s="15" t="s">
        <v>492</v>
      </c>
      <c r="J110" s="15" t="s">
        <v>107</v>
      </c>
      <c r="K110" s="15" t="s">
        <v>493</v>
      </c>
      <c r="L110" s="15" t="str">
        <f t="shared" si="67"/>
        <v>(Language: Dyaberdyaber  Country:</v>
      </c>
      <c r="M110" s="15" t="str">
        <f t="shared" ref="M110:N110" si="111">L110&amp;" "&amp;J110</f>
        <v>(Language: Dyaberdyaber  Country: Australia</v>
      </c>
      <c r="N110" s="21" t="s">
        <v>602</v>
      </c>
    </row>
    <row r="111" spans="1:14" ht="31" customHeight="1">
      <c r="A111" s="1" t="s">
        <v>194</v>
      </c>
      <c r="B111" s="19">
        <v>1981</v>
      </c>
      <c r="C111" s="11">
        <v>1981.2</v>
      </c>
      <c r="D111" s="3">
        <v>111</v>
      </c>
      <c r="E111" s="14" t="s">
        <v>491</v>
      </c>
      <c r="F111" s="15" t="s">
        <v>197</v>
      </c>
      <c r="G111" s="16" t="str">
        <f t="shared" si="66"/>
        <v>(Language: Erre</v>
      </c>
      <c r="H111" s="15" t="s">
        <v>177</v>
      </c>
      <c r="I111" s="15" t="s">
        <v>492</v>
      </c>
      <c r="J111" s="15" t="s">
        <v>107</v>
      </c>
      <c r="K111" s="15" t="s">
        <v>493</v>
      </c>
      <c r="L111" s="15" t="str">
        <f t="shared" si="67"/>
        <v>(Language: Erre  Country:</v>
      </c>
      <c r="M111" s="15" t="str">
        <f t="shared" ref="M111:N111" si="112">L111&amp;" "&amp;J111</f>
        <v>(Language: Erre  Country: Australia</v>
      </c>
      <c r="N111" s="21" t="s">
        <v>603</v>
      </c>
    </row>
    <row r="112" spans="1:14" ht="31" customHeight="1">
      <c r="A112" s="1" t="s">
        <v>194</v>
      </c>
      <c r="B112" s="19">
        <v>1981</v>
      </c>
      <c r="C112" s="11">
        <v>1981.3</v>
      </c>
      <c r="D112" s="3">
        <v>112</v>
      </c>
      <c r="E112" s="14" t="s">
        <v>491</v>
      </c>
      <c r="F112" s="15" t="s">
        <v>198</v>
      </c>
      <c r="G112" s="16" t="str">
        <f t="shared" si="66"/>
        <v>(Language: Umbugarla</v>
      </c>
      <c r="H112" s="15" t="s">
        <v>444</v>
      </c>
      <c r="I112" s="15" t="s">
        <v>492</v>
      </c>
      <c r="J112" s="15" t="s">
        <v>107</v>
      </c>
      <c r="K112" s="15" t="s">
        <v>493</v>
      </c>
      <c r="L112" s="15" t="str">
        <f t="shared" si="67"/>
        <v>(Language: Umbugarla  Country:</v>
      </c>
      <c r="M112" s="15" t="str">
        <f t="shared" ref="M112:N112" si="113">L112&amp;" "&amp;J112</f>
        <v>(Language: Umbugarla  Country: Australia</v>
      </c>
      <c r="N112" s="21" t="s">
        <v>604</v>
      </c>
    </row>
    <row r="113" spans="1:14" ht="31" customHeight="1">
      <c r="A113" s="1" t="s">
        <v>194</v>
      </c>
      <c r="B113" s="19">
        <v>1981</v>
      </c>
      <c r="C113" s="11">
        <v>1981.4</v>
      </c>
      <c r="D113" s="3">
        <v>113</v>
      </c>
      <c r="E113" s="14" t="s">
        <v>491</v>
      </c>
      <c r="F113" s="15" t="s">
        <v>199</v>
      </c>
      <c r="G113" s="16" t="str">
        <f t="shared" si="66"/>
        <v>(Language: Yawarawarga</v>
      </c>
      <c r="H113" s="15" t="s">
        <v>12</v>
      </c>
      <c r="I113" s="15" t="s">
        <v>492</v>
      </c>
      <c r="J113" s="15" t="s">
        <v>107</v>
      </c>
      <c r="K113" s="15" t="s">
        <v>493</v>
      </c>
      <c r="L113" s="15" t="str">
        <f t="shared" si="67"/>
        <v>(Language: Yawarawarga  Country:</v>
      </c>
      <c r="M113" s="15" t="str">
        <f t="shared" ref="M113:N113" si="114">L113&amp;" "&amp;J113</f>
        <v>(Language: Yawarawarga  Country: Australia</v>
      </c>
      <c r="N113" s="21" t="s">
        <v>605</v>
      </c>
    </row>
    <row r="114" spans="1:14" ht="31" customHeight="1">
      <c r="A114" s="1" t="s">
        <v>200</v>
      </c>
      <c r="B114" s="19">
        <v>1981</v>
      </c>
      <c r="C114" s="11">
        <v>1981.5</v>
      </c>
      <c r="D114" s="3">
        <v>114</v>
      </c>
      <c r="E114" s="14" t="s">
        <v>491</v>
      </c>
      <c r="F114" s="15" t="s">
        <v>201</v>
      </c>
      <c r="G114" s="16" t="str">
        <f t="shared" si="66"/>
        <v>(Language: Ternateño</v>
      </c>
      <c r="H114" s="15" t="s">
        <v>202</v>
      </c>
      <c r="I114" s="15" t="s">
        <v>492</v>
      </c>
      <c r="J114" s="15" t="s">
        <v>436</v>
      </c>
      <c r="K114" s="15" t="s">
        <v>493</v>
      </c>
      <c r="L114" s="15" t="str">
        <f t="shared" si="67"/>
        <v>(Language: Ternateño  Country:</v>
      </c>
      <c r="M114" s="15" t="str">
        <f t="shared" ref="M114:N114" si="115">L114&amp;" "&amp;J114</f>
        <v>(Language: Ternateño  Country: Indonesia</v>
      </c>
      <c r="N114" s="21" t="s">
        <v>606</v>
      </c>
    </row>
    <row r="115" spans="1:14" ht="31" customHeight="1">
      <c r="A115" s="7">
        <v>1981</v>
      </c>
      <c r="B115" s="19">
        <v>1981</v>
      </c>
      <c r="C115" s="11">
        <v>1981.6</v>
      </c>
      <c r="D115" s="3">
        <v>115</v>
      </c>
      <c r="E115" s="14" t="s">
        <v>491</v>
      </c>
      <c r="F115" s="15" t="s">
        <v>203</v>
      </c>
      <c r="G115" s="16" t="str">
        <f t="shared" si="66"/>
        <v>(Language: Warrungu</v>
      </c>
      <c r="H115" s="15" t="s">
        <v>12</v>
      </c>
      <c r="I115" s="15" t="s">
        <v>492</v>
      </c>
      <c r="J115" s="15" t="s">
        <v>107</v>
      </c>
      <c r="K115" s="15" t="s">
        <v>493</v>
      </c>
      <c r="L115" s="15" t="str">
        <f t="shared" si="67"/>
        <v>(Language: Warrungu  Country:</v>
      </c>
      <c r="M115" s="15" t="str">
        <f t="shared" ref="M115:N115" si="116">L115&amp;" "&amp;J115</f>
        <v>(Language: Warrungu  Country: Australia</v>
      </c>
      <c r="N115" s="21" t="s">
        <v>607</v>
      </c>
    </row>
    <row r="116" spans="1:14" ht="31" customHeight="1">
      <c r="A116" s="7">
        <v>1982</v>
      </c>
      <c r="B116" s="19">
        <v>1982</v>
      </c>
      <c r="C116" s="11">
        <v>1982</v>
      </c>
      <c r="D116" s="3">
        <v>116</v>
      </c>
      <c r="E116" s="14" t="s">
        <v>491</v>
      </c>
      <c r="F116" s="15" t="s">
        <v>190</v>
      </c>
      <c r="G116" s="16" t="str">
        <f t="shared" si="66"/>
        <v>(Language: Dagoman</v>
      </c>
      <c r="H116" s="15" t="s">
        <v>177</v>
      </c>
      <c r="I116" s="15" t="s">
        <v>492</v>
      </c>
      <c r="J116" s="15" t="s">
        <v>107</v>
      </c>
      <c r="K116" s="15" t="s">
        <v>493</v>
      </c>
      <c r="L116" s="15" t="str">
        <f t="shared" si="67"/>
        <v>(Language: Dagoman  Country:</v>
      </c>
      <c r="M116" s="15" t="str">
        <f t="shared" ref="M116:N116" si="117">L116&amp;" "&amp;J116</f>
        <v>(Language: Dagoman  Country: Australia</v>
      </c>
      <c r="N116" s="21" t="s">
        <v>608</v>
      </c>
    </row>
    <row r="117" spans="1:14" ht="31" customHeight="1">
      <c r="A117" s="1" t="s">
        <v>191</v>
      </c>
      <c r="B117" s="19">
        <v>1982</v>
      </c>
      <c r="C117" s="11">
        <v>1982.1</v>
      </c>
      <c r="D117" s="3">
        <v>117</v>
      </c>
      <c r="E117" s="14" t="s">
        <v>491</v>
      </c>
      <c r="F117" s="15" t="s">
        <v>192</v>
      </c>
      <c r="G117" s="16" t="str">
        <f t="shared" si="66"/>
        <v>(Language: Dyugun</v>
      </c>
      <c r="H117" s="15" t="s">
        <v>177</v>
      </c>
      <c r="I117" s="15" t="s">
        <v>492</v>
      </c>
      <c r="J117" s="15" t="s">
        <v>107</v>
      </c>
      <c r="K117" s="15" t="s">
        <v>493</v>
      </c>
      <c r="L117" s="15" t="str">
        <f t="shared" si="67"/>
        <v>(Language: Dyugun  Country:</v>
      </c>
      <c r="M117" s="15" t="str">
        <f t="shared" ref="M117:N117" si="118">L117&amp;" "&amp;J117</f>
        <v>(Language: Dyugun  Country: Australia</v>
      </c>
      <c r="N117" s="21" t="s">
        <v>609</v>
      </c>
    </row>
    <row r="118" spans="1:14" ht="31" customHeight="1">
      <c r="A118" s="1" t="s">
        <v>191</v>
      </c>
      <c r="B118" s="19">
        <v>1982</v>
      </c>
      <c r="C118" s="11">
        <v>1982.2</v>
      </c>
      <c r="D118" s="3">
        <v>118</v>
      </c>
      <c r="E118" s="14" t="s">
        <v>491</v>
      </c>
      <c r="F118" s="15" t="s">
        <v>193</v>
      </c>
      <c r="G118" s="16" t="str">
        <f t="shared" si="66"/>
        <v>(Language: Kato</v>
      </c>
      <c r="H118" s="15" t="s">
        <v>432</v>
      </c>
      <c r="I118" s="15" t="s">
        <v>492</v>
      </c>
      <c r="J118" s="15" t="s">
        <v>408</v>
      </c>
      <c r="K118" s="15" t="s">
        <v>493</v>
      </c>
      <c r="L118" s="15" t="str">
        <f t="shared" si="67"/>
        <v>(Language: Kato  Country:</v>
      </c>
      <c r="M118" s="15" t="str">
        <f t="shared" ref="M118:N118" si="119">L118&amp;" "&amp;J118</f>
        <v>(Language: Kato  Country: California (US)</v>
      </c>
      <c r="N118" s="21" t="s">
        <v>610</v>
      </c>
    </row>
    <row r="119" spans="1:14" ht="31" customHeight="1">
      <c r="A119" s="7" t="s">
        <v>389</v>
      </c>
      <c r="B119" s="19">
        <v>1983</v>
      </c>
      <c r="C119" s="11">
        <v>1983</v>
      </c>
      <c r="D119" s="3">
        <v>119</v>
      </c>
      <c r="E119" s="14" t="s">
        <v>491</v>
      </c>
      <c r="F119" s="15" t="s">
        <v>445</v>
      </c>
      <c r="G119" s="16" t="str">
        <f t="shared" si="66"/>
        <v>(Language: Antrim</v>
      </c>
      <c r="H119" s="15" t="s">
        <v>185</v>
      </c>
      <c r="I119" s="15" t="s">
        <v>492</v>
      </c>
      <c r="J119" s="15" t="s">
        <v>186</v>
      </c>
      <c r="K119" s="15" t="s">
        <v>493</v>
      </c>
      <c r="L119" s="15" t="str">
        <f t="shared" si="67"/>
        <v>(Language: Antrim  Country:</v>
      </c>
      <c r="M119" s="15" t="str">
        <f t="shared" ref="M119:N119" si="120">L119&amp;" "&amp;J119</f>
        <v>(Language: Antrim  Country: Ireland</v>
      </c>
      <c r="N119" s="21" t="s">
        <v>611</v>
      </c>
    </row>
    <row r="120" spans="1:14" ht="31" customHeight="1">
      <c r="A120" s="7">
        <v>1983</v>
      </c>
      <c r="B120" s="19">
        <v>1983</v>
      </c>
      <c r="C120" s="11">
        <v>1983.1</v>
      </c>
      <c r="D120" s="3">
        <v>120</v>
      </c>
      <c r="E120" s="14" t="s">
        <v>491</v>
      </c>
      <c r="F120" s="15" t="s">
        <v>187</v>
      </c>
      <c r="G120" s="16" t="str">
        <f t="shared" si="66"/>
        <v>(Language: Kansa</v>
      </c>
      <c r="H120" s="15" t="s">
        <v>17</v>
      </c>
      <c r="I120" s="15" t="s">
        <v>492</v>
      </c>
      <c r="J120" s="15" t="s">
        <v>422</v>
      </c>
      <c r="K120" s="15" t="s">
        <v>493</v>
      </c>
      <c r="L120" s="15" t="str">
        <f t="shared" si="67"/>
        <v>(Language: Kansa  Country:</v>
      </c>
      <c r="M120" s="15" t="str">
        <f t="shared" ref="M120:N120" si="121">L120&amp;" "&amp;J120</f>
        <v>(Language: Kansa  Country: Oklahoma (US)</v>
      </c>
      <c r="N120" s="21" t="s">
        <v>612</v>
      </c>
    </row>
    <row r="121" spans="1:14" ht="31" customHeight="1">
      <c r="A121" s="1" t="s">
        <v>188</v>
      </c>
      <c r="B121" s="19">
        <v>1983</v>
      </c>
      <c r="C121" s="11">
        <v>1983</v>
      </c>
      <c r="D121" s="3">
        <v>121</v>
      </c>
      <c r="E121" s="14" t="s">
        <v>491</v>
      </c>
      <c r="F121" s="15" t="s">
        <v>189</v>
      </c>
      <c r="G121" s="16" t="str">
        <f t="shared" si="66"/>
        <v>(Language: Yangman</v>
      </c>
      <c r="H121" s="15" t="s">
        <v>177</v>
      </c>
      <c r="I121" s="15" t="s">
        <v>492</v>
      </c>
      <c r="J121" s="15" t="s">
        <v>107</v>
      </c>
      <c r="K121" s="15" t="s">
        <v>493</v>
      </c>
      <c r="L121" s="15" t="str">
        <f t="shared" si="67"/>
        <v>(Language: Yangman  Country:</v>
      </c>
      <c r="M121" s="15" t="str">
        <f t="shared" ref="M121:N121" si="122">L121&amp;" "&amp;J121</f>
        <v>(Language: Yangman  Country: Australia</v>
      </c>
      <c r="N121" s="21" t="s">
        <v>613</v>
      </c>
    </row>
    <row r="122" spans="1:14" ht="31" customHeight="1">
      <c r="A122" s="7">
        <v>1984</v>
      </c>
      <c r="B122" s="19">
        <v>1984</v>
      </c>
      <c r="C122" s="11">
        <v>1984</v>
      </c>
      <c r="D122" s="3">
        <v>122</v>
      </c>
      <c r="E122" s="14" t="s">
        <v>491</v>
      </c>
      <c r="F122" s="15" t="s">
        <v>183</v>
      </c>
      <c r="G122" s="16" t="str">
        <f t="shared" si="66"/>
        <v>(Language: Yavitero</v>
      </c>
      <c r="H122" s="15" t="s">
        <v>66</v>
      </c>
      <c r="I122" s="15" t="s">
        <v>492</v>
      </c>
      <c r="J122" s="15" t="s">
        <v>184</v>
      </c>
      <c r="K122" s="15" t="s">
        <v>493</v>
      </c>
      <c r="L122" s="15" t="str">
        <f t="shared" si="67"/>
        <v>(Language: Yavitero  Country:</v>
      </c>
      <c r="M122" s="15" t="str">
        <f t="shared" ref="M122:N122" si="123">L122&amp;" "&amp;J122</f>
        <v>(Language: Yavitero  Country: Venezuela</v>
      </c>
      <c r="N122" s="21" t="s">
        <v>614</v>
      </c>
    </row>
    <row r="123" spans="1:14" ht="31" customHeight="1">
      <c r="A123" s="1" t="s">
        <v>178</v>
      </c>
      <c r="B123" s="19">
        <v>1986</v>
      </c>
      <c r="C123" s="11">
        <v>1986</v>
      </c>
      <c r="D123" s="3">
        <v>123</v>
      </c>
      <c r="E123" s="14" t="s">
        <v>491</v>
      </c>
      <c r="F123" s="15" t="s">
        <v>179</v>
      </c>
      <c r="G123" s="16" t="str">
        <f t="shared" si="66"/>
        <v>(Language: Bikya</v>
      </c>
      <c r="H123" s="15" t="s">
        <v>441</v>
      </c>
      <c r="I123" s="15" t="s">
        <v>492</v>
      </c>
      <c r="J123" s="15" t="s">
        <v>83</v>
      </c>
      <c r="K123" s="15" t="s">
        <v>493</v>
      </c>
      <c r="L123" s="15" t="str">
        <f t="shared" si="67"/>
        <v>(Language: Bikya  Country:</v>
      </c>
      <c r="M123" s="15" t="str">
        <f t="shared" ref="M123:N123" si="124">L123&amp;" "&amp;J123</f>
        <v>(Language: Bikya  Country: Cameroon</v>
      </c>
      <c r="N123" s="21" t="s">
        <v>615</v>
      </c>
    </row>
    <row r="124" spans="1:14" ht="31" customHeight="1">
      <c r="A124" s="1" t="s">
        <v>178</v>
      </c>
      <c r="B124" s="19">
        <v>1986</v>
      </c>
      <c r="C124" s="11">
        <v>1986.1</v>
      </c>
      <c r="D124" s="3">
        <v>124</v>
      </c>
      <c r="E124" s="14" t="s">
        <v>491</v>
      </c>
      <c r="F124" s="15" t="s">
        <v>180</v>
      </c>
      <c r="G124" s="16" t="str">
        <f t="shared" si="66"/>
        <v>(Language: Bishuo</v>
      </c>
      <c r="H124" s="15" t="s">
        <v>441</v>
      </c>
      <c r="I124" s="15" t="s">
        <v>492</v>
      </c>
      <c r="J124" s="15" t="s">
        <v>83</v>
      </c>
      <c r="K124" s="15" t="s">
        <v>493</v>
      </c>
      <c r="L124" s="15" t="str">
        <f t="shared" si="67"/>
        <v>(Language: Bishuo  Country:</v>
      </c>
      <c r="M124" s="15" t="str">
        <f t="shared" ref="M124:N124" si="125">L124&amp;" "&amp;J124</f>
        <v>(Language: Bishuo  Country: Cameroon</v>
      </c>
      <c r="N124" s="21" t="s">
        <v>616</v>
      </c>
    </row>
    <row r="125" spans="1:14" ht="31" customHeight="1">
      <c r="A125" s="7">
        <v>1986</v>
      </c>
      <c r="B125" s="19">
        <v>1986</v>
      </c>
      <c r="C125" s="11">
        <v>1986.2</v>
      </c>
      <c r="D125" s="3">
        <v>125</v>
      </c>
      <c r="E125" s="14" t="s">
        <v>491</v>
      </c>
      <c r="F125" s="15" t="s">
        <v>181</v>
      </c>
      <c r="G125" s="16" t="str">
        <f t="shared" si="66"/>
        <v>(Language: Jiwarli</v>
      </c>
      <c r="H125" s="15" t="s">
        <v>12</v>
      </c>
      <c r="I125" s="15" t="s">
        <v>492</v>
      </c>
      <c r="J125" s="15" t="s">
        <v>107</v>
      </c>
      <c r="K125" s="15" t="s">
        <v>493</v>
      </c>
      <c r="L125" s="15" t="str">
        <f t="shared" si="67"/>
        <v>(Language: Jiwarli  Country:</v>
      </c>
      <c r="M125" s="15" t="str">
        <f t="shared" ref="M125:N125" si="126">L125&amp;" "&amp;J125</f>
        <v>(Language: Jiwarli  Country: Australia</v>
      </c>
      <c r="N125" s="21" t="s">
        <v>617</v>
      </c>
    </row>
    <row r="126" spans="1:14" ht="31" customHeight="1">
      <c r="A126" s="7">
        <v>1986</v>
      </c>
      <c r="B126" s="19">
        <v>1986</v>
      </c>
      <c r="C126" s="11">
        <v>1986.3</v>
      </c>
      <c r="D126" s="3">
        <v>126</v>
      </c>
      <c r="E126" s="14" t="s">
        <v>491</v>
      </c>
      <c r="F126" s="15" t="s">
        <v>182</v>
      </c>
      <c r="G126" s="16" t="str">
        <f t="shared" si="66"/>
        <v>(Language: Mangala</v>
      </c>
      <c r="H126" s="15" t="s">
        <v>12</v>
      </c>
      <c r="I126" s="15" t="s">
        <v>492</v>
      </c>
      <c r="J126" s="15" t="s">
        <v>107</v>
      </c>
      <c r="K126" s="15" t="s">
        <v>493</v>
      </c>
      <c r="L126" s="15" t="str">
        <f t="shared" si="67"/>
        <v>(Language: Mangala  Country:</v>
      </c>
      <c r="M126" s="15" t="str">
        <f t="shared" ref="M126:N126" si="127">L126&amp;" "&amp;J126</f>
        <v>(Language: Mangala  Country: Australia</v>
      </c>
      <c r="N126" s="21" t="s">
        <v>618</v>
      </c>
    </row>
    <row r="127" spans="1:14" ht="31" customHeight="1">
      <c r="A127" s="1" t="s">
        <v>163</v>
      </c>
      <c r="B127" s="19">
        <v>1987</v>
      </c>
      <c r="C127" s="11">
        <v>1987</v>
      </c>
      <c r="D127" s="3">
        <v>127</v>
      </c>
      <c r="E127" s="14" t="s">
        <v>491</v>
      </c>
      <c r="F127" s="15" t="s">
        <v>164</v>
      </c>
      <c r="G127" s="16" t="str">
        <f t="shared" si="66"/>
        <v>(Language: Bidyara</v>
      </c>
      <c r="H127" s="15" t="s">
        <v>12</v>
      </c>
      <c r="I127" s="15" t="s">
        <v>492</v>
      </c>
      <c r="J127" s="15" t="s">
        <v>107</v>
      </c>
      <c r="K127" s="15" t="s">
        <v>493</v>
      </c>
      <c r="L127" s="15" t="str">
        <f t="shared" si="67"/>
        <v>(Language: Bidyara  Country:</v>
      </c>
      <c r="M127" s="15" t="str">
        <f t="shared" ref="M127:N127" si="128">L127&amp;" "&amp;J127</f>
        <v>(Language: Bidyara  Country: Australia</v>
      </c>
      <c r="N127" s="21" t="s">
        <v>619</v>
      </c>
    </row>
    <row r="128" spans="1:14" ht="31" customHeight="1">
      <c r="A128" s="1" t="s">
        <v>163</v>
      </c>
      <c r="B128" s="19">
        <v>1987</v>
      </c>
      <c r="C128" s="11">
        <v>1987.1</v>
      </c>
      <c r="D128" s="3">
        <v>128</v>
      </c>
      <c r="E128" s="14" t="s">
        <v>491</v>
      </c>
      <c r="F128" s="15" t="s">
        <v>165</v>
      </c>
      <c r="G128" s="16" t="str">
        <f t="shared" si="66"/>
        <v>(Language: Laua</v>
      </c>
      <c r="H128" s="15" t="s">
        <v>166</v>
      </c>
      <c r="I128" s="15" t="s">
        <v>492</v>
      </c>
      <c r="J128" s="15" t="s">
        <v>73</v>
      </c>
      <c r="K128" s="15" t="s">
        <v>493</v>
      </c>
      <c r="L128" s="15" t="str">
        <f t="shared" si="67"/>
        <v>(Language: Laua  Country:</v>
      </c>
      <c r="M128" s="15" t="str">
        <f t="shared" ref="M128:N128" si="129">L128&amp;" "&amp;J128</f>
        <v>(Language: Laua  Country: Papua New Guinea</v>
      </c>
      <c r="N128" s="21" t="s">
        <v>620</v>
      </c>
    </row>
    <row r="129" spans="1:14" ht="31" customHeight="1">
      <c r="A129" s="8">
        <v>31812</v>
      </c>
      <c r="B129" s="19">
        <v>1987</v>
      </c>
      <c r="C129" s="11">
        <v>1987.2</v>
      </c>
      <c r="D129" s="3">
        <v>129</v>
      </c>
      <c r="E129" s="14" t="s">
        <v>491</v>
      </c>
      <c r="F129" s="15" t="s">
        <v>170</v>
      </c>
      <c r="G129" s="16" t="str">
        <f t="shared" si="66"/>
        <v>(Language: Cupeño</v>
      </c>
      <c r="H129" s="15" t="s">
        <v>110</v>
      </c>
      <c r="I129" s="15" t="s">
        <v>492</v>
      </c>
      <c r="J129" s="15" t="s">
        <v>408</v>
      </c>
      <c r="K129" s="15" t="s">
        <v>493</v>
      </c>
      <c r="L129" s="15" t="str">
        <f t="shared" si="67"/>
        <v>(Language: Cupeño  Country:</v>
      </c>
      <c r="M129" s="15" t="str">
        <f t="shared" ref="M129:N129" si="130">L129&amp;" "&amp;J129</f>
        <v>(Language: Cupeño  Country: California (US)</v>
      </c>
      <c r="N129" s="21" t="s">
        <v>621</v>
      </c>
    </row>
    <row r="130" spans="1:14" ht="31" customHeight="1">
      <c r="A130" s="7">
        <v>1987</v>
      </c>
      <c r="B130" s="19">
        <v>1987</v>
      </c>
      <c r="C130" s="11">
        <v>1987.3</v>
      </c>
      <c r="D130" s="3">
        <v>130</v>
      </c>
      <c r="E130" s="14" t="s">
        <v>491</v>
      </c>
      <c r="F130" s="15" t="s">
        <v>171</v>
      </c>
      <c r="G130" s="16" t="str">
        <f t="shared" si="66"/>
        <v>(Language: Dyangadi</v>
      </c>
      <c r="H130" s="15" t="s">
        <v>12</v>
      </c>
      <c r="I130" s="15" t="s">
        <v>492</v>
      </c>
      <c r="J130" s="15" t="s">
        <v>107</v>
      </c>
      <c r="K130" s="15" t="s">
        <v>493</v>
      </c>
      <c r="L130" s="15" t="str">
        <f t="shared" si="67"/>
        <v>(Language: Dyangadi  Country:</v>
      </c>
      <c r="M130" s="15" t="str">
        <f t="shared" ref="M130:N130" si="131">L130&amp;" "&amp;J130</f>
        <v>(Language: Dyangadi  Country: Australia</v>
      </c>
      <c r="N130" s="21" t="s">
        <v>622</v>
      </c>
    </row>
    <row r="131" spans="1:14" ht="31" customHeight="1">
      <c r="A131" s="7">
        <v>1987</v>
      </c>
      <c r="B131" s="19">
        <v>1987</v>
      </c>
      <c r="C131" s="11">
        <v>1987.4</v>
      </c>
      <c r="D131" s="3">
        <v>131</v>
      </c>
      <c r="E131" s="14" t="s">
        <v>491</v>
      </c>
      <c r="F131" s="15" t="s">
        <v>172</v>
      </c>
      <c r="G131" s="16" t="str">
        <f t="shared" ref="G131:G194" si="132">E131&amp;" "&amp;F131</f>
        <v>(Language: Negerhollands</v>
      </c>
      <c r="H131" s="15" t="s">
        <v>14</v>
      </c>
      <c r="I131" s="15" t="s">
        <v>492</v>
      </c>
      <c r="J131" s="15" t="s">
        <v>446</v>
      </c>
      <c r="K131" s="15" t="s">
        <v>493</v>
      </c>
      <c r="L131" s="15" t="str">
        <f t="shared" ref="L131:L194" si="133">G131&amp;" "&amp;I131</f>
        <v>(Language: Negerhollands  Country:</v>
      </c>
      <c r="M131" s="15" t="str">
        <f t="shared" ref="M131:N131" si="134">L131&amp;" "&amp;J131</f>
        <v>(Language: Negerhollands  Country: Virgin Islands (US)</v>
      </c>
      <c r="N131" s="21" t="s">
        <v>623</v>
      </c>
    </row>
    <row r="132" spans="1:14" ht="31" customHeight="1">
      <c r="A132" s="7">
        <v>1987</v>
      </c>
      <c r="B132" s="19">
        <v>1987</v>
      </c>
      <c r="C132" s="11">
        <v>1987.5</v>
      </c>
      <c r="D132" s="3">
        <v>132</v>
      </c>
      <c r="E132" s="14" t="s">
        <v>491</v>
      </c>
      <c r="F132" s="15" t="s">
        <v>173</v>
      </c>
      <c r="G132" s="16" t="str">
        <f t="shared" si="132"/>
        <v>(Language: Basa-Gumna</v>
      </c>
      <c r="H132" s="15" t="s">
        <v>441</v>
      </c>
      <c r="I132" s="15" t="s">
        <v>492</v>
      </c>
      <c r="J132" s="15" t="s">
        <v>447</v>
      </c>
      <c r="K132" s="15" t="s">
        <v>493</v>
      </c>
      <c r="L132" s="15" t="str">
        <f t="shared" si="133"/>
        <v>(Language: Basa-Gumna  Country:</v>
      </c>
      <c r="M132" s="15" t="str">
        <f t="shared" ref="M132:N132" si="135">L132&amp;" "&amp;J132</f>
        <v>(Language: Basa-Gumna  Country: Niger/Nigeria</v>
      </c>
      <c r="N132" s="21" t="s">
        <v>624</v>
      </c>
    </row>
    <row r="133" spans="1:14" ht="31" customHeight="1">
      <c r="A133" s="1" t="s">
        <v>174</v>
      </c>
      <c r="B133" s="19">
        <v>1987</v>
      </c>
      <c r="C133" s="11">
        <v>1987.6</v>
      </c>
      <c r="D133" s="3">
        <v>133</v>
      </c>
      <c r="E133" s="14" t="s">
        <v>491</v>
      </c>
      <c r="F133" s="15" t="s">
        <v>175</v>
      </c>
      <c r="G133" s="16" t="str">
        <f t="shared" si="132"/>
        <v>(Language: Yugambal</v>
      </c>
      <c r="H133" s="15" t="s">
        <v>12</v>
      </c>
      <c r="I133" s="15" t="s">
        <v>492</v>
      </c>
      <c r="J133" s="15" t="s">
        <v>107</v>
      </c>
      <c r="K133" s="15" t="s">
        <v>493</v>
      </c>
      <c r="L133" s="15" t="str">
        <f t="shared" si="133"/>
        <v>(Language: Yugambal  Country:</v>
      </c>
      <c r="M133" s="15" t="str">
        <f t="shared" ref="M133:N133" si="136">L133&amp;" "&amp;J133</f>
        <v>(Language: Yugambal  Country: Australia</v>
      </c>
      <c r="N133" s="21" t="s">
        <v>625</v>
      </c>
    </row>
    <row r="134" spans="1:14" ht="31" customHeight="1">
      <c r="A134" s="1" t="s">
        <v>174</v>
      </c>
      <c r="B134" s="19">
        <v>1987</v>
      </c>
      <c r="C134" s="11">
        <v>1987.7</v>
      </c>
      <c r="D134" s="3">
        <v>134</v>
      </c>
      <c r="E134" s="14" t="s">
        <v>491</v>
      </c>
      <c r="F134" s="15" t="s">
        <v>176</v>
      </c>
      <c r="G134" s="16" t="str">
        <f t="shared" si="132"/>
        <v>(Language: Yawuru</v>
      </c>
      <c r="H134" s="15" t="s">
        <v>177</v>
      </c>
      <c r="I134" s="15" t="s">
        <v>492</v>
      </c>
      <c r="J134" s="15" t="s">
        <v>107</v>
      </c>
      <c r="K134" s="15" t="s">
        <v>493</v>
      </c>
      <c r="L134" s="15" t="str">
        <f t="shared" si="133"/>
        <v>(Language: Yawuru  Country:</v>
      </c>
      <c r="M134" s="15" t="str">
        <f t="shared" ref="M134:N134" si="137">L134&amp;" "&amp;J134</f>
        <v>(Language: Yawuru  Country: Australia</v>
      </c>
      <c r="N134" s="21" t="s">
        <v>626</v>
      </c>
    </row>
    <row r="135" spans="1:14" ht="31" customHeight="1">
      <c r="A135" s="7">
        <v>1988</v>
      </c>
      <c r="B135" s="19">
        <v>1988</v>
      </c>
      <c r="C135" s="11">
        <v>1988</v>
      </c>
      <c r="D135" s="3">
        <v>135</v>
      </c>
      <c r="E135" s="14" t="s">
        <v>491</v>
      </c>
      <c r="F135" s="15" t="s">
        <v>159</v>
      </c>
      <c r="G135" s="16" t="str">
        <f t="shared" si="132"/>
        <v>(Language: Atsugewi</v>
      </c>
      <c r="H135" s="15" t="s">
        <v>160</v>
      </c>
      <c r="I135" s="15" t="s">
        <v>492</v>
      </c>
      <c r="J135" s="15" t="s">
        <v>408</v>
      </c>
      <c r="K135" s="15" t="s">
        <v>493</v>
      </c>
      <c r="L135" s="15" t="str">
        <f t="shared" si="133"/>
        <v>(Language: Atsugewi  Country:</v>
      </c>
      <c r="M135" s="15" t="str">
        <f t="shared" ref="M135:N135" si="138">L135&amp;" "&amp;J135</f>
        <v>(Language: Atsugewi  Country: California (US)</v>
      </c>
      <c r="N135" s="21" t="s">
        <v>627</v>
      </c>
    </row>
    <row r="136" spans="1:14" ht="31" customHeight="1">
      <c r="A136" s="7">
        <v>1988</v>
      </c>
      <c r="B136" s="19">
        <v>1988</v>
      </c>
      <c r="C136" s="11">
        <v>1988.1</v>
      </c>
      <c r="D136" s="3">
        <v>136</v>
      </c>
      <c r="E136" s="14" t="s">
        <v>491</v>
      </c>
      <c r="F136" s="15" t="s">
        <v>161</v>
      </c>
      <c r="G136" s="16" t="str">
        <f t="shared" si="132"/>
        <v>(Language: Nooksack</v>
      </c>
      <c r="H136" s="15" t="s">
        <v>38</v>
      </c>
      <c r="I136" s="15" t="s">
        <v>492</v>
      </c>
      <c r="J136" s="15" t="s">
        <v>407</v>
      </c>
      <c r="K136" s="15" t="s">
        <v>493</v>
      </c>
      <c r="L136" s="15" t="str">
        <f t="shared" si="133"/>
        <v>(Language: Nooksack  Country:</v>
      </c>
      <c r="M136" s="15" t="str">
        <f t="shared" ref="M136:N136" si="139">L136&amp;" "&amp;J136</f>
        <v>(Language: Nooksack  Country: Washington (US)</v>
      </c>
      <c r="N136" s="21" t="s">
        <v>628</v>
      </c>
    </row>
    <row r="137" spans="1:14" ht="31" customHeight="1">
      <c r="A137" s="7">
        <v>1988</v>
      </c>
      <c r="B137" s="19">
        <v>1988</v>
      </c>
      <c r="C137" s="11">
        <v>1988.2</v>
      </c>
      <c r="D137" s="3">
        <v>137</v>
      </c>
      <c r="E137" s="14" t="s">
        <v>491</v>
      </c>
      <c r="F137" s="15" t="s">
        <v>162</v>
      </c>
      <c r="G137" s="16" t="str">
        <f t="shared" si="132"/>
        <v>(Language: ǁXegwi</v>
      </c>
      <c r="H137" s="15" t="s">
        <v>94</v>
      </c>
      <c r="I137" s="15" t="s">
        <v>492</v>
      </c>
      <c r="J137" s="15" t="s">
        <v>95</v>
      </c>
      <c r="K137" s="15" t="s">
        <v>493</v>
      </c>
      <c r="L137" s="15" t="str">
        <f t="shared" si="133"/>
        <v>(Language: ǁXegwi  Country:</v>
      </c>
      <c r="M137" s="15" t="str">
        <f t="shared" ref="M137:N137" si="140">L137&amp;" "&amp;J137</f>
        <v>(Language: ǁXegwi  Country: South Africa</v>
      </c>
      <c r="N137" s="21" t="s">
        <v>629</v>
      </c>
    </row>
    <row r="138" spans="1:14" ht="31" customHeight="1">
      <c r="A138" s="1" t="s">
        <v>153</v>
      </c>
      <c r="B138" s="19">
        <v>1989</v>
      </c>
      <c r="C138" s="11">
        <v>1989</v>
      </c>
      <c r="D138" s="3">
        <v>138</v>
      </c>
      <c r="E138" s="14" t="s">
        <v>491</v>
      </c>
      <c r="F138" s="15" t="s">
        <v>154</v>
      </c>
      <c r="G138" s="16" t="str">
        <f t="shared" si="132"/>
        <v>(Language: Hukumina</v>
      </c>
      <c r="H138" s="15" t="s">
        <v>27</v>
      </c>
      <c r="I138" s="15" t="s">
        <v>492</v>
      </c>
      <c r="J138" s="15" t="s">
        <v>436</v>
      </c>
      <c r="K138" s="15" t="s">
        <v>493</v>
      </c>
      <c r="L138" s="15" t="str">
        <f t="shared" si="133"/>
        <v>(Language: Hukumina  Country:</v>
      </c>
      <c r="M138" s="15" t="str">
        <f t="shared" ref="M138:N138" si="141">L138&amp;" "&amp;J138</f>
        <v>(Language: Hukumina  Country: Indonesia</v>
      </c>
      <c r="N138" s="21" t="s">
        <v>630</v>
      </c>
    </row>
    <row r="139" spans="1:14" ht="31" customHeight="1">
      <c r="A139" s="7">
        <v>1989</v>
      </c>
      <c r="B139" s="19">
        <v>1989</v>
      </c>
      <c r="C139" s="11">
        <v>1989.1</v>
      </c>
      <c r="D139" s="3">
        <v>139</v>
      </c>
      <c r="E139" s="14" t="s">
        <v>491</v>
      </c>
      <c r="F139" s="15" t="s">
        <v>155</v>
      </c>
      <c r="G139" s="16" t="str">
        <f t="shared" si="132"/>
        <v>(Language: Kamassian</v>
      </c>
      <c r="H139" s="15" t="s">
        <v>448</v>
      </c>
      <c r="I139" s="15" t="s">
        <v>492</v>
      </c>
      <c r="J139" s="15" t="s">
        <v>392</v>
      </c>
      <c r="K139" s="15" t="s">
        <v>493</v>
      </c>
      <c r="L139" s="15" t="str">
        <f t="shared" si="133"/>
        <v>(Language: Kamassian  Country:</v>
      </c>
      <c r="M139" s="15" t="str">
        <f t="shared" ref="M139:N139" si="142">L139&amp;" "&amp;J139</f>
        <v>(Language: Kamassian  Country: Sayan Mountains  Russia</v>
      </c>
      <c r="N139" s="21" t="s">
        <v>631</v>
      </c>
    </row>
    <row r="140" spans="1:14" ht="31" customHeight="1">
      <c r="A140" s="7" t="s">
        <v>388</v>
      </c>
      <c r="B140" s="19">
        <v>1989</v>
      </c>
      <c r="C140" s="11">
        <v>1989.2</v>
      </c>
      <c r="D140" s="3">
        <v>140</v>
      </c>
      <c r="E140" s="14" t="s">
        <v>491</v>
      </c>
      <c r="F140" s="15" t="s">
        <v>451</v>
      </c>
      <c r="G140" s="16" t="str">
        <f t="shared" si="132"/>
        <v>(Language: Leliali-Kayeli</v>
      </c>
      <c r="H140" s="15" t="s">
        <v>72</v>
      </c>
      <c r="I140" s="15" t="s">
        <v>492</v>
      </c>
      <c r="J140" s="15" t="s">
        <v>436</v>
      </c>
      <c r="K140" s="15" t="s">
        <v>493</v>
      </c>
      <c r="L140" s="15" t="str">
        <f t="shared" si="133"/>
        <v>(Language: Leliali-Kayeli  Country:</v>
      </c>
      <c r="M140" s="15" t="str">
        <f t="shared" ref="M140:N140" si="143">L140&amp;" "&amp;J140</f>
        <v>(Language: Leliali-Kayeli  Country: Indonesia</v>
      </c>
      <c r="N140" s="21" t="s">
        <v>632</v>
      </c>
    </row>
    <row r="141" spans="1:14" ht="31" customHeight="1">
      <c r="A141" s="7">
        <v>1989</v>
      </c>
      <c r="B141" s="19">
        <v>1989</v>
      </c>
      <c r="C141" s="11">
        <v>1989.3</v>
      </c>
      <c r="D141" s="3">
        <v>141</v>
      </c>
      <c r="E141" s="14" t="s">
        <v>491</v>
      </c>
      <c r="F141" s="15" t="s">
        <v>156</v>
      </c>
      <c r="G141" s="16" t="str">
        <f t="shared" si="132"/>
        <v>(Language: Miami-Illinois</v>
      </c>
      <c r="H141" s="15" t="s">
        <v>420</v>
      </c>
      <c r="I141" s="15" t="s">
        <v>492</v>
      </c>
      <c r="J141" s="15" t="s">
        <v>449</v>
      </c>
      <c r="K141" s="15" t="s">
        <v>493</v>
      </c>
      <c r="L141" s="15" t="str">
        <f t="shared" si="133"/>
        <v>(Language: Miami-Illinois  Country:</v>
      </c>
      <c r="M141" s="15" t="str">
        <f t="shared" ref="M141:N141" si="144">L141&amp;" "&amp;J141</f>
        <v>(Language: Miami-Illinois  Country: Mississippi River Basin (US)</v>
      </c>
      <c r="N141" s="21" t="s">
        <v>633</v>
      </c>
    </row>
    <row r="142" spans="1:14" ht="31" customHeight="1">
      <c r="A142" s="7">
        <v>1989</v>
      </c>
      <c r="B142" s="19">
        <v>1989</v>
      </c>
      <c r="C142" s="11">
        <v>1989.4</v>
      </c>
      <c r="D142" s="3">
        <v>142</v>
      </c>
      <c r="E142" s="14" t="s">
        <v>491</v>
      </c>
      <c r="F142" s="15" t="s">
        <v>157</v>
      </c>
      <c r="G142" s="16" t="str">
        <f t="shared" si="132"/>
        <v>(Language: Kungarakany</v>
      </c>
      <c r="H142" s="15" t="s">
        <v>158</v>
      </c>
      <c r="I142" s="15" t="s">
        <v>492</v>
      </c>
      <c r="J142" s="15" t="s">
        <v>107</v>
      </c>
      <c r="K142" s="15" t="s">
        <v>493</v>
      </c>
      <c r="L142" s="15" t="str">
        <f t="shared" si="133"/>
        <v>(Language: Kungarakany  Country:</v>
      </c>
      <c r="M142" s="15" t="str">
        <f t="shared" ref="M142:N142" si="145">L142&amp;" "&amp;J142</f>
        <v>(Language: Kungarakany  Country: Australia</v>
      </c>
      <c r="N142" s="21" t="s">
        <v>634</v>
      </c>
    </row>
    <row r="143" spans="1:14" ht="31" customHeight="1">
      <c r="A143" s="1" t="s">
        <v>129</v>
      </c>
      <c r="B143" s="19">
        <v>1990</v>
      </c>
      <c r="C143" s="11">
        <v>1990</v>
      </c>
      <c r="D143" s="3">
        <v>143</v>
      </c>
      <c r="E143" s="14" t="s">
        <v>491</v>
      </c>
      <c r="F143" s="15" t="s">
        <v>450</v>
      </c>
      <c r="G143" s="16" t="str">
        <f t="shared" si="132"/>
        <v>(Language: Lumaete-Kayeli</v>
      </c>
      <c r="H143" s="15" t="s">
        <v>72</v>
      </c>
      <c r="I143" s="15" t="s">
        <v>492</v>
      </c>
      <c r="J143" s="15" t="s">
        <v>436</v>
      </c>
      <c r="K143" s="15" t="s">
        <v>493</v>
      </c>
      <c r="L143" s="15" t="str">
        <f t="shared" si="133"/>
        <v>(Language: Lumaete-Kayeli  Country:</v>
      </c>
      <c r="M143" s="15" t="str">
        <f t="shared" ref="M143:N143" si="146">L143&amp;" "&amp;J143</f>
        <v>(Language: Lumaete-Kayeli  Country: Indonesia</v>
      </c>
      <c r="N143" s="21" t="s">
        <v>635</v>
      </c>
    </row>
    <row r="144" spans="1:14" ht="31" customHeight="1">
      <c r="A144" s="1" t="s">
        <v>130</v>
      </c>
      <c r="B144" s="19">
        <v>1990</v>
      </c>
      <c r="C144" s="11">
        <v>1990.1</v>
      </c>
      <c r="D144" s="3">
        <v>144</v>
      </c>
      <c r="E144" s="14" t="s">
        <v>491</v>
      </c>
      <c r="F144" s="15" t="s">
        <v>131</v>
      </c>
      <c r="G144" s="16" t="str">
        <f t="shared" si="132"/>
        <v>(Language: Unggumi</v>
      </c>
      <c r="H144" s="15" t="s">
        <v>132</v>
      </c>
      <c r="I144" s="15" t="s">
        <v>492</v>
      </c>
      <c r="J144" s="15" t="s">
        <v>107</v>
      </c>
      <c r="K144" s="15" t="s">
        <v>493</v>
      </c>
      <c r="L144" s="15" t="str">
        <f t="shared" si="133"/>
        <v>(Language: Unggumi  Country:</v>
      </c>
      <c r="M144" s="15" t="str">
        <f t="shared" ref="M144:N144" si="147">L144&amp;" "&amp;J144</f>
        <v>(Language: Unggumi  Country: Australia</v>
      </c>
      <c r="N144" s="21" t="s">
        <v>636</v>
      </c>
    </row>
    <row r="145" spans="1:14" ht="31" customHeight="1">
      <c r="A145" s="1" t="s">
        <v>129</v>
      </c>
      <c r="B145" s="19">
        <v>1990</v>
      </c>
      <c r="C145" s="11">
        <v>1990.2</v>
      </c>
      <c r="D145" s="3">
        <v>145</v>
      </c>
      <c r="E145" s="14" t="s">
        <v>491</v>
      </c>
      <c r="F145" s="15" t="s">
        <v>452</v>
      </c>
      <c r="G145" s="16" t="str">
        <f t="shared" si="132"/>
        <v>(Language: Taman-Sak</v>
      </c>
      <c r="H145" s="15" t="s">
        <v>46</v>
      </c>
      <c r="I145" s="15" t="s">
        <v>492</v>
      </c>
      <c r="J145" s="15" t="s">
        <v>61</v>
      </c>
      <c r="K145" s="15" t="s">
        <v>493</v>
      </c>
      <c r="L145" s="15" t="str">
        <f t="shared" si="133"/>
        <v>(Language: Taman-Sak  Country:</v>
      </c>
      <c r="M145" s="15" t="str">
        <f t="shared" ref="M145:N145" si="148">L145&amp;" "&amp;J145</f>
        <v>(Language: Taman-Sak  Country: Myanmar</v>
      </c>
      <c r="N145" s="21" t="s">
        <v>637</v>
      </c>
    </row>
    <row r="146" spans="1:14" ht="31" customHeight="1">
      <c r="A146" s="7">
        <v>1990</v>
      </c>
      <c r="B146" s="19">
        <v>1990</v>
      </c>
      <c r="C146" s="11">
        <v>1990.3</v>
      </c>
      <c r="D146" s="3">
        <v>146</v>
      </c>
      <c r="E146" s="14" t="s">
        <v>491</v>
      </c>
      <c r="F146" s="15" t="s">
        <v>149</v>
      </c>
      <c r="G146" s="16" t="str">
        <f t="shared" si="132"/>
        <v>(Language: Shasta</v>
      </c>
      <c r="H146" s="15" t="s">
        <v>150</v>
      </c>
      <c r="I146" s="15" t="s">
        <v>492</v>
      </c>
      <c r="J146" s="15" t="s">
        <v>408</v>
      </c>
      <c r="K146" s="15" t="s">
        <v>493</v>
      </c>
      <c r="L146" s="15" t="str">
        <f t="shared" si="133"/>
        <v>(Language: Shasta  Country:</v>
      </c>
      <c r="M146" s="15" t="str">
        <f t="shared" ref="M146:N146" si="149">L146&amp;" "&amp;J146</f>
        <v>(Language: Shasta  Country: California (US)</v>
      </c>
      <c r="N146" s="21" t="s">
        <v>638</v>
      </c>
    </row>
    <row r="147" spans="1:14" ht="31" customHeight="1">
      <c r="A147" s="7">
        <v>1990</v>
      </c>
      <c r="B147" s="19">
        <v>1990</v>
      </c>
      <c r="C147" s="11">
        <v>1990.4</v>
      </c>
      <c r="D147" s="3">
        <v>147</v>
      </c>
      <c r="E147" s="14" t="s">
        <v>491</v>
      </c>
      <c r="F147" s="15" t="s">
        <v>151</v>
      </c>
      <c r="G147" s="16" t="str">
        <f t="shared" si="132"/>
        <v>(Language: Wappo</v>
      </c>
      <c r="H147" s="15" t="s">
        <v>152</v>
      </c>
      <c r="I147" s="15" t="s">
        <v>492</v>
      </c>
      <c r="J147" s="15" t="s">
        <v>408</v>
      </c>
      <c r="K147" s="15" t="s">
        <v>493</v>
      </c>
      <c r="L147" s="15" t="str">
        <f t="shared" si="133"/>
        <v>(Language: Wappo  Country:</v>
      </c>
      <c r="M147" s="15" t="str">
        <f t="shared" ref="M147:N147" si="150">L147&amp;" "&amp;J147</f>
        <v>(Language: Wappo  Country: California (US)</v>
      </c>
      <c r="N147" s="21" t="s">
        <v>639</v>
      </c>
    </row>
    <row r="148" spans="1:14" ht="31" customHeight="1">
      <c r="A148" s="7">
        <v>1991</v>
      </c>
      <c r="B148" s="19">
        <v>1991</v>
      </c>
      <c r="C148" s="11">
        <v>1991</v>
      </c>
      <c r="D148" s="3">
        <v>148</v>
      </c>
      <c r="E148" s="14" t="s">
        <v>491</v>
      </c>
      <c r="F148" s="15" t="s">
        <v>453</v>
      </c>
      <c r="G148" s="16" t="str">
        <f t="shared" si="132"/>
        <v>(Language: Roncalese-Erronkariko</v>
      </c>
      <c r="H148" s="15" t="s">
        <v>454</v>
      </c>
      <c r="I148" s="15" t="s">
        <v>492</v>
      </c>
      <c r="J148" s="15" t="s">
        <v>146</v>
      </c>
      <c r="K148" s="15" t="s">
        <v>493</v>
      </c>
      <c r="L148" s="15" t="str">
        <f t="shared" si="133"/>
        <v>(Language: Roncalese-Erronkariko  Country:</v>
      </c>
      <c r="M148" s="15" t="str">
        <f t="shared" ref="M148:N148" si="151">L148&amp;" "&amp;J148</f>
        <v>(Language: Roncalese-Erronkariko  Country: Spain</v>
      </c>
      <c r="N148" s="21" t="s">
        <v>640</v>
      </c>
    </row>
    <row r="149" spans="1:14" ht="31" customHeight="1">
      <c r="A149" s="7">
        <v>1991</v>
      </c>
      <c r="B149" s="19">
        <v>1991</v>
      </c>
      <c r="C149" s="11">
        <v>1991.1</v>
      </c>
      <c r="D149" s="3">
        <v>149</v>
      </c>
      <c r="E149" s="14" t="s">
        <v>491</v>
      </c>
      <c r="F149" s="15" t="s">
        <v>147</v>
      </c>
      <c r="G149" s="16" t="str">
        <f t="shared" si="132"/>
        <v>(Language: Pánobo</v>
      </c>
      <c r="H149" s="15" t="s">
        <v>148</v>
      </c>
      <c r="I149" s="15" t="s">
        <v>492</v>
      </c>
      <c r="J149" s="15" t="s">
        <v>142</v>
      </c>
      <c r="K149" s="15" t="s">
        <v>493</v>
      </c>
      <c r="L149" s="15" t="str">
        <f t="shared" si="133"/>
        <v>(Language: Pánobo  Country:</v>
      </c>
      <c r="M149" s="15" t="str">
        <f t="shared" ref="M149:N149" si="152">L149&amp;" "&amp;J149</f>
        <v>(Language: Pánobo  Country: Peru</v>
      </c>
      <c r="N149" s="21" t="s">
        <v>641</v>
      </c>
    </row>
    <row r="150" spans="1:14" ht="31" customHeight="1">
      <c r="A150" s="8">
        <v>33884</v>
      </c>
      <c r="B150" s="19">
        <v>1992</v>
      </c>
      <c r="C150" s="11">
        <v>1992</v>
      </c>
      <c r="D150" s="3">
        <v>150</v>
      </c>
      <c r="E150" s="14" t="s">
        <v>491</v>
      </c>
      <c r="F150" s="15" t="s">
        <v>144</v>
      </c>
      <c r="G150" s="16" t="str">
        <f t="shared" si="132"/>
        <v>(Language: Ubykh</v>
      </c>
      <c r="H150" s="15" t="s">
        <v>145</v>
      </c>
      <c r="I150" s="15" t="s">
        <v>492</v>
      </c>
      <c r="J150" s="15" t="s">
        <v>455</v>
      </c>
      <c r="K150" s="15" t="s">
        <v>493</v>
      </c>
      <c r="L150" s="15" t="str">
        <f t="shared" si="133"/>
        <v>(Language: Ubykh  Country:</v>
      </c>
      <c r="M150" s="15" t="str">
        <f t="shared" ref="M150:N150" si="153">L150&amp;" "&amp;J150</f>
        <v>(Language: Ubykh  Country: Turkey</v>
      </c>
      <c r="N150" s="21" t="s">
        <v>642</v>
      </c>
    </row>
    <row r="151" spans="1:14" ht="31" customHeight="1">
      <c r="A151" s="7">
        <v>1993</v>
      </c>
      <c r="B151" s="19">
        <v>1993</v>
      </c>
      <c r="C151" s="11">
        <v>1993</v>
      </c>
      <c r="D151" s="3">
        <v>151</v>
      </c>
      <c r="E151" s="14" t="s">
        <v>491</v>
      </c>
      <c r="F151" s="15" t="s">
        <v>140</v>
      </c>
      <c r="G151" s="16" t="str">
        <f t="shared" si="132"/>
        <v>(Language: Andoa</v>
      </c>
      <c r="H151" s="15" t="s">
        <v>141</v>
      </c>
      <c r="I151" s="15" t="s">
        <v>492</v>
      </c>
      <c r="J151" s="15" t="s">
        <v>142</v>
      </c>
      <c r="K151" s="15" t="s">
        <v>493</v>
      </c>
      <c r="L151" s="15" t="str">
        <f t="shared" si="133"/>
        <v>(Language: Andoa  Country:</v>
      </c>
      <c r="M151" s="15" t="str">
        <f t="shared" ref="M151:N151" si="154">L151&amp;" "&amp;J151</f>
        <v>(Language: Andoa  Country: Peru</v>
      </c>
      <c r="N151" s="21" t="s">
        <v>643</v>
      </c>
    </row>
    <row r="152" spans="1:14" ht="31" customHeight="1">
      <c r="A152" s="7">
        <v>1993</v>
      </c>
      <c r="B152" s="19">
        <v>1993</v>
      </c>
      <c r="C152" s="11">
        <v>1993.1</v>
      </c>
      <c r="D152" s="3">
        <v>152</v>
      </c>
      <c r="E152" s="14" t="s">
        <v>491</v>
      </c>
      <c r="F152" s="15" t="s">
        <v>143</v>
      </c>
      <c r="G152" s="16" t="str">
        <f t="shared" si="132"/>
        <v>(Language: Eastern Abnaki</v>
      </c>
      <c r="H152" s="15" t="s">
        <v>457</v>
      </c>
      <c r="I152" s="15" t="s">
        <v>492</v>
      </c>
      <c r="J152" s="15" t="s">
        <v>456</v>
      </c>
      <c r="K152" s="15" t="s">
        <v>493</v>
      </c>
      <c r="L152" s="15" t="str">
        <f t="shared" si="133"/>
        <v>(Language: Eastern Abnaki  Country:</v>
      </c>
      <c r="M152" s="15" t="str">
        <f t="shared" ref="M152:N152" si="155">L152&amp;" "&amp;J152</f>
        <v>(Language: Eastern Abnaki  Country: Maine (US)</v>
      </c>
      <c r="N152" s="21" t="s">
        <v>644</v>
      </c>
    </row>
    <row r="153" spans="1:14" ht="31" customHeight="1">
      <c r="A153" s="1" t="s">
        <v>134</v>
      </c>
      <c r="B153" s="19">
        <v>1994</v>
      </c>
      <c r="C153" s="11">
        <v>1994</v>
      </c>
      <c r="D153" s="3">
        <v>153</v>
      </c>
      <c r="E153" s="14" t="s">
        <v>491</v>
      </c>
      <c r="F153" s="15" t="s">
        <v>135</v>
      </c>
      <c r="G153" s="16" t="str">
        <f t="shared" si="132"/>
        <v>(Language: Aka-Cari</v>
      </c>
      <c r="H153" s="15" t="s">
        <v>20</v>
      </c>
      <c r="I153" s="15" t="s">
        <v>492</v>
      </c>
      <c r="J153" s="15" t="s">
        <v>260</v>
      </c>
      <c r="K153" s="15" t="s">
        <v>493</v>
      </c>
      <c r="L153" s="15" t="str">
        <f t="shared" si="133"/>
        <v>(Language: Aka-Cari  Country:</v>
      </c>
      <c r="M153" s="15" t="str">
        <f t="shared" ref="M153:N153" si="156">L153&amp;" "&amp;J153</f>
        <v>(Language: Aka-Cari  Country: India</v>
      </c>
      <c r="N153" s="21" t="s">
        <v>645</v>
      </c>
    </row>
    <row r="154" spans="1:14" ht="31" customHeight="1">
      <c r="A154" s="8">
        <v>34454</v>
      </c>
      <c r="B154" s="19">
        <v>1994</v>
      </c>
      <c r="C154" s="11">
        <v>1994.1</v>
      </c>
      <c r="D154" s="3">
        <v>154</v>
      </c>
      <c r="E154" s="14" t="s">
        <v>491</v>
      </c>
      <c r="F154" s="15" t="s">
        <v>136</v>
      </c>
      <c r="G154" s="16" t="str">
        <f t="shared" si="132"/>
        <v>(Language: Sakhalin Ainu</v>
      </c>
      <c r="H154" s="15" t="s">
        <v>137</v>
      </c>
      <c r="I154" s="15" t="s">
        <v>492</v>
      </c>
      <c r="J154" s="15" t="s">
        <v>138</v>
      </c>
      <c r="K154" s="15" t="s">
        <v>493</v>
      </c>
      <c r="L154" s="15" t="str">
        <f t="shared" si="133"/>
        <v>(Language: Sakhalin Ainu  Country:</v>
      </c>
      <c r="M154" s="15" t="str">
        <f t="shared" ref="M154:N154" si="157">L154&amp;" "&amp;J154</f>
        <v>(Language: Sakhalin Ainu  Country: Japan</v>
      </c>
      <c r="N154" s="21" t="s">
        <v>646</v>
      </c>
    </row>
    <row r="155" spans="1:14" ht="31" customHeight="1">
      <c r="A155" s="7">
        <v>1994</v>
      </c>
      <c r="B155" s="19">
        <v>1994</v>
      </c>
      <c r="C155" s="11">
        <v>1994.2</v>
      </c>
      <c r="D155" s="3">
        <v>155</v>
      </c>
      <c r="E155" s="14" t="s">
        <v>491</v>
      </c>
      <c r="F155" s="15" t="s">
        <v>139</v>
      </c>
      <c r="G155" s="16" t="str">
        <f t="shared" si="132"/>
        <v>(Language: Northern Pomo</v>
      </c>
      <c r="H155" s="15" t="s">
        <v>415</v>
      </c>
      <c r="I155" s="15" t="s">
        <v>492</v>
      </c>
      <c r="J155" s="15" t="s">
        <v>408</v>
      </c>
      <c r="K155" s="15" t="s">
        <v>493</v>
      </c>
      <c r="L155" s="15" t="str">
        <f t="shared" si="133"/>
        <v>(Language: Northern Pomo  Country:</v>
      </c>
      <c r="M155" s="15" t="str">
        <f t="shared" ref="M155:N155" si="158">L155&amp;" "&amp;J155</f>
        <v>(Language: Northern Pomo  Country: California (US)</v>
      </c>
      <c r="N155" s="21" t="s">
        <v>647</v>
      </c>
    </row>
    <row r="156" spans="1:14" ht="31" customHeight="1">
      <c r="A156" s="8">
        <v>34917</v>
      </c>
      <c r="B156" s="19">
        <v>1995</v>
      </c>
      <c r="C156" s="11">
        <v>1995</v>
      </c>
      <c r="D156" s="3">
        <v>156</v>
      </c>
      <c r="E156" s="14" t="s">
        <v>491</v>
      </c>
      <c r="F156" s="15" t="s">
        <v>133</v>
      </c>
      <c r="G156" s="16" t="str">
        <f t="shared" si="132"/>
        <v>(Language: Martuthunira</v>
      </c>
      <c r="H156" s="15" t="s">
        <v>12</v>
      </c>
      <c r="I156" s="15" t="s">
        <v>492</v>
      </c>
      <c r="J156" s="15" t="s">
        <v>107</v>
      </c>
      <c r="K156" s="15" t="s">
        <v>493</v>
      </c>
      <c r="L156" s="15" t="str">
        <f t="shared" si="133"/>
        <v>(Language: Martuthunira  Country:</v>
      </c>
      <c r="M156" s="15" t="str">
        <f t="shared" ref="M156:N156" si="159">L156&amp;" "&amp;J156</f>
        <v>(Language: Martuthunira  Country: Australia</v>
      </c>
      <c r="N156" s="21" t="s">
        <v>648</v>
      </c>
    </row>
    <row r="157" spans="1:14" ht="31" customHeight="1">
      <c r="A157" s="1" t="s">
        <v>120</v>
      </c>
      <c r="B157" s="19">
        <v>1996</v>
      </c>
      <c r="C157" s="11">
        <v>1996</v>
      </c>
      <c r="D157" s="3">
        <v>157</v>
      </c>
      <c r="E157" s="14" t="s">
        <v>491</v>
      </c>
      <c r="F157" s="15" t="s">
        <v>121</v>
      </c>
      <c r="G157" s="16" t="str">
        <f t="shared" si="132"/>
        <v>(Language: Malaryan</v>
      </c>
      <c r="H157" s="15" t="s">
        <v>122</v>
      </c>
      <c r="I157" s="15" t="s">
        <v>492</v>
      </c>
      <c r="J157" s="15" t="s">
        <v>260</v>
      </c>
      <c r="K157" s="15" t="s">
        <v>493</v>
      </c>
      <c r="L157" s="15" t="str">
        <f t="shared" si="133"/>
        <v>(Language: Malaryan  Country:</v>
      </c>
      <c r="M157" s="15" t="str">
        <f t="shared" ref="M157:N157" si="160">L157&amp;" "&amp;J157</f>
        <v>(Language: Malaryan  Country: India</v>
      </c>
      <c r="N157" s="21" t="s">
        <v>649</v>
      </c>
    </row>
    <row r="158" spans="1:14" ht="31" customHeight="1">
      <c r="A158" s="7">
        <v>1996</v>
      </c>
      <c r="B158" s="19">
        <v>1996</v>
      </c>
      <c r="C158" s="11">
        <v>1996.1</v>
      </c>
      <c r="D158" s="3">
        <v>158</v>
      </c>
      <c r="E158" s="14" t="s">
        <v>491</v>
      </c>
      <c r="F158" s="15" t="s">
        <v>123</v>
      </c>
      <c r="G158" s="16" t="str">
        <f t="shared" si="132"/>
        <v>(Language: Iowa-Oto</v>
      </c>
      <c r="H158" s="15" t="s">
        <v>17</v>
      </c>
      <c r="I158" s="15" t="s">
        <v>492</v>
      </c>
      <c r="J158" s="15" t="s">
        <v>391</v>
      </c>
      <c r="K158" s="15" t="s">
        <v>493</v>
      </c>
      <c r="L158" s="15" t="str">
        <f t="shared" si="133"/>
        <v>(Language: Iowa-Oto  Country:</v>
      </c>
      <c r="M158" s="15" t="str">
        <f t="shared" ref="M158:N158" si="161">L158&amp;" "&amp;J158</f>
        <v>(Language: Iowa-Oto  Country: Oklahoma and Kansas  United States</v>
      </c>
      <c r="N158" s="21" t="s">
        <v>650</v>
      </c>
    </row>
    <row r="159" spans="1:14" ht="31" customHeight="1">
      <c r="A159" s="1" t="s">
        <v>124</v>
      </c>
      <c r="B159" s="19">
        <v>1996</v>
      </c>
      <c r="C159" s="11">
        <v>1996.2</v>
      </c>
      <c r="D159" s="3">
        <v>159</v>
      </c>
      <c r="E159" s="14" t="s">
        <v>491</v>
      </c>
      <c r="F159" s="15" t="s">
        <v>125</v>
      </c>
      <c r="G159" s="16" t="str">
        <f t="shared" si="132"/>
        <v>(Language: Katabaga</v>
      </c>
      <c r="H159" s="15" t="s">
        <v>72</v>
      </c>
      <c r="I159" s="15" t="s">
        <v>492</v>
      </c>
      <c r="J159" s="15" t="s">
        <v>458</v>
      </c>
      <c r="K159" s="15" t="s">
        <v>493</v>
      </c>
      <c r="L159" s="15" t="str">
        <f t="shared" si="133"/>
        <v>(Language: Katabaga  Country:</v>
      </c>
      <c r="M159" s="15" t="str">
        <f t="shared" ref="M159:N159" si="162">L159&amp;" "&amp;J159</f>
        <v>(Language: Katabaga  Country: Philippines</v>
      </c>
      <c r="N159" s="21" t="s">
        <v>651</v>
      </c>
    </row>
    <row r="160" spans="1:14" ht="31" customHeight="1">
      <c r="A160" s="1" t="s">
        <v>124</v>
      </c>
      <c r="B160" s="19">
        <v>1996</v>
      </c>
      <c r="C160" s="11">
        <v>1996.3</v>
      </c>
      <c r="D160" s="3">
        <v>160</v>
      </c>
      <c r="E160" s="14" t="s">
        <v>491</v>
      </c>
      <c r="F160" s="15" t="s">
        <v>126</v>
      </c>
      <c r="G160" s="16" t="str">
        <f t="shared" si="132"/>
        <v>(Language: Palumata</v>
      </c>
      <c r="H160" s="15" t="s">
        <v>27</v>
      </c>
      <c r="I160" s="15" t="s">
        <v>492</v>
      </c>
      <c r="J160" s="15" t="s">
        <v>436</v>
      </c>
      <c r="K160" s="15" t="s">
        <v>493</v>
      </c>
      <c r="L160" s="15" t="str">
        <f t="shared" si="133"/>
        <v>(Language: Palumata  Country:</v>
      </c>
      <c r="M160" s="15" t="str">
        <f t="shared" ref="M160:N160" si="163">L160&amp;" "&amp;J160</f>
        <v>(Language: Palumata  Country: Indonesia</v>
      </c>
      <c r="N160" s="21" t="s">
        <v>652</v>
      </c>
    </row>
    <row r="161" spans="1:14" ht="31" customHeight="1">
      <c r="A161" s="1" t="s">
        <v>127</v>
      </c>
      <c r="B161" s="19">
        <v>1996</v>
      </c>
      <c r="C161" s="11">
        <v>1996.4</v>
      </c>
      <c r="D161" s="3">
        <v>161</v>
      </c>
      <c r="E161" s="14" t="s">
        <v>491</v>
      </c>
      <c r="F161" s="15" t="s">
        <v>128</v>
      </c>
      <c r="G161" s="16" t="str">
        <f t="shared" si="132"/>
        <v>(Language: Seru</v>
      </c>
      <c r="H161" s="15" t="s">
        <v>72</v>
      </c>
      <c r="I161" s="15" t="s">
        <v>492</v>
      </c>
      <c r="J161" s="15" t="s">
        <v>459</v>
      </c>
      <c r="K161" s="15" t="s">
        <v>493</v>
      </c>
      <c r="L161" s="15" t="str">
        <f t="shared" si="133"/>
        <v>(Language: Seru  Country:</v>
      </c>
      <c r="M161" s="15" t="str">
        <f t="shared" ref="M161:N161" si="164">L161&amp;" "&amp;J161</f>
        <v>(Language: Seru  Country: Malaysia</v>
      </c>
      <c r="N161" s="21" t="s">
        <v>653</v>
      </c>
    </row>
    <row r="162" spans="1:14" ht="31" customHeight="1">
      <c r="A162" s="7" t="s">
        <v>477</v>
      </c>
      <c r="B162" s="19">
        <v>1997</v>
      </c>
      <c r="C162" s="11">
        <v>1997</v>
      </c>
      <c r="D162" s="3">
        <v>162</v>
      </c>
      <c r="E162" s="14" t="s">
        <v>491</v>
      </c>
      <c r="F162" s="15" t="s">
        <v>118</v>
      </c>
      <c r="G162" s="16" t="str">
        <f t="shared" si="132"/>
        <v>(Language: Sireniki Yupik</v>
      </c>
      <c r="H162" s="15" t="s">
        <v>119</v>
      </c>
      <c r="I162" s="15" t="s">
        <v>492</v>
      </c>
      <c r="J162" s="15" t="s">
        <v>438</v>
      </c>
      <c r="K162" s="15" t="s">
        <v>493</v>
      </c>
      <c r="L162" s="15" t="str">
        <f t="shared" si="133"/>
        <v>(Language: Sireniki Yupik  Country:</v>
      </c>
      <c r="M162" s="15" t="str">
        <f t="shared" ref="M162:N162" si="165">L162&amp;" "&amp;J162</f>
        <v>(Language: Sireniki Yupik  Country: Russia</v>
      </c>
      <c r="N162" s="21" t="s">
        <v>654</v>
      </c>
    </row>
    <row r="163" spans="1:14" ht="31" customHeight="1">
      <c r="A163" s="7">
        <v>1998</v>
      </c>
      <c r="B163" s="19">
        <v>1998</v>
      </c>
      <c r="C163" s="11">
        <v>1998</v>
      </c>
      <c r="D163" s="3">
        <v>163</v>
      </c>
      <c r="E163" s="14" t="s">
        <v>491</v>
      </c>
      <c r="F163" s="15" t="s">
        <v>111</v>
      </c>
      <c r="G163" s="16" t="str">
        <f t="shared" si="132"/>
        <v>(Language: Mlahsô</v>
      </c>
      <c r="H163" s="15" t="s">
        <v>99</v>
      </c>
      <c r="I163" s="15" t="s">
        <v>492</v>
      </c>
      <c r="J163" s="15" t="s">
        <v>460</v>
      </c>
      <c r="K163" s="15" t="s">
        <v>493</v>
      </c>
      <c r="L163" s="15" t="str">
        <f t="shared" si="133"/>
        <v>(Language: Mlahsô  Country:</v>
      </c>
      <c r="M163" s="15" t="str">
        <f t="shared" ref="M163:N163" si="166">L163&amp;" "&amp;J163</f>
        <v>(Language: Mlahsô  Country: Syria/Turkey</v>
      </c>
      <c r="N163" s="21" t="s">
        <v>655</v>
      </c>
    </row>
    <row r="164" spans="1:14" ht="31" customHeight="1">
      <c r="A164" s="1" t="s">
        <v>112</v>
      </c>
      <c r="B164" s="19">
        <v>1998</v>
      </c>
      <c r="C164" s="11">
        <v>1998.1</v>
      </c>
      <c r="D164" s="3">
        <v>164</v>
      </c>
      <c r="E164" s="14" t="s">
        <v>491</v>
      </c>
      <c r="F164" s="15" t="s">
        <v>113</v>
      </c>
      <c r="G164" s="16" t="str">
        <f t="shared" si="132"/>
        <v>(Language: Ngarnka</v>
      </c>
      <c r="H164" s="15" t="s">
        <v>12</v>
      </c>
      <c r="I164" s="15" t="s">
        <v>492</v>
      </c>
      <c r="J164" s="15" t="s">
        <v>107</v>
      </c>
      <c r="K164" s="15" t="s">
        <v>493</v>
      </c>
      <c r="L164" s="15" t="str">
        <f t="shared" si="133"/>
        <v>(Language: Ngarnka  Country:</v>
      </c>
      <c r="M164" s="15" t="str">
        <f t="shared" ref="M164:N164" si="167">L164&amp;" "&amp;J164</f>
        <v>(Language: Ngarnka  Country: Australia</v>
      </c>
      <c r="N164" s="21" t="s">
        <v>656</v>
      </c>
    </row>
    <row r="165" spans="1:14" ht="31" customHeight="1">
      <c r="A165" s="1" t="s">
        <v>114</v>
      </c>
      <c r="B165" s="19">
        <v>1998</v>
      </c>
      <c r="C165" s="11">
        <v>1998.2</v>
      </c>
      <c r="D165" s="3">
        <v>165</v>
      </c>
      <c r="E165" s="14" t="s">
        <v>491</v>
      </c>
      <c r="F165" s="15" t="s">
        <v>115</v>
      </c>
      <c r="G165" s="16" t="str">
        <f t="shared" si="132"/>
        <v>(Language: Skepi Creole Dutch</v>
      </c>
      <c r="H165" s="15" t="s">
        <v>14</v>
      </c>
      <c r="I165" s="15" t="s">
        <v>492</v>
      </c>
      <c r="J165" s="15" t="s">
        <v>15</v>
      </c>
      <c r="K165" s="15" t="s">
        <v>493</v>
      </c>
      <c r="L165" s="15" t="str">
        <f t="shared" si="133"/>
        <v>(Language: Skepi Creole Dutch  Country:</v>
      </c>
      <c r="M165" s="15" t="str">
        <f t="shared" ref="M165:N165" si="168">L165&amp;" "&amp;J165</f>
        <v>(Language: Skepi Creole Dutch  Country: Guyana</v>
      </c>
      <c r="N165" s="21" t="s">
        <v>657</v>
      </c>
    </row>
    <row r="166" spans="1:14" ht="31" customHeight="1">
      <c r="A166" s="1" t="s">
        <v>478</v>
      </c>
      <c r="B166" s="19">
        <v>1999</v>
      </c>
      <c r="C166" s="11">
        <v>1999</v>
      </c>
      <c r="D166" s="3">
        <v>166</v>
      </c>
      <c r="E166" s="14" t="s">
        <v>491</v>
      </c>
      <c r="F166" s="15" t="s">
        <v>93</v>
      </c>
      <c r="G166" s="16" t="str">
        <f t="shared" si="132"/>
        <v>(Language: |Xam</v>
      </c>
      <c r="H166" s="15" t="s">
        <v>94</v>
      </c>
      <c r="I166" s="15" t="s">
        <v>492</v>
      </c>
      <c r="J166" s="15" t="s">
        <v>95</v>
      </c>
      <c r="K166" s="15" t="s">
        <v>493</v>
      </c>
      <c r="L166" s="15" t="str">
        <f t="shared" si="133"/>
        <v>(Language: |Xam  Country:</v>
      </c>
      <c r="M166" s="15" t="str">
        <f t="shared" ref="M166:N166" si="169">L166&amp;" "&amp;J166</f>
        <v>(Language: |Xam  Country: South Africa</v>
      </c>
      <c r="N166" s="21" t="s">
        <v>658</v>
      </c>
    </row>
    <row r="167" spans="1:14" ht="31" customHeight="1">
      <c r="A167" s="7">
        <v>1999</v>
      </c>
      <c r="B167" s="19">
        <v>1999</v>
      </c>
      <c r="C167" s="11">
        <v>1999.1</v>
      </c>
      <c r="D167" s="3">
        <v>167</v>
      </c>
      <c r="E167" s="14" t="s">
        <v>491</v>
      </c>
      <c r="F167" s="15" t="s">
        <v>106</v>
      </c>
      <c r="G167" s="16" t="str">
        <f t="shared" si="132"/>
        <v>(Language: Nyulnyul</v>
      </c>
      <c r="H167" s="15" t="s">
        <v>12</v>
      </c>
      <c r="I167" s="15" t="s">
        <v>492</v>
      </c>
      <c r="J167" s="15" t="s">
        <v>107</v>
      </c>
      <c r="K167" s="15" t="s">
        <v>493</v>
      </c>
      <c r="L167" s="15" t="str">
        <f t="shared" si="133"/>
        <v>(Language: Nyulnyul  Country:</v>
      </c>
      <c r="M167" s="15" t="str">
        <f t="shared" ref="M167:N167" si="170">L167&amp;" "&amp;J167</f>
        <v>(Language: Nyulnyul  Country: Australia</v>
      </c>
      <c r="N167" s="21" t="s">
        <v>659</v>
      </c>
    </row>
    <row r="168" spans="1:14" ht="31" customHeight="1">
      <c r="A168" s="1" t="s">
        <v>108</v>
      </c>
      <c r="B168" s="19">
        <v>1999</v>
      </c>
      <c r="C168" s="11">
        <v>1999.1</v>
      </c>
      <c r="D168" s="3">
        <v>168</v>
      </c>
      <c r="E168" s="14" t="s">
        <v>491</v>
      </c>
      <c r="F168" s="15" t="s">
        <v>109</v>
      </c>
      <c r="G168" s="16" t="str">
        <f t="shared" si="132"/>
        <v>(Language: Ineseño</v>
      </c>
      <c r="H168" s="15" t="s">
        <v>110</v>
      </c>
      <c r="I168" s="15" t="s">
        <v>492</v>
      </c>
      <c r="J168" s="15" t="s">
        <v>408</v>
      </c>
      <c r="K168" s="15" t="s">
        <v>493</v>
      </c>
      <c r="L168" s="15" t="str">
        <f t="shared" si="133"/>
        <v>(Language: Ineseño  Country:</v>
      </c>
      <c r="M168" s="15" t="str">
        <f t="shared" ref="M168:N168" si="171">L168&amp;" "&amp;J168</f>
        <v>(Language: Ineseño  Country: California (US)</v>
      </c>
      <c r="N168" s="21" t="s">
        <v>660</v>
      </c>
    </row>
    <row r="169" spans="1:14" ht="31" customHeight="1">
      <c r="A169" s="1" t="s">
        <v>116</v>
      </c>
      <c r="B169" s="19">
        <v>1999</v>
      </c>
      <c r="C169" s="11">
        <v>1999.2</v>
      </c>
      <c r="D169" s="3">
        <v>169</v>
      </c>
      <c r="E169" s="14" t="s">
        <v>491</v>
      </c>
      <c r="F169" s="15" t="s">
        <v>117</v>
      </c>
      <c r="G169" s="16" t="str">
        <f t="shared" si="132"/>
        <v>(Language: Munichi</v>
      </c>
      <c r="H169" s="15" t="s">
        <v>70</v>
      </c>
      <c r="I169" s="15" t="s">
        <v>492</v>
      </c>
      <c r="J169" s="15" t="s">
        <v>142</v>
      </c>
      <c r="K169" s="15" t="s">
        <v>493</v>
      </c>
      <c r="L169" s="15" t="str">
        <f t="shared" si="133"/>
        <v>(Language: Munichi  Country:</v>
      </c>
      <c r="M169" s="15" t="str">
        <f t="shared" ref="M169:N169" si="172">L169&amp;" "&amp;J169</f>
        <v>(Language: Munichi  Country: Peru</v>
      </c>
      <c r="N169" s="21" t="s">
        <v>661</v>
      </c>
    </row>
    <row r="170" spans="1:14" ht="31" customHeight="1">
      <c r="A170" s="1" t="s">
        <v>479</v>
      </c>
      <c r="B170" s="19">
        <v>1999</v>
      </c>
      <c r="C170" s="11">
        <v>1999.3</v>
      </c>
      <c r="D170" s="3">
        <v>170</v>
      </c>
      <c r="E170" s="14" t="s">
        <v>491</v>
      </c>
      <c r="F170" s="15" t="s">
        <v>167</v>
      </c>
      <c r="G170" s="16" t="str">
        <f t="shared" si="132"/>
        <v>(Language: Kw'adza</v>
      </c>
      <c r="H170" s="15" t="s">
        <v>168</v>
      </c>
      <c r="I170" s="15" t="s">
        <v>492</v>
      </c>
      <c r="J170" s="15" t="s">
        <v>169</v>
      </c>
      <c r="K170" s="15" t="s">
        <v>493</v>
      </c>
      <c r="L170" s="15" t="str">
        <f t="shared" si="133"/>
        <v>(Language: Kw'adza  Country:</v>
      </c>
      <c r="M170" s="15" t="str">
        <f t="shared" ref="M170:N170" si="173">L170&amp;" "&amp;J170</f>
        <v>(Language: Kw'adza  Country: Tanzania</v>
      </c>
      <c r="N170" s="21" t="s">
        <v>662</v>
      </c>
    </row>
    <row r="171" spans="1:14" ht="31" customHeight="1">
      <c r="A171" s="1" t="s">
        <v>205</v>
      </c>
      <c r="B171" s="19">
        <v>1999</v>
      </c>
      <c r="C171" s="11">
        <v>1999.4</v>
      </c>
      <c r="D171" s="3">
        <v>171</v>
      </c>
      <c r="E171" s="14" t="s">
        <v>491</v>
      </c>
      <c r="F171" s="15" t="s">
        <v>206</v>
      </c>
      <c r="G171" s="16" t="str">
        <f t="shared" si="132"/>
        <v>(Language: Newfoundland Irish</v>
      </c>
      <c r="H171" s="15" t="s">
        <v>185</v>
      </c>
      <c r="I171" s="15" t="s">
        <v>492</v>
      </c>
      <c r="J171" s="15" t="s">
        <v>423</v>
      </c>
      <c r="K171" s="15" t="s">
        <v>493</v>
      </c>
      <c r="L171" s="15" t="str">
        <f t="shared" si="133"/>
        <v>(Language: Newfoundland Irish  Country:</v>
      </c>
      <c r="M171" s="15" t="str">
        <f t="shared" ref="M171:N171" si="174">L171&amp;" "&amp;J171</f>
        <v>(Language: Newfoundland Irish  Country: Canada</v>
      </c>
      <c r="N171" s="21" t="s">
        <v>663</v>
      </c>
    </row>
    <row r="172" spans="1:14" ht="31" customHeight="1">
      <c r="A172" s="9" t="s">
        <v>480</v>
      </c>
      <c r="B172" s="19">
        <v>1999</v>
      </c>
      <c r="C172" s="11">
        <v>1999.5</v>
      </c>
      <c r="D172" s="3">
        <v>172</v>
      </c>
      <c r="E172" s="14" t="s">
        <v>491</v>
      </c>
      <c r="F172" s="15" t="s">
        <v>208</v>
      </c>
      <c r="G172" s="16" t="str">
        <f t="shared" si="132"/>
        <v>(Language: Nganyaywana</v>
      </c>
      <c r="H172" s="15" t="s">
        <v>12</v>
      </c>
      <c r="I172" s="15" t="s">
        <v>492</v>
      </c>
      <c r="J172" s="15" t="s">
        <v>107</v>
      </c>
      <c r="K172" s="15" t="s">
        <v>493</v>
      </c>
      <c r="L172" s="15" t="str">
        <f t="shared" si="133"/>
        <v>(Language: Nganyaywana  Country:</v>
      </c>
      <c r="M172" s="15" t="str">
        <f t="shared" ref="M172:N172" si="175">L172&amp;" "&amp;J172</f>
        <v>(Language: Nganyaywana  Country: Australia</v>
      </c>
      <c r="N172" s="21" t="s">
        <v>664</v>
      </c>
    </row>
    <row r="173" spans="1:14" ht="31" customHeight="1">
      <c r="A173" s="9" t="s">
        <v>481</v>
      </c>
      <c r="B173" s="19">
        <v>1999</v>
      </c>
      <c r="C173" s="11">
        <v>1999.6</v>
      </c>
      <c r="D173" s="3">
        <v>173</v>
      </c>
      <c r="E173" s="14" t="s">
        <v>491</v>
      </c>
      <c r="F173" s="15" t="s">
        <v>209</v>
      </c>
      <c r="G173" s="16" t="str">
        <f t="shared" si="132"/>
        <v>(Language: Yalarnnga</v>
      </c>
      <c r="H173" s="15" t="s">
        <v>12</v>
      </c>
      <c r="I173" s="15" t="s">
        <v>492</v>
      </c>
      <c r="J173" s="15" t="s">
        <v>107</v>
      </c>
      <c r="K173" s="15" t="s">
        <v>493</v>
      </c>
      <c r="L173" s="15" t="str">
        <f t="shared" si="133"/>
        <v>(Language: Yalarnnga  Country:</v>
      </c>
      <c r="M173" s="15" t="str">
        <f t="shared" ref="M173:N173" si="176">L173&amp;" "&amp;J173</f>
        <v>(Language: Yalarnnga  Country: Australia</v>
      </c>
      <c r="N173" s="21" t="s">
        <v>665</v>
      </c>
    </row>
    <row r="174" spans="1:14" ht="31" customHeight="1">
      <c r="A174" s="9" t="s">
        <v>482</v>
      </c>
      <c r="B174" s="19">
        <v>1999</v>
      </c>
      <c r="C174" s="11">
        <v>1999.7</v>
      </c>
      <c r="D174" s="3">
        <v>174</v>
      </c>
      <c r="E174" s="14" t="s">
        <v>491</v>
      </c>
      <c r="F174" s="15" t="s">
        <v>210</v>
      </c>
      <c r="G174" s="16" t="str">
        <f t="shared" si="132"/>
        <v>(Language: Yandruwandha</v>
      </c>
      <c r="H174" s="15" t="s">
        <v>12</v>
      </c>
      <c r="I174" s="15" t="s">
        <v>492</v>
      </c>
      <c r="J174" s="15" t="s">
        <v>107</v>
      </c>
      <c r="K174" s="15" t="s">
        <v>493</v>
      </c>
      <c r="L174" s="15" t="str">
        <f t="shared" si="133"/>
        <v>(Language: Yandruwandha  Country:</v>
      </c>
      <c r="M174" s="15" t="str">
        <f t="shared" ref="M174:N174" si="177">L174&amp;" "&amp;J174</f>
        <v>(Language: Yandruwandha  Country: Australia</v>
      </c>
      <c r="N174" s="21" t="s">
        <v>666</v>
      </c>
    </row>
    <row r="175" spans="1:14" ht="31" customHeight="1">
      <c r="A175" s="9" t="s">
        <v>483</v>
      </c>
      <c r="B175" s="19">
        <v>1999</v>
      </c>
      <c r="C175" s="11">
        <v>1999.8</v>
      </c>
      <c r="D175" s="3">
        <v>175</v>
      </c>
      <c r="E175" s="14" t="s">
        <v>491</v>
      </c>
      <c r="F175" s="15" t="s">
        <v>211</v>
      </c>
      <c r="G175" s="16" t="str">
        <f t="shared" si="132"/>
        <v>(Language: Warluwara</v>
      </c>
      <c r="H175" s="15" t="s">
        <v>12</v>
      </c>
      <c r="I175" s="15" t="s">
        <v>492</v>
      </c>
      <c r="J175" s="15" t="s">
        <v>107</v>
      </c>
      <c r="K175" s="15" t="s">
        <v>493</v>
      </c>
      <c r="L175" s="15" t="str">
        <f t="shared" si="133"/>
        <v>(Language: Warluwara  Country:</v>
      </c>
      <c r="M175" s="15" t="str">
        <f t="shared" ref="M175:N175" si="178">L175&amp;" "&amp;J175</f>
        <v>(Language: Warluwara  Country: Australia</v>
      </c>
      <c r="N175" s="21" t="s">
        <v>667</v>
      </c>
    </row>
    <row r="176" spans="1:14" ht="31" customHeight="1">
      <c r="A176" s="9" t="s">
        <v>484</v>
      </c>
      <c r="B176" s="19">
        <v>1999</v>
      </c>
      <c r="C176" s="11">
        <v>1999.9</v>
      </c>
      <c r="D176" s="3">
        <v>176</v>
      </c>
      <c r="E176" s="14" t="s">
        <v>491</v>
      </c>
      <c r="F176" s="15" t="s">
        <v>212</v>
      </c>
      <c r="G176" s="16" t="str">
        <f t="shared" si="132"/>
        <v>(Language: Wariyangga</v>
      </c>
      <c r="H176" s="15" t="s">
        <v>12</v>
      </c>
      <c r="I176" s="15" t="s">
        <v>492</v>
      </c>
      <c r="J176" s="15" t="s">
        <v>107</v>
      </c>
      <c r="K176" s="15" t="s">
        <v>493</v>
      </c>
      <c r="L176" s="15" t="str">
        <f t="shared" si="133"/>
        <v>(Language: Wariyangga  Country:</v>
      </c>
      <c r="M176" s="15" t="str">
        <f t="shared" ref="M176:N176" si="179">L176&amp;" "&amp;J176</f>
        <v>(Language: Wariyangga  Country: Australia</v>
      </c>
      <c r="N176" s="21" t="s">
        <v>668</v>
      </c>
    </row>
    <row r="177" spans="1:14" ht="31" customHeight="1">
      <c r="A177" s="1" t="s">
        <v>97</v>
      </c>
      <c r="B177" s="19">
        <v>2000</v>
      </c>
      <c r="C177" s="11">
        <v>2000</v>
      </c>
      <c r="D177" s="3">
        <v>177</v>
      </c>
      <c r="E177" s="14" t="s">
        <v>491</v>
      </c>
      <c r="F177" s="15" t="s">
        <v>98</v>
      </c>
      <c r="G177" s="16" t="str">
        <f t="shared" si="132"/>
        <v>(Language: Mesmes</v>
      </c>
      <c r="H177" s="15" t="s">
        <v>99</v>
      </c>
      <c r="I177" s="15" t="s">
        <v>492</v>
      </c>
      <c r="J177" s="15" t="s">
        <v>100</v>
      </c>
      <c r="K177" s="15" t="s">
        <v>493</v>
      </c>
      <c r="L177" s="15" t="str">
        <f t="shared" si="133"/>
        <v>(Language: Mesmes  Country:</v>
      </c>
      <c r="M177" s="15" t="str">
        <f t="shared" ref="M177:N177" si="180">L177&amp;" "&amp;J177</f>
        <v>(Language: Mesmes  Country: Ethiopia</v>
      </c>
      <c r="N177" s="21" t="s">
        <v>669</v>
      </c>
    </row>
    <row r="178" spans="1:14" ht="31" customHeight="1">
      <c r="A178" s="1" t="s">
        <v>485</v>
      </c>
      <c r="B178" s="19">
        <v>2000</v>
      </c>
      <c r="C178" s="11">
        <v>2000.1</v>
      </c>
      <c r="D178" s="3">
        <v>178</v>
      </c>
      <c r="E178" s="14" t="s">
        <v>491</v>
      </c>
      <c r="F178" s="15" t="s">
        <v>101</v>
      </c>
      <c r="G178" s="16" t="str">
        <f t="shared" si="132"/>
        <v>(Language: Ayabadhu</v>
      </c>
      <c r="H178" s="15" t="s">
        <v>12</v>
      </c>
      <c r="I178" s="15" t="s">
        <v>492</v>
      </c>
      <c r="J178" s="15" t="s">
        <v>107</v>
      </c>
      <c r="K178" s="15" t="s">
        <v>493</v>
      </c>
      <c r="L178" s="15" t="str">
        <f t="shared" si="133"/>
        <v>(Language: Ayabadhu  Country:</v>
      </c>
      <c r="M178" s="15" t="str">
        <f t="shared" ref="M178:N178" si="181">L178&amp;" "&amp;J178</f>
        <v>(Language: Ayabadhu  Country: Australia</v>
      </c>
      <c r="N178" s="21" t="s">
        <v>670</v>
      </c>
    </row>
    <row r="179" spans="1:14" ht="31" customHeight="1">
      <c r="A179" s="1" t="s">
        <v>485</v>
      </c>
      <c r="B179" s="19">
        <v>2000</v>
      </c>
      <c r="C179" s="11">
        <v>2000.2</v>
      </c>
      <c r="D179" s="3">
        <v>179</v>
      </c>
      <c r="E179" s="14" t="s">
        <v>491</v>
      </c>
      <c r="F179" s="15" t="s">
        <v>102</v>
      </c>
      <c r="G179" s="16" t="str">
        <f t="shared" si="132"/>
        <v>(Language: Aghu Tharnggala</v>
      </c>
      <c r="H179" s="15" t="s">
        <v>12</v>
      </c>
      <c r="I179" s="15" t="s">
        <v>492</v>
      </c>
      <c r="J179" s="15" t="s">
        <v>107</v>
      </c>
      <c r="K179" s="15" t="s">
        <v>493</v>
      </c>
      <c r="L179" s="15" t="str">
        <f t="shared" si="133"/>
        <v>(Language: Aghu Tharnggala  Country:</v>
      </c>
      <c r="M179" s="15" t="str">
        <f t="shared" ref="M179:N179" si="182">L179&amp;" "&amp;J179</f>
        <v>(Language: Aghu Tharnggala  Country: Australia</v>
      </c>
      <c r="N179" s="21" t="s">
        <v>671</v>
      </c>
    </row>
    <row r="180" spans="1:14" ht="31" customHeight="1">
      <c r="A180" s="1" t="s">
        <v>485</v>
      </c>
      <c r="B180" s="19">
        <v>2000</v>
      </c>
      <c r="C180" s="11">
        <v>2000.3</v>
      </c>
      <c r="D180" s="3">
        <v>180</v>
      </c>
      <c r="E180" s="14" t="s">
        <v>491</v>
      </c>
      <c r="F180" s="15" t="s">
        <v>103</v>
      </c>
      <c r="G180" s="16" t="str">
        <f t="shared" si="132"/>
        <v>(Language: Adithinngithigh</v>
      </c>
      <c r="H180" s="15" t="s">
        <v>12</v>
      </c>
      <c r="I180" s="15" t="s">
        <v>492</v>
      </c>
      <c r="J180" s="15" t="s">
        <v>107</v>
      </c>
      <c r="K180" s="15" t="s">
        <v>493</v>
      </c>
      <c r="L180" s="15" t="str">
        <f t="shared" si="133"/>
        <v>(Language: Adithinngithigh  Country:</v>
      </c>
      <c r="M180" s="15" t="str">
        <f t="shared" ref="M180:N180" si="183">L180&amp;" "&amp;J180</f>
        <v>(Language: Adithinngithigh  Country: Australia</v>
      </c>
      <c r="N180" s="21" t="s">
        <v>672</v>
      </c>
    </row>
    <row r="181" spans="1:14" ht="31" customHeight="1">
      <c r="A181" s="1" t="s">
        <v>485</v>
      </c>
      <c r="B181" s="19">
        <v>2000</v>
      </c>
      <c r="C181" s="11">
        <v>2000.4</v>
      </c>
      <c r="D181" s="3">
        <v>181</v>
      </c>
      <c r="E181" s="14" t="s">
        <v>491</v>
      </c>
      <c r="F181" s="15" t="s">
        <v>104</v>
      </c>
      <c r="G181" s="16" t="str">
        <f t="shared" si="132"/>
        <v>(Language: Arritinngithigh</v>
      </c>
      <c r="H181" s="15" t="s">
        <v>12</v>
      </c>
      <c r="I181" s="15" t="s">
        <v>492</v>
      </c>
      <c r="J181" s="15" t="s">
        <v>107</v>
      </c>
      <c r="K181" s="15" t="s">
        <v>493</v>
      </c>
      <c r="L181" s="15" t="str">
        <f t="shared" si="133"/>
        <v>(Language: Arritinngithigh  Country:</v>
      </c>
      <c r="M181" s="15" t="str">
        <f t="shared" ref="M181:N181" si="184">L181&amp;" "&amp;J181</f>
        <v>(Language: Arritinngithigh  Country: Australia</v>
      </c>
      <c r="N181" s="21" t="s">
        <v>673</v>
      </c>
    </row>
    <row r="182" spans="1:14" ht="31" customHeight="1">
      <c r="A182" s="1" t="s">
        <v>485</v>
      </c>
      <c r="B182" s="19">
        <v>2000</v>
      </c>
      <c r="C182" s="11">
        <v>2000.5</v>
      </c>
      <c r="D182" s="3">
        <v>182</v>
      </c>
      <c r="E182" s="14" t="s">
        <v>491</v>
      </c>
      <c r="F182" s="15" t="s">
        <v>105</v>
      </c>
      <c r="G182" s="16" t="str">
        <f t="shared" si="132"/>
        <v>(Language: Gurnai</v>
      </c>
      <c r="H182" s="15" t="s">
        <v>12</v>
      </c>
      <c r="I182" s="15" t="s">
        <v>492</v>
      </c>
      <c r="J182" s="15" t="s">
        <v>107</v>
      </c>
      <c r="K182" s="15" t="s">
        <v>493</v>
      </c>
      <c r="L182" s="15" t="str">
        <f t="shared" si="133"/>
        <v>(Language: Gurnai  Country:</v>
      </c>
      <c r="M182" s="15" t="str">
        <f t="shared" ref="M182:N182" si="185">L182&amp;" "&amp;J182</f>
        <v>(Language: Gurnai  Country: Australia</v>
      </c>
      <c r="N182" s="21" t="s">
        <v>674</v>
      </c>
    </row>
    <row r="183" spans="1:14" ht="31" customHeight="1">
      <c r="A183" s="1" t="s">
        <v>48</v>
      </c>
      <c r="B183" s="19">
        <v>2001</v>
      </c>
      <c r="C183" s="11">
        <v>2001</v>
      </c>
      <c r="D183" s="3">
        <v>183</v>
      </c>
      <c r="E183" s="14" t="s">
        <v>491</v>
      </c>
      <c r="F183" s="15" t="s">
        <v>49</v>
      </c>
      <c r="G183" s="16" t="str">
        <f t="shared" si="132"/>
        <v>(Language: Amanayé</v>
      </c>
      <c r="H183" s="15" t="s">
        <v>50</v>
      </c>
      <c r="I183" s="15" t="s">
        <v>492</v>
      </c>
      <c r="J183" s="15" t="s">
        <v>51</v>
      </c>
      <c r="K183" s="15" t="s">
        <v>493</v>
      </c>
      <c r="L183" s="15" t="str">
        <f t="shared" si="133"/>
        <v>(Language: Amanayé  Country:</v>
      </c>
      <c r="M183" s="15" t="str">
        <f t="shared" ref="M183:N183" si="186">L183&amp;" "&amp;J183</f>
        <v>(Language: Amanayé  Country: Brazil</v>
      </c>
      <c r="N183" s="21" t="s">
        <v>675</v>
      </c>
    </row>
    <row r="184" spans="1:14" ht="31" customHeight="1">
      <c r="A184" s="1" t="s">
        <v>79</v>
      </c>
      <c r="B184" s="19">
        <v>2001</v>
      </c>
      <c r="C184" s="11">
        <v>2001.1</v>
      </c>
      <c r="D184" s="3">
        <v>184</v>
      </c>
      <c r="E184" s="14" t="s">
        <v>491</v>
      </c>
      <c r="F184" s="15" t="s">
        <v>80</v>
      </c>
      <c r="G184" s="16" t="str">
        <f t="shared" si="132"/>
        <v>(Language: Rennellese Sign Language</v>
      </c>
      <c r="H184" s="15" t="s">
        <v>70</v>
      </c>
      <c r="I184" s="15" t="s">
        <v>492</v>
      </c>
      <c r="J184" s="15" t="s">
        <v>81</v>
      </c>
      <c r="K184" s="15" t="s">
        <v>493</v>
      </c>
      <c r="L184" s="15" t="str">
        <f t="shared" si="133"/>
        <v>(Language: Rennellese Sign Language  Country:</v>
      </c>
      <c r="M184" s="15" t="str">
        <f t="shared" ref="M184:N184" si="187">L184&amp;" "&amp;J184</f>
        <v>(Language: Rennellese Sign Language  Country: Solomon Islands</v>
      </c>
      <c r="N184" s="21" t="s">
        <v>676</v>
      </c>
    </row>
    <row r="185" spans="1:14" ht="31" customHeight="1">
      <c r="A185" s="7">
        <v>2002</v>
      </c>
      <c r="B185" s="19">
        <v>2002</v>
      </c>
      <c r="C185" s="11">
        <v>2002</v>
      </c>
      <c r="D185" s="3">
        <v>185</v>
      </c>
      <c r="E185" s="14" t="s">
        <v>491</v>
      </c>
      <c r="F185" s="15" t="s">
        <v>7</v>
      </c>
      <c r="G185" s="16" t="str">
        <f t="shared" si="132"/>
        <v>(Language: Serrano</v>
      </c>
      <c r="H185" s="15" t="s">
        <v>8</v>
      </c>
      <c r="I185" s="15" t="s">
        <v>492</v>
      </c>
      <c r="J185" s="15" t="s">
        <v>408</v>
      </c>
      <c r="K185" s="15" t="s">
        <v>493</v>
      </c>
      <c r="L185" s="15" t="str">
        <f t="shared" si="133"/>
        <v>(Language: Serrano  Country:</v>
      </c>
      <c r="M185" s="15" t="str">
        <f t="shared" ref="M185:N185" si="188">L185&amp;" "&amp;J185</f>
        <v>(Language: Serrano  Country: California (US)</v>
      </c>
      <c r="N185" s="21" t="s">
        <v>677</v>
      </c>
    </row>
    <row r="186" spans="1:14" ht="31" customHeight="1">
      <c r="A186" s="8">
        <v>37399</v>
      </c>
      <c r="B186" s="19">
        <v>2002</v>
      </c>
      <c r="C186" s="11">
        <v>2002.1</v>
      </c>
      <c r="D186" s="3">
        <v>186</v>
      </c>
      <c r="E186" s="14" t="s">
        <v>491</v>
      </c>
      <c r="F186" s="15" t="s">
        <v>24</v>
      </c>
      <c r="G186" s="16" t="str">
        <f t="shared" si="132"/>
        <v>(Language: Gaagudju</v>
      </c>
      <c r="H186" s="15" t="s">
        <v>25</v>
      </c>
      <c r="I186" s="15" t="s">
        <v>492</v>
      </c>
      <c r="J186" s="15" t="s">
        <v>107</v>
      </c>
      <c r="K186" s="15" t="s">
        <v>493</v>
      </c>
      <c r="L186" s="15" t="str">
        <f t="shared" si="133"/>
        <v>(Language: Gaagudju  Country:</v>
      </c>
      <c r="M186" s="15" t="str">
        <f t="shared" ref="M186:N186" si="189">L186&amp;" "&amp;J186</f>
        <v>(Language: Gaagudju  Country: Australia</v>
      </c>
      <c r="N186" s="21" t="s">
        <v>678</v>
      </c>
    </row>
    <row r="187" spans="1:14" ht="31" customHeight="1">
      <c r="A187" s="8">
        <v>37499</v>
      </c>
      <c r="B187" s="19">
        <v>2002</v>
      </c>
      <c r="C187" s="11">
        <v>2002.2</v>
      </c>
      <c r="D187" s="3">
        <v>187</v>
      </c>
      <c r="E187" s="14" t="s">
        <v>491</v>
      </c>
      <c r="F187" s="15" t="s">
        <v>36</v>
      </c>
      <c r="G187" s="16" t="str">
        <f t="shared" si="132"/>
        <v>(Language: Unami</v>
      </c>
      <c r="H187" s="15" t="s">
        <v>457</v>
      </c>
      <c r="I187" s="15" t="s">
        <v>492</v>
      </c>
      <c r="J187" s="15" t="s">
        <v>390</v>
      </c>
      <c r="K187" s="15" t="s">
        <v>493</v>
      </c>
      <c r="L187" s="15" t="str">
        <f t="shared" si="133"/>
        <v>(Language: Unami  Country:</v>
      </c>
      <c r="M187" s="15" t="str">
        <f t="shared" ref="M187:N187" si="190">L187&amp;" "&amp;J187</f>
        <v>(Language: Unami  Country: Delaware  United States</v>
      </c>
      <c r="N187" s="21" t="s">
        <v>679</v>
      </c>
    </row>
    <row r="188" spans="1:14" ht="31" customHeight="1">
      <c r="A188" s="7">
        <v>2003</v>
      </c>
      <c r="B188" s="19">
        <v>2003</v>
      </c>
      <c r="C188" s="11">
        <v>2003</v>
      </c>
      <c r="D188" s="3">
        <v>188</v>
      </c>
      <c r="E188" s="14" t="s">
        <v>491</v>
      </c>
      <c r="F188" s="15" t="s">
        <v>9</v>
      </c>
      <c r="G188" s="16" t="str">
        <f t="shared" si="132"/>
        <v>(Language: Klamath-Modoc</v>
      </c>
      <c r="H188" s="15" t="s">
        <v>10</v>
      </c>
      <c r="I188" s="15" t="s">
        <v>492</v>
      </c>
      <c r="J188" s="15" t="s">
        <v>410</v>
      </c>
      <c r="K188" s="15" t="s">
        <v>493</v>
      </c>
      <c r="L188" s="15" t="str">
        <f t="shared" si="133"/>
        <v>(Language: Klamath-Modoc  Country:</v>
      </c>
      <c r="M188" s="15" t="str">
        <f t="shared" ref="M188:N188" si="191">L188&amp;" "&amp;J188</f>
        <v>(Language: Klamath-Modoc  Country: Oregon (US)</v>
      </c>
      <c r="N188" s="21" t="s">
        <v>680</v>
      </c>
    </row>
    <row r="189" spans="1:14" ht="31" customHeight="1">
      <c r="A189" s="7">
        <v>2003</v>
      </c>
      <c r="B189" s="19">
        <v>2003</v>
      </c>
      <c r="C189" s="11">
        <v>2003.1</v>
      </c>
      <c r="D189" s="3">
        <v>189</v>
      </c>
      <c r="E189" s="14" t="s">
        <v>491</v>
      </c>
      <c r="F189" s="15" t="s">
        <v>11</v>
      </c>
      <c r="G189" s="16" t="str">
        <f t="shared" si="132"/>
        <v>(Language: Garig Ilgar</v>
      </c>
      <c r="H189" s="15" t="s">
        <v>12</v>
      </c>
      <c r="I189" s="15" t="s">
        <v>492</v>
      </c>
      <c r="J189" s="15" t="s">
        <v>107</v>
      </c>
      <c r="K189" s="15" t="s">
        <v>493</v>
      </c>
      <c r="L189" s="15" t="str">
        <f t="shared" si="133"/>
        <v>(Language: Garig Ilgar  Country:</v>
      </c>
      <c r="M189" s="15" t="str">
        <f t="shared" ref="M189:N189" si="192">L189&amp;" "&amp;J189</f>
        <v>(Language: Garig Ilgar  Country: Australia</v>
      </c>
      <c r="N189" s="21" t="s">
        <v>681</v>
      </c>
    </row>
    <row r="190" spans="1:14" ht="31" customHeight="1">
      <c r="A190" s="8">
        <v>37984</v>
      </c>
      <c r="B190" s="19">
        <v>2003</v>
      </c>
      <c r="C190" s="11">
        <v>2003.2</v>
      </c>
      <c r="D190" s="3">
        <v>190</v>
      </c>
      <c r="E190" s="14" t="s">
        <v>491</v>
      </c>
      <c r="F190" s="15" t="s">
        <v>32</v>
      </c>
      <c r="G190" s="16" t="str">
        <f t="shared" si="132"/>
        <v>(Language: Akkala Sami</v>
      </c>
      <c r="H190" s="15" t="s">
        <v>461</v>
      </c>
      <c r="I190" s="15" t="s">
        <v>492</v>
      </c>
      <c r="J190" s="15" t="s">
        <v>438</v>
      </c>
      <c r="K190" s="15" t="s">
        <v>493</v>
      </c>
      <c r="L190" s="15" t="str">
        <f t="shared" si="133"/>
        <v>(Language: Akkala Sami  Country:</v>
      </c>
      <c r="M190" s="15" t="str">
        <f t="shared" ref="M190:N190" si="193">L190&amp;" "&amp;J190</f>
        <v>(Language: Akkala Sami  Country: Russia</v>
      </c>
      <c r="N190" s="21" t="s">
        <v>682</v>
      </c>
    </row>
    <row r="191" spans="1:14" ht="31" customHeight="1">
      <c r="A191" s="1" t="s">
        <v>52</v>
      </c>
      <c r="B191" s="19">
        <v>2003</v>
      </c>
      <c r="C191" s="11">
        <v>2003.3</v>
      </c>
      <c r="D191" s="3">
        <v>191</v>
      </c>
      <c r="E191" s="14" t="s">
        <v>491</v>
      </c>
      <c r="F191" s="15" t="s">
        <v>53</v>
      </c>
      <c r="G191" s="16" t="str">
        <f t="shared" si="132"/>
        <v>(Language: Alngith</v>
      </c>
      <c r="H191" s="15" t="s">
        <v>12</v>
      </c>
      <c r="I191" s="15" t="s">
        <v>492</v>
      </c>
      <c r="J191" s="15" t="s">
        <v>107</v>
      </c>
      <c r="K191" s="15" t="s">
        <v>493</v>
      </c>
      <c r="L191" s="15" t="str">
        <f t="shared" si="133"/>
        <v>(Language: Alngith  Country:</v>
      </c>
      <c r="M191" s="15" t="str">
        <f t="shared" ref="M191:N191" si="194">L191&amp;" "&amp;J191</f>
        <v>(Language: Alngith  Country: Australia</v>
      </c>
      <c r="N191" s="21" t="s">
        <v>683</v>
      </c>
    </row>
    <row r="192" spans="1:14" ht="31" customHeight="1">
      <c r="A192" s="1" t="s">
        <v>52</v>
      </c>
      <c r="B192" s="19">
        <v>2003</v>
      </c>
      <c r="C192" s="11">
        <v>2003.4</v>
      </c>
      <c r="D192" s="3">
        <v>192</v>
      </c>
      <c r="E192" s="14" t="s">
        <v>491</v>
      </c>
      <c r="F192" s="15" t="s">
        <v>54</v>
      </c>
      <c r="G192" s="16" t="str">
        <f t="shared" si="132"/>
        <v>(Language: Areba</v>
      </c>
      <c r="H192" s="15" t="s">
        <v>12</v>
      </c>
      <c r="I192" s="15" t="s">
        <v>492</v>
      </c>
      <c r="J192" s="15" t="s">
        <v>107</v>
      </c>
      <c r="K192" s="15" t="s">
        <v>493</v>
      </c>
      <c r="L192" s="15" t="str">
        <f t="shared" si="133"/>
        <v>(Language: Areba  Country:</v>
      </c>
      <c r="M192" s="15" t="str">
        <f t="shared" ref="M192:N192" si="195">L192&amp;" "&amp;J192</f>
        <v>(Language: Areba  Country: Australia</v>
      </c>
      <c r="N192" s="21" t="s">
        <v>684</v>
      </c>
    </row>
    <row r="193" spans="1:14" ht="31" customHeight="1">
      <c r="A193" s="1" t="s">
        <v>52</v>
      </c>
      <c r="B193" s="19">
        <v>2003</v>
      </c>
      <c r="C193" s="11">
        <v>2003.5</v>
      </c>
      <c r="D193" s="3">
        <v>193</v>
      </c>
      <c r="E193" s="14" t="s">
        <v>491</v>
      </c>
      <c r="F193" s="15" t="s">
        <v>55</v>
      </c>
      <c r="G193" s="16" t="str">
        <f t="shared" si="132"/>
        <v>(Language: Atampaya</v>
      </c>
      <c r="H193" s="15" t="s">
        <v>12</v>
      </c>
      <c r="I193" s="15" t="s">
        <v>492</v>
      </c>
      <c r="J193" s="15" t="s">
        <v>107</v>
      </c>
      <c r="K193" s="15" t="s">
        <v>493</v>
      </c>
      <c r="L193" s="15" t="str">
        <f t="shared" si="133"/>
        <v>(Language: Atampaya  Country:</v>
      </c>
      <c r="M193" s="15" t="str">
        <f t="shared" ref="M193:N193" si="196">L193&amp;" "&amp;J193</f>
        <v>(Language: Atampaya  Country: Australia</v>
      </c>
      <c r="N193" s="21" t="s">
        <v>685</v>
      </c>
    </row>
    <row r="194" spans="1:14" ht="31" customHeight="1">
      <c r="A194" s="1" t="s">
        <v>52</v>
      </c>
      <c r="B194" s="19">
        <v>2003</v>
      </c>
      <c r="C194" s="11">
        <v>2003.6</v>
      </c>
      <c r="D194" s="3">
        <v>194</v>
      </c>
      <c r="E194" s="14" t="s">
        <v>491</v>
      </c>
      <c r="F194" s="15" t="s">
        <v>56</v>
      </c>
      <c r="G194" s="16" t="str">
        <f t="shared" si="132"/>
        <v>(Language: Umbindhamu</v>
      </c>
      <c r="H194" s="15" t="s">
        <v>12</v>
      </c>
      <c r="I194" s="15" t="s">
        <v>492</v>
      </c>
      <c r="J194" s="15" t="s">
        <v>107</v>
      </c>
      <c r="K194" s="15" t="s">
        <v>493</v>
      </c>
      <c r="L194" s="15" t="str">
        <f t="shared" si="133"/>
        <v>(Language: Umbindhamu  Country:</v>
      </c>
      <c r="M194" s="15" t="str">
        <f t="shared" ref="M194:N194" si="197">L194&amp;" "&amp;J194</f>
        <v>(Language: Umbindhamu  Country: Australia</v>
      </c>
      <c r="N194" s="21" t="s">
        <v>686</v>
      </c>
    </row>
    <row r="195" spans="1:14" ht="31" customHeight="1">
      <c r="A195" s="1" t="s">
        <v>486</v>
      </c>
      <c r="B195" s="19">
        <v>2004</v>
      </c>
      <c r="C195" s="11">
        <v>2004</v>
      </c>
      <c r="D195" s="3">
        <v>195</v>
      </c>
      <c r="E195" s="14" t="s">
        <v>491</v>
      </c>
      <c r="F195" s="15" t="s">
        <v>82</v>
      </c>
      <c r="G195" s="16" t="str">
        <f t="shared" ref="G195:G236" si="198">E195&amp;" "&amp;F195</f>
        <v>(Language: Duli</v>
      </c>
      <c r="H195" s="15" t="s">
        <v>462</v>
      </c>
      <c r="I195" s="15" t="s">
        <v>492</v>
      </c>
      <c r="J195" s="15" t="s">
        <v>83</v>
      </c>
      <c r="K195" s="15" t="s">
        <v>493</v>
      </c>
      <c r="L195" s="15" t="str">
        <f t="shared" ref="L195:L236" si="199">G195&amp;" "&amp;I195</f>
        <v>(Language: Duli  Country:</v>
      </c>
      <c r="M195" s="15" t="str">
        <f t="shared" ref="M195:N195" si="200">L195&amp;" "&amp;J195</f>
        <v>(Language: Duli  Country: Cameroon</v>
      </c>
      <c r="N195" s="21" t="s">
        <v>687</v>
      </c>
    </row>
    <row r="196" spans="1:14" ht="31" customHeight="1">
      <c r="A196" s="7">
        <v>2005</v>
      </c>
      <c r="B196" s="19">
        <v>2005</v>
      </c>
      <c r="C196" s="11">
        <v>2005</v>
      </c>
      <c r="D196" s="3">
        <v>196</v>
      </c>
      <c r="E196" s="14" t="s">
        <v>491</v>
      </c>
      <c r="F196" s="15" t="s">
        <v>13</v>
      </c>
      <c r="G196" s="16" t="str">
        <f t="shared" si="198"/>
        <v>(Language: Berbice Creole Dutch</v>
      </c>
      <c r="H196" s="15" t="s">
        <v>14</v>
      </c>
      <c r="I196" s="15" t="s">
        <v>492</v>
      </c>
      <c r="J196" s="15" t="s">
        <v>15</v>
      </c>
      <c r="K196" s="15" t="s">
        <v>493</v>
      </c>
      <c r="L196" s="15" t="str">
        <f t="shared" si="199"/>
        <v>(Language: Berbice Creole Dutch  Country:</v>
      </c>
      <c r="M196" s="15" t="str">
        <f t="shared" ref="M196:N196" si="201">L196&amp;" "&amp;J196</f>
        <v>(Language: Berbice Creole Dutch  Country: Guyana</v>
      </c>
      <c r="N196" s="21" t="s">
        <v>688</v>
      </c>
    </row>
    <row r="197" spans="1:14" ht="31" customHeight="1">
      <c r="A197" s="7">
        <v>2005</v>
      </c>
      <c r="B197" s="19">
        <v>2005</v>
      </c>
      <c r="C197" s="11">
        <v>2005.1</v>
      </c>
      <c r="D197" s="3">
        <v>197</v>
      </c>
      <c r="E197" s="14" t="s">
        <v>491</v>
      </c>
      <c r="F197" s="15" t="s">
        <v>16</v>
      </c>
      <c r="G197" s="16" t="str">
        <f t="shared" si="198"/>
        <v>(Language: Osage</v>
      </c>
      <c r="H197" s="15" t="s">
        <v>17</v>
      </c>
      <c r="I197" s="15" t="s">
        <v>492</v>
      </c>
      <c r="J197" s="15" t="s">
        <v>422</v>
      </c>
      <c r="K197" s="15" t="s">
        <v>493</v>
      </c>
      <c r="L197" s="15" t="str">
        <f t="shared" si="199"/>
        <v>(Language: Osage  Country:</v>
      </c>
      <c r="M197" s="15" t="str">
        <f t="shared" ref="M197:N197" si="202">L197&amp;" "&amp;J197</f>
        <v>(Language: Osage  Country: Oklahoma (US)</v>
      </c>
      <c r="N197" s="21" t="s">
        <v>689</v>
      </c>
    </row>
    <row r="198" spans="1:14" ht="31" customHeight="1">
      <c r="A198" s="1" t="s">
        <v>42</v>
      </c>
      <c r="B198" s="19">
        <v>2005</v>
      </c>
      <c r="C198" s="11">
        <v>2005.2</v>
      </c>
      <c r="D198" s="3">
        <v>198</v>
      </c>
      <c r="E198" s="14" t="s">
        <v>491</v>
      </c>
      <c r="F198" s="15" t="s">
        <v>43</v>
      </c>
      <c r="G198" s="16" t="str">
        <f t="shared" si="198"/>
        <v>(Language: Whulshootseed</v>
      </c>
      <c r="H198" s="15" t="s">
        <v>38</v>
      </c>
      <c r="I198" s="15" t="s">
        <v>492</v>
      </c>
      <c r="J198" s="15" t="s">
        <v>407</v>
      </c>
      <c r="K198" s="15" t="s">
        <v>493</v>
      </c>
      <c r="L198" s="15" t="str">
        <f t="shared" si="199"/>
        <v>(Language: Whulshootseed  Country:</v>
      </c>
      <c r="M198" s="15" t="str">
        <f t="shared" ref="M198:N198" si="203">L198&amp;" "&amp;J198</f>
        <v>(Language: Whulshootseed  Country: Washington (US)</v>
      </c>
      <c r="N198" s="21" t="s">
        <v>690</v>
      </c>
    </row>
    <row r="199" spans="1:14" ht="31" customHeight="1">
      <c r="A199" s="1" t="s">
        <v>57</v>
      </c>
      <c r="B199" s="19">
        <v>2005</v>
      </c>
      <c r="C199" s="11">
        <v>2005.3</v>
      </c>
      <c r="D199" s="3">
        <v>199</v>
      </c>
      <c r="E199" s="14" t="s">
        <v>491</v>
      </c>
      <c r="F199" s="15" t="s">
        <v>58</v>
      </c>
      <c r="G199" s="16" t="str">
        <f t="shared" si="198"/>
        <v>(Language: Barrow Point</v>
      </c>
      <c r="H199" s="15" t="s">
        <v>12</v>
      </c>
      <c r="I199" s="15" t="s">
        <v>492</v>
      </c>
      <c r="J199" s="15" t="s">
        <v>107</v>
      </c>
      <c r="K199" s="15" t="s">
        <v>493</v>
      </c>
      <c r="L199" s="15" t="str">
        <f t="shared" si="199"/>
        <v>(Language: Barrow Point  Country:</v>
      </c>
      <c r="M199" s="15" t="str">
        <f t="shared" ref="M199:N199" si="204">L199&amp;" "&amp;J199</f>
        <v>(Language: Barrow Point  Country: Australia</v>
      </c>
      <c r="N199" s="21" t="s">
        <v>691</v>
      </c>
    </row>
    <row r="200" spans="1:14" ht="31" customHeight="1">
      <c r="A200" s="8">
        <v>2000</v>
      </c>
      <c r="B200" s="19">
        <v>2005</v>
      </c>
      <c r="C200" s="11">
        <v>2005.4</v>
      </c>
      <c r="D200" s="3">
        <v>200</v>
      </c>
      <c r="E200" s="14" t="s">
        <v>491</v>
      </c>
      <c r="F200" s="15" t="s">
        <v>96</v>
      </c>
      <c r="G200" s="16" t="str">
        <f t="shared" si="198"/>
        <v>(Language: Sowa</v>
      </c>
      <c r="H200" s="15" t="s">
        <v>72</v>
      </c>
      <c r="I200" s="15" t="s">
        <v>492</v>
      </c>
      <c r="J200" s="15" t="s">
        <v>428</v>
      </c>
      <c r="K200" s="15" t="s">
        <v>493</v>
      </c>
      <c r="L200" s="15" t="str">
        <f t="shared" si="199"/>
        <v>(Language: Sowa  Country:</v>
      </c>
      <c r="M200" s="15" t="str">
        <f t="shared" ref="M200:N200" si="205">L200&amp;" "&amp;J200</f>
        <v>(Language: Sowa  Country: Vanuatu</v>
      </c>
      <c r="N200" s="21" t="s">
        <v>692</v>
      </c>
    </row>
    <row r="201" spans="1:14" ht="31" customHeight="1">
      <c r="A201" s="8">
        <v>38909</v>
      </c>
      <c r="B201" s="19">
        <v>2006</v>
      </c>
      <c r="C201" s="11">
        <v>2006</v>
      </c>
      <c r="D201" s="3">
        <v>201</v>
      </c>
      <c r="E201" s="14" t="s">
        <v>491</v>
      </c>
      <c r="F201" s="15" t="s">
        <v>463</v>
      </c>
      <c r="G201" s="16" t="str">
        <f t="shared" si="198"/>
        <v>(Language: Wasco-Upper Chinook</v>
      </c>
      <c r="H201" s="15" t="s">
        <v>3</v>
      </c>
      <c r="I201" s="15" t="s">
        <v>492</v>
      </c>
      <c r="J201" s="15" t="s">
        <v>410</v>
      </c>
      <c r="K201" s="15" t="s">
        <v>493</v>
      </c>
      <c r="L201" s="15" t="str">
        <f t="shared" si="199"/>
        <v>(Language: Wasco-Upper Chinook  Country:</v>
      </c>
      <c r="M201" s="15" t="str">
        <f t="shared" ref="M201:N201" si="206">L201&amp;" "&amp;J201</f>
        <v>(Language: Wasco-Upper Chinook  Country: Oregon (US)</v>
      </c>
      <c r="N201" s="21" t="s">
        <v>693</v>
      </c>
    </row>
    <row r="202" spans="1:14" ht="31" customHeight="1">
      <c r="A202" s="1" t="s">
        <v>487</v>
      </c>
      <c r="B202" s="19">
        <v>2006</v>
      </c>
      <c r="C202" s="11">
        <v>2006.1</v>
      </c>
      <c r="D202" s="3">
        <v>202</v>
      </c>
      <c r="E202" s="14" t="s">
        <v>491</v>
      </c>
      <c r="F202" s="15" t="s">
        <v>84</v>
      </c>
      <c r="G202" s="16" t="str">
        <f t="shared" si="198"/>
        <v>(Language: A-Pucikwar</v>
      </c>
      <c r="H202" s="15" t="s">
        <v>20</v>
      </c>
      <c r="I202" s="15" t="s">
        <v>492</v>
      </c>
      <c r="J202" s="15" t="s">
        <v>260</v>
      </c>
      <c r="K202" s="15" t="s">
        <v>493</v>
      </c>
      <c r="L202" s="15" t="str">
        <f t="shared" si="199"/>
        <v>(Language: A-Pucikwar  Country:</v>
      </c>
      <c r="M202" s="15" t="str">
        <f t="shared" ref="M202:N202" si="207">L202&amp;" "&amp;J202</f>
        <v>(Language: A-Pucikwar  Country: India</v>
      </c>
      <c r="N202" s="21" t="s">
        <v>694</v>
      </c>
    </row>
    <row r="203" spans="1:14" ht="31" customHeight="1">
      <c r="A203" s="8">
        <v>39304</v>
      </c>
      <c r="B203" s="19">
        <v>2007</v>
      </c>
      <c r="C203" s="11">
        <v>2007</v>
      </c>
      <c r="D203" s="3">
        <v>203</v>
      </c>
      <c r="E203" s="14" t="s">
        <v>491</v>
      </c>
      <c r="F203" s="15" t="s">
        <v>0</v>
      </c>
      <c r="G203" s="16" t="str">
        <f t="shared" si="198"/>
        <v>(Language: Gros Ventre</v>
      </c>
      <c r="H203" s="15" t="s">
        <v>457</v>
      </c>
      <c r="I203" s="15" t="s">
        <v>492</v>
      </c>
      <c r="J203" s="15" t="s">
        <v>464</v>
      </c>
      <c r="K203" s="15" t="s">
        <v>493</v>
      </c>
      <c r="L203" s="15" t="str">
        <f t="shared" si="199"/>
        <v>(Language: Gros Ventre  Country:</v>
      </c>
      <c r="M203" s="15" t="str">
        <f t="shared" ref="M203:N203" si="208">L203&amp;" "&amp;J203</f>
        <v>(Language: Gros Ventre  Country: Montana (US)</v>
      </c>
      <c r="N203" s="21" t="s">
        <v>695</v>
      </c>
    </row>
    <row r="204" spans="1:14" ht="31" customHeight="1">
      <c r="A204" s="1" t="s">
        <v>59</v>
      </c>
      <c r="B204" s="19">
        <v>2007</v>
      </c>
      <c r="C204" s="11">
        <v>2007.1</v>
      </c>
      <c r="D204" s="3">
        <v>204</v>
      </c>
      <c r="E204" s="14" t="s">
        <v>491</v>
      </c>
      <c r="F204" s="15" t="s">
        <v>60</v>
      </c>
      <c r="G204" s="16" t="str">
        <f t="shared" si="198"/>
        <v>(Language: Hpun</v>
      </c>
      <c r="H204" s="15" t="s">
        <v>465</v>
      </c>
      <c r="I204" s="15" t="s">
        <v>492</v>
      </c>
      <c r="J204" s="15" t="s">
        <v>61</v>
      </c>
      <c r="K204" s="15" t="s">
        <v>493</v>
      </c>
      <c r="L204" s="15" t="str">
        <f t="shared" si="199"/>
        <v>(Language: Hpun  Country:</v>
      </c>
      <c r="M204" s="15" t="str">
        <f t="shared" ref="M204:N204" si="209">L204&amp;" "&amp;J204</f>
        <v>(Language: Hpun  Country: Myanmar</v>
      </c>
      <c r="N204" s="21" t="s">
        <v>696</v>
      </c>
    </row>
    <row r="205" spans="1:14" ht="31" customHeight="1">
      <c r="A205" s="1" t="s">
        <v>85</v>
      </c>
      <c r="B205" s="19">
        <v>2007</v>
      </c>
      <c r="C205" s="11">
        <v>2007.2</v>
      </c>
      <c r="D205" s="3">
        <v>205</v>
      </c>
      <c r="E205" s="14" t="s">
        <v>491</v>
      </c>
      <c r="F205" s="15" t="s">
        <v>86</v>
      </c>
      <c r="G205" s="16" t="str">
        <f t="shared" si="198"/>
        <v>(Language: Javindo</v>
      </c>
      <c r="H205" s="15" t="s">
        <v>14</v>
      </c>
      <c r="I205" s="15" t="s">
        <v>492</v>
      </c>
      <c r="J205" s="15" t="s">
        <v>436</v>
      </c>
      <c r="K205" s="15" t="s">
        <v>493</v>
      </c>
      <c r="L205" s="15" t="str">
        <f t="shared" si="199"/>
        <v>(Language: Javindo  Country:</v>
      </c>
      <c r="M205" s="15" t="str">
        <f t="shared" ref="M205:N205" si="210">L205&amp;" "&amp;J205</f>
        <v>(Language: Javindo  Country: Indonesia</v>
      </c>
      <c r="N205" s="21" t="s">
        <v>697</v>
      </c>
    </row>
    <row r="206" spans="1:14" ht="31" customHeight="1">
      <c r="A206" s="7">
        <v>2008</v>
      </c>
      <c r="B206" s="19">
        <v>2008</v>
      </c>
      <c r="C206" s="11">
        <v>2008</v>
      </c>
      <c r="D206" s="3">
        <v>206</v>
      </c>
      <c r="E206" s="14" t="s">
        <v>491</v>
      </c>
      <c r="F206" s="15" t="s">
        <v>18</v>
      </c>
      <c r="G206" s="16" t="str">
        <f t="shared" si="198"/>
        <v>(Language: Plains Apache</v>
      </c>
      <c r="H206" s="15" t="s">
        <v>432</v>
      </c>
      <c r="I206" s="15" t="s">
        <v>492</v>
      </c>
      <c r="J206" s="15" t="s">
        <v>422</v>
      </c>
      <c r="K206" s="15" t="s">
        <v>493</v>
      </c>
      <c r="L206" s="15" t="str">
        <f t="shared" si="199"/>
        <v>(Language: Plains Apache  Country:</v>
      </c>
      <c r="M206" s="15" t="str">
        <f t="shared" ref="M206:N206" si="211">L206&amp;" "&amp;J206</f>
        <v>(Language: Plains Apache  Country: Oklahoma (US)</v>
      </c>
      <c r="N206" s="21" t="s">
        <v>698</v>
      </c>
    </row>
    <row r="207" spans="1:14" ht="31" customHeight="1">
      <c r="A207" s="8">
        <v>39468</v>
      </c>
      <c r="B207" s="19">
        <v>2008</v>
      </c>
      <c r="C207" s="11">
        <v>2008.1</v>
      </c>
      <c r="D207" s="3">
        <v>207</v>
      </c>
      <c r="E207" s="14" t="s">
        <v>491</v>
      </c>
      <c r="F207" s="15" t="s">
        <v>23</v>
      </c>
      <c r="G207" s="16" t="str">
        <f t="shared" si="198"/>
        <v>(Language: Eyak</v>
      </c>
      <c r="H207" s="15" t="s">
        <v>2</v>
      </c>
      <c r="I207" s="15" t="s">
        <v>492</v>
      </c>
      <c r="J207" s="15" t="s">
        <v>466</v>
      </c>
      <c r="K207" s="15" t="s">
        <v>493</v>
      </c>
      <c r="L207" s="15" t="str">
        <f t="shared" si="199"/>
        <v>(Language: Eyak  Country:</v>
      </c>
      <c r="M207" s="15" t="str">
        <f t="shared" ref="M207:N207" si="212">L207&amp;" "&amp;J207</f>
        <v>(Language: Eyak  Country: Alaska (US)</v>
      </c>
      <c r="N207" s="21" t="s">
        <v>699</v>
      </c>
    </row>
    <row r="208" spans="1:14" ht="31" customHeight="1">
      <c r="A208" s="1" t="s">
        <v>44</v>
      </c>
      <c r="B208" s="19">
        <v>2008</v>
      </c>
      <c r="C208" s="11">
        <v>2008.2</v>
      </c>
      <c r="D208" s="3">
        <v>208</v>
      </c>
      <c r="E208" s="14" t="s">
        <v>491</v>
      </c>
      <c r="F208" s="15" t="s">
        <v>45</v>
      </c>
      <c r="G208" s="16" t="str">
        <f t="shared" si="198"/>
        <v>(Language: Dura</v>
      </c>
      <c r="H208" s="15" t="s">
        <v>46</v>
      </c>
      <c r="I208" s="15" t="s">
        <v>492</v>
      </c>
      <c r="J208" s="15" t="s">
        <v>47</v>
      </c>
      <c r="K208" s="15" t="s">
        <v>493</v>
      </c>
      <c r="L208" s="15" t="str">
        <f t="shared" si="199"/>
        <v>(Language: Dura  Country:</v>
      </c>
      <c r="M208" s="15" t="str">
        <f t="shared" ref="M208:N208" si="213">L208&amp;" "&amp;J208</f>
        <v>(Language: Dura  Country: Nepal</v>
      </c>
      <c r="N208" s="21" t="s">
        <v>700</v>
      </c>
    </row>
    <row r="209" spans="1:14" ht="31" customHeight="1">
      <c r="A209" s="7">
        <v>2009</v>
      </c>
      <c r="B209" s="19">
        <v>2009</v>
      </c>
      <c r="C209" s="11">
        <v>2008.8</v>
      </c>
      <c r="D209" s="3">
        <v>209</v>
      </c>
      <c r="E209" s="14" t="s">
        <v>491</v>
      </c>
      <c r="F209" s="15" t="s">
        <v>19</v>
      </c>
      <c r="G209" s="16" t="str">
        <f t="shared" si="198"/>
        <v>(Language: Aka-Jeru</v>
      </c>
      <c r="H209" s="15" t="s">
        <v>20</v>
      </c>
      <c r="I209" s="15" t="s">
        <v>492</v>
      </c>
      <c r="J209" s="15" t="s">
        <v>260</v>
      </c>
      <c r="K209" s="15" t="s">
        <v>493</v>
      </c>
      <c r="L209" s="15" t="str">
        <f t="shared" si="199"/>
        <v>(Language: Aka-Jeru  Country:</v>
      </c>
      <c r="M209" s="15" t="str">
        <f t="shared" ref="M209:N209" si="214">L209&amp;" "&amp;J209</f>
        <v>(Language: Aka-Jeru  Country: India</v>
      </c>
      <c r="N209" s="21" t="s">
        <v>701</v>
      </c>
    </row>
    <row r="210" spans="1:14" ht="31" customHeight="1">
      <c r="A210" s="7">
        <v>2009</v>
      </c>
      <c r="B210" s="19">
        <v>2009</v>
      </c>
      <c r="C210" s="11">
        <v>2008.9</v>
      </c>
      <c r="D210" s="3">
        <v>210</v>
      </c>
      <c r="E210" s="14" t="s">
        <v>491</v>
      </c>
      <c r="F210" s="15" t="s">
        <v>21</v>
      </c>
      <c r="G210" s="16" t="str">
        <f t="shared" si="198"/>
        <v>(Language: Nyawaygi</v>
      </c>
      <c r="H210" s="15" t="s">
        <v>12</v>
      </c>
      <c r="I210" s="15" t="s">
        <v>492</v>
      </c>
      <c r="J210" s="15" t="s">
        <v>107</v>
      </c>
      <c r="K210" s="15" t="s">
        <v>493</v>
      </c>
      <c r="L210" s="15" t="str">
        <f t="shared" si="199"/>
        <v>(Language: Nyawaygi  Country:</v>
      </c>
      <c r="M210" s="15" t="str">
        <f t="shared" ref="M210:N210" si="215">L210&amp;" "&amp;J210</f>
        <v>(Language: Nyawaygi  Country: Australia</v>
      </c>
      <c r="N210" s="21" t="s">
        <v>702</v>
      </c>
    </row>
    <row r="211" spans="1:14" ht="31" customHeight="1">
      <c r="A211" s="1" t="s">
        <v>62</v>
      </c>
      <c r="B211" s="19">
        <v>2009</v>
      </c>
      <c r="C211" s="11">
        <v>2009</v>
      </c>
      <c r="D211" s="3">
        <v>211</v>
      </c>
      <c r="E211" s="14" t="s">
        <v>491</v>
      </c>
      <c r="F211" s="15" t="s">
        <v>63</v>
      </c>
      <c r="G211" s="16" t="str">
        <f t="shared" si="198"/>
        <v>(Language: Gugu Badhun</v>
      </c>
      <c r="H211" s="15" t="s">
        <v>12</v>
      </c>
      <c r="I211" s="15" t="s">
        <v>492</v>
      </c>
      <c r="J211" s="15" t="s">
        <v>107</v>
      </c>
      <c r="K211" s="15" t="s">
        <v>493</v>
      </c>
      <c r="L211" s="15" t="str">
        <f t="shared" si="199"/>
        <v>(Language: Gugu Badhun  Country:</v>
      </c>
      <c r="M211" s="15" t="str">
        <f t="shared" ref="M211:N211" si="216">L211&amp;" "&amp;J211</f>
        <v>(Language: Gugu Badhun  Country: Australia</v>
      </c>
      <c r="N211" s="21" t="s">
        <v>703</v>
      </c>
    </row>
    <row r="212" spans="1:14" ht="31" customHeight="1">
      <c r="A212" s="1" t="s">
        <v>62</v>
      </c>
      <c r="B212" s="19">
        <v>2009</v>
      </c>
      <c r="C212" s="11">
        <v>2009.1</v>
      </c>
      <c r="D212" s="3">
        <v>212</v>
      </c>
      <c r="E212" s="14" t="s">
        <v>491</v>
      </c>
      <c r="F212" s="15" t="s">
        <v>64</v>
      </c>
      <c r="G212" s="16" t="str">
        <f t="shared" si="198"/>
        <v>(Language: Muruwari</v>
      </c>
      <c r="H212" s="15" t="s">
        <v>12</v>
      </c>
      <c r="I212" s="15" t="s">
        <v>492</v>
      </c>
      <c r="J212" s="15" t="s">
        <v>107</v>
      </c>
      <c r="K212" s="15" t="s">
        <v>493</v>
      </c>
      <c r="L212" s="15" t="str">
        <f t="shared" si="199"/>
        <v>(Language: Muruwari  Country:</v>
      </c>
      <c r="M212" s="15" t="str">
        <f t="shared" ref="M212:N212" si="217">L212&amp;" "&amp;J212</f>
        <v>(Language: Muruwari  Country: Australia</v>
      </c>
      <c r="N212" s="21" t="s">
        <v>704</v>
      </c>
    </row>
    <row r="213" spans="1:14" ht="31" customHeight="1">
      <c r="A213" s="1" t="s">
        <v>62</v>
      </c>
      <c r="B213" s="19">
        <v>2009</v>
      </c>
      <c r="C213" s="11">
        <v>2009.2</v>
      </c>
      <c r="D213" s="3">
        <v>213</v>
      </c>
      <c r="E213" s="14" t="s">
        <v>491</v>
      </c>
      <c r="F213" s="15" t="s">
        <v>65</v>
      </c>
      <c r="G213" s="16" t="str">
        <f t="shared" si="198"/>
        <v>(Language: Agavotaguerra</v>
      </c>
      <c r="H213" s="15" t="s">
        <v>66</v>
      </c>
      <c r="I213" s="15" t="s">
        <v>492</v>
      </c>
      <c r="J213" s="15" t="s">
        <v>51</v>
      </c>
      <c r="K213" s="15" t="s">
        <v>493</v>
      </c>
      <c r="L213" s="15" t="str">
        <f t="shared" si="199"/>
        <v>(Language: Agavotaguerra  Country:</v>
      </c>
      <c r="M213" s="15" t="str">
        <f t="shared" ref="M213:N213" si="218">L213&amp;" "&amp;J213</f>
        <v>(Language: Agavotaguerra  Country: Brazil</v>
      </c>
      <c r="N213" s="21" t="s">
        <v>705</v>
      </c>
    </row>
    <row r="214" spans="1:14" ht="31" customHeight="1">
      <c r="A214" s="1" t="s">
        <v>62</v>
      </c>
      <c r="B214" s="19">
        <v>2009</v>
      </c>
      <c r="C214" s="11">
        <v>2009.3</v>
      </c>
      <c r="D214" s="3">
        <v>214</v>
      </c>
      <c r="E214" s="14" t="s">
        <v>491</v>
      </c>
      <c r="F214" s="15" t="s">
        <v>67</v>
      </c>
      <c r="G214" s="16" t="str">
        <f t="shared" si="198"/>
        <v>(Language: Arikem</v>
      </c>
      <c r="H214" s="15" t="s">
        <v>50</v>
      </c>
      <c r="I214" s="15" t="s">
        <v>492</v>
      </c>
      <c r="J214" s="15" t="s">
        <v>51</v>
      </c>
      <c r="K214" s="15" t="s">
        <v>493</v>
      </c>
      <c r="L214" s="15" t="str">
        <f t="shared" si="199"/>
        <v>(Language: Arikem  Country:</v>
      </c>
      <c r="M214" s="15" t="str">
        <f t="shared" ref="M214:N214" si="219">L214&amp;" "&amp;J214</f>
        <v>(Language: Arikem  Country: Brazil</v>
      </c>
      <c r="N214" s="21" t="s">
        <v>706</v>
      </c>
    </row>
    <row r="215" spans="1:14" ht="31" customHeight="1">
      <c r="A215" s="1" t="s">
        <v>62</v>
      </c>
      <c r="B215" s="19">
        <v>2009</v>
      </c>
      <c r="C215" s="11">
        <v>2009.4</v>
      </c>
      <c r="D215" s="3">
        <v>215</v>
      </c>
      <c r="E215" s="14" t="s">
        <v>491</v>
      </c>
      <c r="F215" s="15" t="s">
        <v>68</v>
      </c>
      <c r="G215" s="16" t="str">
        <f t="shared" si="198"/>
        <v>(Language: Karipúna</v>
      </c>
      <c r="H215" s="15" t="s">
        <v>50</v>
      </c>
      <c r="I215" s="15" t="s">
        <v>492</v>
      </c>
      <c r="J215" s="15" t="s">
        <v>51</v>
      </c>
      <c r="K215" s="15" t="s">
        <v>493</v>
      </c>
      <c r="L215" s="15" t="str">
        <f t="shared" si="199"/>
        <v>(Language: Karipúna  Country:</v>
      </c>
      <c r="M215" s="15" t="str">
        <f t="shared" ref="M215:N215" si="220">L215&amp;" "&amp;J215</f>
        <v>(Language: Karipúna  Country: Brazil</v>
      </c>
      <c r="N215" s="21" t="s">
        <v>707</v>
      </c>
    </row>
    <row r="216" spans="1:14" ht="31" customHeight="1">
      <c r="A216" s="1" t="s">
        <v>62</v>
      </c>
      <c r="B216" s="19">
        <v>2009</v>
      </c>
      <c r="C216" s="11">
        <v>2009.5</v>
      </c>
      <c r="D216" s="3">
        <v>216</v>
      </c>
      <c r="E216" s="14" t="s">
        <v>491</v>
      </c>
      <c r="F216" s="15" t="s">
        <v>69</v>
      </c>
      <c r="G216" s="16" t="str">
        <f t="shared" si="198"/>
        <v>(Language: Pataxó Hã-Ha-Hãe</v>
      </c>
      <c r="H216" s="15" t="s">
        <v>70</v>
      </c>
      <c r="I216" s="15" t="s">
        <v>492</v>
      </c>
      <c r="J216" s="15" t="s">
        <v>51</v>
      </c>
      <c r="K216" s="15" t="s">
        <v>493</v>
      </c>
      <c r="L216" s="15" t="str">
        <f t="shared" si="199"/>
        <v>(Language: Pataxó Hã-Ha-Hãe  Country:</v>
      </c>
      <c r="M216" s="15" t="str">
        <f t="shared" ref="M216:N216" si="221">L216&amp;" "&amp;J216</f>
        <v>(Language: Pataxó Hã-Ha-Hãe  Country: Brazil</v>
      </c>
      <c r="N216" s="21" t="s">
        <v>708</v>
      </c>
    </row>
    <row r="217" spans="1:14" ht="31" customHeight="1">
      <c r="A217" s="1" t="s">
        <v>62</v>
      </c>
      <c r="B217" s="19">
        <v>2009</v>
      </c>
      <c r="C217" s="11">
        <v>2009.6</v>
      </c>
      <c r="D217" s="3">
        <v>217</v>
      </c>
      <c r="E217" s="14" t="s">
        <v>491</v>
      </c>
      <c r="F217" s="15" t="s">
        <v>71</v>
      </c>
      <c r="G217" s="16" t="str">
        <f t="shared" si="198"/>
        <v>(Language: Aribwatsa</v>
      </c>
      <c r="H217" s="15" t="s">
        <v>72</v>
      </c>
      <c r="I217" s="15" t="s">
        <v>492</v>
      </c>
      <c r="J217" s="15" t="s">
        <v>73</v>
      </c>
      <c r="K217" s="15" t="s">
        <v>493</v>
      </c>
      <c r="L217" s="15" t="str">
        <f t="shared" si="199"/>
        <v>(Language: Aribwatsa  Country:</v>
      </c>
      <c r="M217" s="15" t="str">
        <f t="shared" ref="M217:N217" si="222">L217&amp;" "&amp;J217</f>
        <v>(Language: Aribwatsa  Country: Papua New Guinea</v>
      </c>
      <c r="N217" s="21" t="s">
        <v>709</v>
      </c>
    </row>
    <row r="218" spans="1:14" ht="31" customHeight="1">
      <c r="A218" s="1" t="s">
        <v>62</v>
      </c>
      <c r="B218" s="19">
        <v>2009</v>
      </c>
      <c r="C218" s="11">
        <v>2009.7</v>
      </c>
      <c r="D218" s="3">
        <v>218</v>
      </c>
      <c r="E218" s="14" t="s">
        <v>491</v>
      </c>
      <c r="F218" s="15" t="s">
        <v>74</v>
      </c>
      <c r="G218" s="16" t="str">
        <f t="shared" si="198"/>
        <v>(Language: Lelak</v>
      </c>
      <c r="H218" s="15" t="s">
        <v>72</v>
      </c>
      <c r="I218" s="15" t="s">
        <v>492</v>
      </c>
      <c r="J218" s="15" t="s">
        <v>459</v>
      </c>
      <c r="K218" s="15" t="s">
        <v>493</v>
      </c>
      <c r="L218" s="15" t="str">
        <f t="shared" si="199"/>
        <v>(Language: Lelak  Country:</v>
      </c>
      <c r="M218" s="15" t="str">
        <f t="shared" ref="M218:N218" si="223">L218&amp;" "&amp;J218</f>
        <v>(Language: Lelak  Country: Malaysia</v>
      </c>
      <c r="N218" s="21" t="s">
        <v>710</v>
      </c>
    </row>
    <row r="219" spans="1:14" ht="31" customHeight="1">
      <c r="A219" s="1" t="s">
        <v>62</v>
      </c>
      <c r="B219" s="19">
        <v>2009</v>
      </c>
      <c r="C219" s="11">
        <v>2009.8</v>
      </c>
      <c r="D219" s="3">
        <v>219</v>
      </c>
      <c r="E219" s="14" t="s">
        <v>491</v>
      </c>
      <c r="F219" s="15" t="s">
        <v>75</v>
      </c>
      <c r="G219" s="16" t="str">
        <f t="shared" si="198"/>
        <v>(Language: Papora-Hoanya</v>
      </c>
      <c r="H219" s="15" t="s">
        <v>27</v>
      </c>
      <c r="I219" s="15" t="s">
        <v>492</v>
      </c>
      <c r="J219" s="15" t="s">
        <v>28</v>
      </c>
      <c r="K219" s="15" t="s">
        <v>493</v>
      </c>
      <c r="L219" s="15" t="str">
        <f t="shared" si="199"/>
        <v>(Language: Papora-Hoanya  Country:</v>
      </c>
      <c r="M219" s="15" t="str">
        <f t="shared" ref="M219:N219" si="224">L219&amp;" "&amp;J219</f>
        <v>(Language: Papora-Hoanya  Country: Taiwan</v>
      </c>
      <c r="N219" s="21" t="s">
        <v>711</v>
      </c>
    </row>
    <row r="220" spans="1:14" ht="31" customHeight="1">
      <c r="A220" s="8">
        <v>40118</v>
      </c>
      <c r="B220" s="19">
        <v>2009</v>
      </c>
      <c r="C220" s="11">
        <v>2009.9</v>
      </c>
      <c r="D220" s="3">
        <v>220</v>
      </c>
      <c r="E220" s="14" t="s">
        <v>491</v>
      </c>
      <c r="F220" s="15" t="s">
        <v>90</v>
      </c>
      <c r="G220" s="16" t="str">
        <f t="shared" si="198"/>
        <v>(Language: Aka-Kora</v>
      </c>
      <c r="H220" s="15" t="s">
        <v>20</v>
      </c>
      <c r="I220" s="15" t="s">
        <v>492</v>
      </c>
      <c r="J220" s="15" t="s">
        <v>260</v>
      </c>
      <c r="K220" s="15" t="s">
        <v>493</v>
      </c>
      <c r="L220" s="15" t="str">
        <f t="shared" si="199"/>
        <v>(Language: Aka-Kora  Country:</v>
      </c>
      <c r="M220" s="15" t="str">
        <f t="shared" ref="M220:N220" si="225">L220&amp;" "&amp;J220</f>
        <v>(Language: Aka-Kora  Country: India</v>
      </c>
      <c r="N220" s="21" t="s">
        <v>712</v>
      </c>
    </row>
    <row r="221" spans="1:14" ht="31" customHeight="1">
      <c r="A221" s="8">
        <v>40410</v>
      </c>
      <c r="B221" s="19">
        <v>2010</v>
      </c>
      <c r="C221" s="11">
        <v>2010</v>
      </c>
      <c r="D221" s="3">
        <v>221</v>
      </c>
      <c r="E221" s="14" t="s">
        <v>491</v>
      </c>
      <c r="F221" s="15" t="s">
        <v>6</v>
      </c>
      <c r="G221" s="16" t="str">
        <f t="shared" si="198"/>
        <v>(Language: Cochin Indo-Portuguese Creole</v>
      </c>
      <c r="H221" s="15" t="s">
        <v>385</v>
      </c>
      <c r="I221" s="15" t="s">
        <v>492</v>
      </c>
      <c r="J221" s="15" t="s">
        <v>260</v>
      </c>
      <c r="K221" s="15" t="s">
        <v>493</v>
      </c>
      <c r="L221" s="15" t="str">
        <f t="shared" si="199"/>
        <v>(Language: Cochin Indo-Portuguese Creole  Country:</v>
      </c>
      <c r="M221" s="15" t="str">
        <f t="shared" ref="M221:N221" si="226">L221&amp;" "&amp;J221</f>
        <v>(Language: Cochin Indo-Portuguese Creole  Country: India</v>
      </c>
      <c r="N221" s="21" t="s">
        <v>713</v>
      </c>
    </row>
    <row r="222" spans="1:14" ht="31" customHeight="1">
      <c r="A222" s="8">
        <v>40475</v>
      </c>
      <c r="B222" s="19">
        <v>2010</v>
      </c>
      <c r="C222" s="11">
        <v>2010.1</v>
      </c>
      <c r="D222" s="3">
        <v>222</v>
      </c>
      <c r="E222" s="14" t="s">
        <v>491</v>
      </c>
      <c r="F222" s="15" t="s">
        <v>26</v>
      </c>
      <c r="G222" s="16" t="str">
        <f t="shared" si="198"/>
        <v>(Language: Pazeh</v>
      </c>
      <c r="H222" s="15" t="s">
        <v>27</v>
      </c>
      <c r="I222" s="15" t="s">
        <v>492</v>
      </c>
      <c r="J222" s="15" t="s">
        <v>28</v>
      </c>
      <c r="K222" s="15" t="s">
        <v>493</v>
      </c>
      <c r="L222" s="15" t="str">
        <f t="shared" si="199"/>
        <v>(Language: Pazeh  Country:</v>
      </c>
      <c r="M222" s="15" t="str">
        <f t="shared" ref="M222:N222" si="227">L222&amp;" "&amp;J222</f>
        <v>(Language: Pazeh  Country: Taiwan</v>
      </c>
      <c r="N222" s="21" t="s">
        <v>714</v>
      </c>
    </row>
    <row r="223" spans="1:14" ht="31" customHeight="1">
      <c r="A223" s="8">
        <v>40204</v>
      </c>
      <c r="B223" s="19">
        <v>2010</v>
      </c>
      <c r="C223" s="11">
        <v>2010.2</v>
      </c>
      <c r="D223" s="3">
        <v>223</v>
      </c>
      <c r="E223" s="14" t="s">
        <v>491</v>
      </c>
      <c r="F223" s="15" t="s">
        <v>29</v>
      </c>
      <c r="G223" s="16" t="str">
        <f t="shared" si="198"/>
        <v>(Language: Aka-Bo</v>
      </c>
      <c r="H223" s="15" t="s">
        <v>20</v>
      </c>
      <c r="I223" s="15" t="s">
        <v>492</v>
      </c>
      <c r="J223" s="15" t="s">
        <v>260</v>
      </c>
      <c r="K223" s="15" t="s">
        <v>493</v>
      </c>
      <c r="L223" s="15" t="str">
        <f t="shared" si="199"/>
        <v>(Language: Aka-Bo  Country:</v>
      </c>
      <c r="M223" s="15" t="str">
        <f t="shared" ref="M223:N223" si="228">L223&amp;" "&amp;J223</f>
        <v>(Language: Aka-Bo  Country: India</v>
      </c>
      <c r="N223" s="21" t="s">
        <v>715</v>
      </c>
    </row>
    <row r="224" spans="1:14" ht="31" customHeight="1">
      <c r="A224" s="7">
        <v>2011</v>
      </c>
      <c r="B224" s="19">
        <v>2011</v>
      </c>
      <c r="C224" s="11">
        <v>2011</v>
      </c>
      <c r="D224" s="3">
        <v>224</v>
      </c>
      <c r="E224" s="14" t="s">
        <v>491</v>
      </c>
      <c r="F224" s="15" t="s">
        <v>22</v>
      </c>
      <c r="G224" s="16" t="str">
        <f t="shared" si="198"/>
        <v>(Language: Lower Arrernte</v>
      </c>
      <c r="H224" s="15" t="s">
        <v>12</v>
      </c>
      <c r="I224" s="15" t="s">
        <v>492</v>
      </c>
      <c r="J224" s="15" t="s">
        <v>107</v>
      </c>
      <c r="K224" s="15" t="s">
        <v>493</v>
      </c>
      <c r="L224" s="15" t="str">
        <f t="shared" si="199"/>
        <v>(Language: Lower Arrernte  Country:</v>
      </c>
      <c r="M224" s="15" t="str">
        <f t="shared" ref="M224:N224" si="229">L224&amp;" "&amp;J224</f>
        <v>(Language: Lower Arrernte  Country: Australia</v>
      </c>
      <c r="N224" s="21" t="s">
        <v>716</v>
      </c>
    </row>
    <row r="225" spans="1:14" ht="31" customHeight="1">
      <c r="A225" s="8">
        <v>40978</v>
      </c>
      <c r="B225" s="19">
        <v>2012</v>
      </c>
      <c r="C225" s="11">
        <v>2012</v>
      </c>
      <c r="D225" s="3">
        <v>225</v>
      </c>
      <c r="E225" s="14" t="s">
        <v>491</v>
      </c>
      <c r="F225" s="15" t="s">
        <v>1</v>
      </c>
      <c r="G225" s="16" t="str">
        <f t="shared" si="198"/>
        <v>(Language: Holikachuk</v>
      </c>
      <c r="H225" s="15" t="s">
        <v>2</v>
      </c>
      <c r="I225" s="15" t="s">
        <v>492</v>
      </c>
      <c r="J225" s="15" t="s">
        <v>466</v>
      </c>
      <c r="K225" s="15" t="s">
        <v>493</v>
      </c>
      <c r="L225" s="15" t="str">
        <f t="shared" si="199"/>
        <v>(Language: Holikachuk  Country:</v>
      </c>
      <c r="M225" s="15" t="str">
        <f t="shared" ref="M225:N225" si="230">L225&amp;" "&amp;J225</f>
        <v>(Language: Holikachuk  Country: Alaska (US)</v>
      </c>
      <c r="N225" s="21" t="s">
        <v>717</v>
      </c>
    </row>
    <row r="226" spans="1:14" ht="31" customHeight="1">
      <c r="A226" s="8">
        <v>41101</v>
      </c>
      <c r="B226" s="19">
        <v>2012</v>
      </c>
      <c r="C226" s="11">
        <v>2012.1</v>
      </c>
      <c r="D226" s="3">
        <v>226</v>
      </c>
      <c r="E226" s="14" t="s">
        <v>491</v>
      </c>
      <c r="F226" s="15" t="s">
        <v>4</v>
      </c>
      <c r="G226" s="16" t="str">
        <f t="shared" si="198"/>
        <v>(Language: Upper Chinook</v>
      </c>
      <c r="H226" s="15" t="s">
        <v>3</v>
      </c>
      <c r="I226" s="15" t="s">
        <v>492</v>
      </c>
      <c r="J226" s="15" t="s">
        <v>410</v>
      </c>
      <c r="K226" s="15" t="s">
        <v>493</v>
      </c>
      <c r="L226" s="15" t="str">
        <f t="shared" si="199"/>
        <v>(Language: Upper Chinook  Country:</v>
      </c>
      <c r="M226" s="15" t="str">
        <f t="shared" ref="M226:N226" si="231">L226&amp;" "&amp;J226</f>
        <v>(Language: Upper Chinook  Country: Oregon (US)</v>
      </c>
      <c r="N226" s="21" t="s">
        <v>718</v>
      </c>
    </row>
    <row r="227" spans="1:14" ht="31" customHeight="1">
      <c r="A227" s="8">
        <v>41184</v>
      </c>
      <c r="B227" s="19">
        <v>2012</v>
      </c>
      <c r="C227" s="11">
        <v>2012.2</v>
      </c>
      <c r="D227" s="3">
        <v>227</v>
      </c>
      <c r="E227" s="14" t="s">
        <v>491</v>
      </c>
      <c r="F227" s="15" t="s">
        <v>467</v>
      </c>
      <c r="G227" s="16" t="str">
        <f t="shared" si="198"/>
        <v>(Language: Cromarty-Scots</v>
      </c>
      <c r="H227" s="15" t="s">
        <v>5</v>
      </c>
      <c r="I227" s="15" t="s">
        <v>492</v>
      </c>
      <c r="J227" s="15" t="s">
        <v>435</v>
      </c>
      <c r="K227" s="15" t="s">
        <v>493</v>
      </c>
      <c r="L227" s="15" t="str">
        <f t="shared" si="199"/>
        <v>(Language: Cromarty-Scots  Country:</v>
      </c>
      <c r="M227" s="15" t="str">
        <f t="shared" ref="M227:N227" si="232">L227&amp;" "&amp;J227</f>
        <v>(Language: Cromarty-Scots  Country: United Kingdom</v>
      </c>
      <c r="N227" s="21" t="s">
        <v>719</v>
      </c>
    </row>
    <row r="228" spans="1:14" ht="31" customHeight="1">
      <c r="A228" s="1" t="s">
        <v>87</v>
      </c>
      <c r="B228" s="19">
        <v>2012</v>
      </c>
      <c r="C228" s="11">
        <v>2012.3</v>
      </c>
      <c r="D228" s="3">
        <v>228</v>
      </c>
      <c r="E228" s="14" t="s">
        <v>491</v>
      </c>
      <c r="F228" s="15" t="s">
        <v>88</v>
      </c>
      <c r="G228" s="16" t="str">
        <f t="shared" si="198"/>
        <v>(Language: Dhungaloo</v>
      </c>
      <c r="H228" s="15" t="s">
        <v>12</v>
      </c>
      <c r="I228" s="15" t="s">
        <v>492</v>
      </c>
      <c r="J228" s="15" t="s">
        <v>107</v>
      </c>
      <c r="K228" s="15" t="s">
        <v>493</v>
      </c>
      <c r="L228" s="15" t="str">
        <f t="shared" si="199"/>
        <v>(Language: Dhungaloo  Country:</v>
      </c>
      <c r="M228" s="15" t="str">
        <f t="shared" ref="M228:N228" si="233">L228&amp;" "&amp;J228</f>
        <v>(Language: Dhungaloo  Country: Australia</v>
      </c>
      <c r="N228" s="21" t="s">
        <v>720</v>
      </c>
    </row>
    <row r="229" spans="1:14" ht="31" customHeight="1">
      <c r="A229" s="8">
        <v>41359</v>
      </c>
      <c r="B229" s="19">
        <v>2013</v>
      </c>
      <c r="C229" s="11">
        <v>2013</v>
      </c>
      <c r="D229" s="3">
        <v>229</v>
      </c>
      <c r="E229" s="14" t="s">
        <v>491</v>
      </c>
      <c r="F229" s="15" t="s">
        <v>30</v>
      </c>
      <c r="G229" s="16" t="str">
        <f t="shared" si="198"/>
        <v>(Language: Yurok</v>
      </c>
      <c r="H229" s="15" t="s">
        <v>31</v>
      </c>
      <c r="I229" s="15" t="s">
        <v>492</v>
      </c>
      <c r="J229" s="15" t="s">
        <v>408</v>
      </c>
      <c r="K229" s="15" t="s">
        <v>493</v>
      </c>
      <c r="L229" s="15" t="str">
        <f t="shared" si="199"/>
        <v>(Language: Yurok  Country:</v>
      </c>
      <c r="M229" s="15" t="str">
        <f t="shared" ref="M229:N229" si="234">L229&amp;" "&amp;J229</f>
        <v>(Language: Yurok  Country: California (US)</v>
      </c>
      <c r="N229" s="21" t="s">
        <v>721</v>
      </c>
    </row>
    <row r="230" spans="1:14" ht="31" customHeight="1">
      <c r="A230" s="8">
        <v>41430</v>
      </c>
      <c r="B230" s="19">
        <v>2013</v>
      </c>
      <c r="C230" s="11">
        <v>2013.1</v>
      </c>
      <c r="D230" s="3">
        <v>230</v>
      </c>
      <c r="E230" s="14" t="s">
        <v>491</v>
      </c>
      <c r="F230" s="15" t="s">
        <v>39</v>
      </c>
      <c r="G230" s="16" t="str">
        <f t="shared" si="198"/>
        <v>(Language: Livonian</v>
      </c>
      <c r="H230" s="15" t="s">
        <v>468</v>
      </c>
      <c r="I230" s="15" t="s">
        <v>492</v>
      </c>
      <c r="J230" s="15" t="s">
        <v>40</v>
      </c>
      <c r="K230" s="15" t="s">
        <v>493</v>
      </c>
      <c r="L230" s="15" t="str">
        <f t="shared" si="199"/>
        <v>(Language: Livonian  Country:</v>
      </c>
      <c r="M230" s="15" t="str">
        <f t="shared" ref="M230:N230" si="235">L230&amp;" "&amp;J230</f>
        <v>(Language: Livonian  Country: Latvia</v>
      </c>
      <c r="N230" s="21" t="s">
        <v>722</v>
      </c>
    </row>
    <row r="231" spans="1:14" ht="31" customHeight="1">
      <c r="A231" s="8">
        <v>41674</v>
      </c>
      <c r="B231" s="19">
        <v>2014</v>
      </c>
      <c r="C231" s="11">
        <v>2014</v>
      </c>
      <c r="D231" s="3">
        <v>231</v>
      </c>
      <c r="E231" s="14" t="s">
        <v>491</v>
      </c>
      <c r="F231" s="15" t="s">
        <v>37</v>
      </c>
      <c r="G231" s="16" t="str">
        <f t="shared" si="198"/>
        <v>(Language: Klallam</v>
      </c>
      <c r="H231" s="15" t="s">
        <v>38</v>
      </c>
      <c r="I231" s="15" t="s">
        <v>492</v>
      </c>
      <c r="J231" s="15" t="s">
        <v>407</v>
      </c>
      <c r="K231" s="15" t="s">
        <v>493</v>
      </c>
      <c r="L231" s="15" t="str">
        <f t="shared" si="199"/>
        <v>(Language: Klallam  Country:</v>
      </c>
      <c r="M231" s="15" t="str">
        <f t="shared" ref="M231:N231" si="236">L231&amp;" "&amp;J231</f>
        <v>(Language: Klallam  Country: Washington (US)</v>
      </c>
      <c r="N231" s="21" t="s">
        <v>723</v>
      </c>
    </row>
    <row r="232" spans="1:14" ht="31" customHeight="1">
      <c r="A232" s="8">
        <v>42580</v>
      </c>
      <c r="B232" s="19">
        <v>2016</v>
      </c>
      <c r="C232" s="11">
        <v>2016</v>
      </c>
      <c r="D232" s="3">
        <v>232</v>
      </c>
      <c r="E232" s="14" t="s">
        <v>491</v>
      </c>
      <c r="F232" s="15" t="s">
        <v>33</v>
      </c>
      <c r="G232" s="16" t="str">
        <f t="shared" si="198"/>
        <v>(Language: Gugu Thaypan</v>
      </c>
      <c r="H232" s="15" t="s">
        <v>12</v>
      </c>
      <c r="I232" s="15" t="s">
        <v>492</v>
      </c>
      <c r="J232" s="15" t="s">
        <v>107</v>
      </c>
      <c r="K232" s="15" t="s">
        <v>493</v>
      </c>
      <c r="L232" s="15" t="str">
        <f t="shared" si="199"/>
        <v>(Language: Gugu Thaypan  Country:</v>
      </c>
      <c r="M232" s="15" t="str">
        <f t="shared" ref="M232:N232" si="237">L232&amp;" "&amp;J232</f>
        <v>(Language: Gugu Thaypan  Country: Australia</v>
      </c>
      <c r="N232" s="21" t="s">
        <v>724</v>
      </c>
    </row>
    <row r="233" spans="1:14" ht="31" customHeight="1">
      <c r="A233" s="8">
        <v>42612</v>
      </c>
      <c r="B233" s="19">
        <v>2016</v>
      </c>
      <c r="C233" s="11">
        <v>2016.1</v>
      </c>
      <c r="D233" s="3">
        <v>233</v>
      </c>
      <c r="E233" s="14" t="s">
        <v>491</v>
      </c>
      <c r="F233" s="15" t="s">
        <v>34</v>
      </c>
      <c r="G233" s="16" t="str">
        <f t="shared" si="198"/>
        <v>(Language: Wichita</v>
      </c>
      <c r="H233" s="15" t="s">
        <v>35</v>
      </c>
      <c r="I233" s="15" t="s">
        <v>492</v>
      </c>
      <c r="J233" s="15" t="s">
        <v>422</v>
      </c>
      <c r="K233" s="15" t="s">
        <v>493</v>
      </c>
      <c r="L233" s="15" t="str">
        <f t="shared" si="199"/>
        <v>(Language: Wichita  Country:</v>
      </c>
      <c r="M233" s="15" t="str">
        <f t="shared" ref="M233:N233" si="238">L233&amp;" "&amp;J233</f>
        <v>(Language: Wichita  Country: Oklahoma (US)</v>
      </c>
      <c r="N233" s="21" t="s">
        <v>725</v>
      </c>
    </row>
    <row r="234" spans="1:14" ht="31" customHeight="1">
      <c r="A234" s="8">
        <v>42713</v>
      </c>
      <c r="B234" s="19">
        <v>2016</v>
      </c>
      <c r="C234" s="11">
        <v>2016.2</v>
      </c>
      <c r="D234" s="3">
        <v>234</v>
      </c>
      <c r="E234" s="14" t="s">
        <v>491</v>
      </c>
      <c r="F234" s="15" t="s">
        <v>41</v>
      </c>
      <c r="G234" s="16" t="str">
        <f t="shared" si="198"/>
        <v>(Language: Mandan</v>
      </c>
      <c r="H234" s="15" t="s">
        <v>17</v>
      </c>
      <c r="I234" s="15" t="s">
        <v>492</v>
      </c>
      <c r="J234" s="15" t="s">
        <v>469</v>
      </c>
      <c r="K234" s="15" t="s">
        <v>493</v>
      </c>
      <c r="L234" s="15" t="str">
        <f t="shared" si="199"/>
        <v>(Language: Mandan  Country:</v>
      </c>
      <c r="M234" s="15" t="str">
        <f t="shared" ref="M234:N234" si="239">L234&amp;" "&amp;J234</f>
        <v>(Language: Mandan  Country: North Dakota (US)</v>
      </c>
      <c r="N234" s="21" t="s">
        <v>726</v>
      </c>
    </row>
    <row r="235" spans="1:14" ht="31" customHeight="1">
      <c r="A235" s="1" t="s">
        <v>76</v>
      </c>
      <c r="B235" s="19">
        <v>2016</v>
      </c>
      <c r="C235" s="11">
        <v>2016.3</v>
      </c>
      <c r="D235" s="3">
        <v>235</v>
      </c>
      <c r="E235" s="14" t="s">
        <v>491</v>
      </c>
      <c r="F235" s="15" t="s">
        <v>77</v>
      </c>
      <c r="G235" s="16" t="str">
        <f t="shared" si="198"/>
        <v>(Language: Amurdag</v>
      </c>
      <c r="H235" s="15" t="s">
        <v>78</v>
      </c>
      <c r="I235" s="15" t="s">
        <v>492</v>
      </c>
      <c r="J235" s="15" t="s">
        <v>107</v>
      </c>
      <c r="K235" s="15" t="s">
        <v>493</v>
      </c>
      <c r="L235" s="15" t="str">
        <f t="shared" si="199"/>
        <v>(Language: Amurdag  Country:</v>
      </c>
      <c r="M235" s="15" t="str">
        <f t="shared" ref="M235:N235" si="240">L235&amp;" "&amp;J235</f>
        <v>(Language: Amurdag  Country: Australia</v>
      </c>
      <c r="N235" s="21" t="s">
        <v>727</v>
      </c>
    </row>
    <row r="236" spans="1:14" ht="31" customHeight="1">
      <c r="A236" s="8">
        <v>42401</v>
      </c>
      <c r="B236" s="19">
        <v>2016</v>
      </c>
      <c r="C236" s="11">
        <v>2016.4</v>
      </c>
      <c r="D236" s="3">
        <v>236</v>
      </c>
      <c r="E236" s="14" t="s">
        <v>491</v>
      </c>
      <c r="F236" s="15" t="s">
        <v>470</v>
      </c>
      <c r="G236" s="16" t="str">
        <f t="shared" si="198"/>
        <v>(Language: Nuchatlaht - Nuu-chah-nulth</v>
      </c>
      <c r="H236" s="15" t="s">
        <v>89</v>
      </c>
      <c r="I236" s="15" t="s">
        <v>492</v>
      </c>
      <c r="J236" s="15" t="s">
        <v>423</v>
      </c>
      <c r="K236" s="15" t="s">
        <v>493</v>
      </c>
      <c r="L236" s="15" t="str">
        <f t="shared" si="199"/>
        <v>(Language: Nuchatlaht - Nuu-chah-nulth  Country:</v>
      </c>
      <c r="M236" s="15" t="str">
        <f t="shared" ref="M236:N236" si="241">L236&amp;" "&amp;J236</f>
        <v>(Language: Nuchatlaht - Nuu-chah-nulth  Country: Canada</v>
      </c>
      <c r="N236" s="21" t="s">
        <v>728</v>
      </c>
    </row>
    <row r="237" spans="1:14" ht="31" customHeight="1">
      <c r="A237" s="8"/>
    </row>
    <row r="238" spans="1:14" ht="31" customHeight="1">
      <c r="A238" s="8"/>
    </row>
    <row r="239" spans="1:14" ht="31" customHeight="1">
      <c r="A239" s="8"/>
    </row>
    <row r="240" spans="1:14" ht="31" customHeight="1">
      <c r="A240" s="8"/>
    </row>
    <row r="241" spans="1:1" ht="31" customHeight="1">
      <c r="A241" s="8"/>
    </row>
  </sheetData>
  <sortState xmlns:xlrd2="http://schemas.microsoft.com/office/spreadsheetml/2017/richdata2" ref="A2:K236">
    <sortCondition ref="B2:B23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C61F-83D5-014F-855A-9384DB2941F2}">
  <dimension ref="A1:N118"/>
  <sheetViews>
    <sheetView tabSelected="1" workbookViewId="0">
      <selection sqref="A1:XFD1048576"/>
    </sheetView>
  </sheetViews>
  <sheetFormatPr baseColWidth="10" defaultRowHeight="28" customHeight="1"/>
  <cols>
    <col min="1" max="2" width="20.6640625" style="3" customWidth="1"/>
    <col min="3" max="11" width="47.83203125" customWidth="1"/>
    <col min="12" max="13" width="39.83203125" customWidth="1"/>
    <col min="14" max="14" width="37.5" customWidth="1"/>
  </cols>
  <sheetData>
    <row r="1" spans="1:14" s="24" customFormat="1" ht="28" customHeight="1">
      <c r="A1" s="5" t="s">
        <v>397</v>
      </c>
      <c r="B1" s="5" t="s">
        <v>490</v>
      </c>
      <c r="C1" s="24" t="s">
        <v>729</v>
      </c>
      <c r="D1" s="24" t="s">
        <v>730</v>
      </c>
      <c r="E1" s="24" t="s">
        <v>731</v>
      </c>
      <c r="F1" s="24" t="s">
        <v>732</v>
      </c>
      <c r="G1" s="24" t="s">
        <v>733</v>
      </c>
      <c r="H1" s="24" t="s">
        <v>734</v>
      </c>
      <c r="I1" s="24" t="s">
        <v>735</v>
      </c>
      <c r="J1" s="24" t="s">
        <v>736</v>
      </c>
      <c r="K1" s="24" t="s">
        <v>737</v>
      </c>
      <c r="L1" s="24" t="s">
        <v>738</v>
      </c>
      <c r="M1" s="24" t="s">
        <v>739</v>
      </c>
      <c r="N1" s="24" t="s">
        <v>740</v>
      </c>
    </row>
    <row r="2" spans="1:14" ht="28" customHeight="1">
      <c r="A2" s="3">
        <v>1900</v>
      </c>
      <c r="B2" s="3">
        <v>3</v>
      </c>
      <c r="C2" s="2" t="s">
        <v>494</v>
      </c>
      <c r="D2" s="21" t="s">
        <v>495</v>
      </c>
      <c r="E2" s="21" t="s">
        <v>496</v>
      </c>
    </row>
    <row r="3" spans="1:14" ht="28" customHeight="1">
      <c r="A3" s="3">
        <v>1901</v>
      </c>
      <c r="B3" s="3">
        <v>9</v>
      </c>
      <c r="C3" s="21" t="s">
        <v>497</v>
      </c>
      <c r="D3" s="21" t="s">
        <v>498</v>
      </c>
      <c r="E3" s="21" t="s">
        <v>499</v>
      </c>
      <c r="F3" s="21" t="s">
        <v>500</v>
      </c>
      <c r="G3" s="21" t="s">
        <v>501</v>
      </c>
      <c r="H3" s="21" t="s">
        <v>502</v>
      </c>
    </row>
    <row r="4" spans="1:14" ht="28" customHeight="1">
      <c r="A4" s="3">
        <v>1902</v>
      </c>
      <c r="B4" s="3">
        <v>14</v>
      </c>
      <c r="C4" s="21" t="s">
        <v>503</v>
      </c>
      <c r="D4" s="21" t="s">
        <v>504</v>
      </c>
      <c r="E4" s="21" t="s">
        <v>505</v>
      </c>
      <c r="F4" s="21" t="s">
        <v>506</v>
      </c>
      <c r="G4" s="21" t="s">
        <v>507</v>
      </c>
    </row>
    <row r="5" spans="1:14" ht="28" customHeight="1">
      <c r="A5" s="3">
        <v>1903</v>
      </c>
      <c r="B5" s="3">
        <v>15</v>
      </c>
      <c r="C5" s="21" t="s">
        <v>508</v>
      </c>
    </row>
    <row r="6" spans="1:14" ht="28" customHeight="1">
      <c r="A6" s="3">
        <v>1904</v>
      </c>
      <c r="B6" s="3">
        <v>15</v>
      </c>
    </row>
    <row r="7" spans="1:14" ht="28" customHeight="1">
      <c r="A7" s="3">
        <v>1905</v>
      </c>
      <c r="B7" s="3">
        <v>16</v>
      </c>
      <c r="C7" s="21" t="s">
        <v>509</v>
      </c>
    </row>
    <row r="8" spans="1:14" ht="28" customHeight="1">
      <c r="A8" s="3">
        <v>1906</v>
      </c>
      <c r="B8" s="3">
        <v>16</v>
      </c>
    </row>
    <row r="9" spans="1:14" ht="28" customHeight="1">
      <c r="A9" s="3">
        <v>1907</v>
      </c>
      <c r="B9" s="3">
        <v>16</v>
      </c>
      <c r="C9" s="22"/>
    </row>
    <row r="10" spans="1:14" ht="28" customHeight="1">
      <c r="A10" s="3">
        <v>1908</v>
      </c>
      <c r="B10" s="3">
        <v>17</v>
      </c>
      <c r="C10" s="21" t="s">
        <v>510</v>
      </c>
      <c r="D10" s="21" t="s">
        <v>511</v>
      </c>
    </row>
    <row r="11" spans="1:14" ht="28" customHeight="1">
      <c r="A11" s="3">
        <v>1909</v>
      </c>
      <c r="B11" s="3">
        <v>17</v>
      </c>
    </row>
    <row r="12" spans="1:14" ht="28" customHeight="1">
      <c r="A12" s="3">
        <v>1910</v>
      </c>
      <c r="B12" s="3">
        <v>19</v>
      </c>
      <c r="C12" s="21" t="s">
        <v>512</v>
      </c>
      <c r="D12" s="21" t="s">
        <v>513</v>
      </c>
    </row>
    <row r="13" spans="1:14" ht="28" customHeight="1">
      <c r="A13" s="3">
        <v>1911</v>
      </c>
      <c r="B13" s="3">
        <v>19</v>
      </c>
    </row>
    <row r="14" spans="1:14" ht="28" customHeight="1">
      <c r="A14" s="3">
        <v>1912</v>
      </c>
      <c r="B14" s="3">
        <v>20</v>
      </c>
      <c r="C14" s="21" t="s">
        <v>514</v>
      </c>
    </row>
    <row r="15" spans="1:14" ht="28" customHeight="1">
      <c r="A15" s="3">
        <v>1913</v>
      </c>
      <c r="B15" s="3">
        <v>20</v>
      </c>
    </row>
    <row r="16" spans="1:14" ht="28" customHeight="1">
      <c r="A16" s="3">
        <v>1914</v>
      </c>
      <c r="B16" s="3">
        <v>20</v>
      </c>
    </row>
    <row r="17" spans="1:5" ht="28" customHeight="1">
      <c r="A17" s="3">
        <v>1915</v>
      </c>
      <c r="B17" s="3">
        <v>21</v>
      </c>
      <c r="C17" s="21" t="s">
        <v>515</v>
      </c>
    </row>
    <row r="18" spans="1:5" ht="28" customHeight="1">
      <c r="A18" s="3">
        <v>1916</v>
      </c>
      <c r="B18" s="3">
        <v>22</v>
      </c>
      <c r="C18" s="21" t="s">
        <v>516</v>
      </c>
    </row>
    <row r="19" spans="1:5" ht="28" customHeight="1">
      <c r="A19" s="3">
        <v>1917</v>
      </c>
      <c r="B19" s="3">
        <v>22</v>
      </c>
    </row>
    <row r="20" spans="1:5" ht="28" customHeight="1">
      <c r="A20" s="3">
        <v>1918</v>
      </c>
      <c r="B20" s="3">
        <v>23</v>
      </c>
      <c r="C20" s="21" t="s">
        <v>517</v>
      </c>
    </row>
    <row r="21" spans="1:5" ht="28" customHeight="1">
      <c r="A21" s="3">
        <v>1919</v>
      </c>
      <c r="B21" s="3">
        <v>23</v>
      </c>
    </row>
    <row r="22" spans="1:5" ht="28" customHeight="1">
      <c r="A22" s="3">
        <v>1920</v>
      </c>
      <c r="B22" s="3">
        <v>25</v>
      </c>
      <c r="C22" s="21" t="s">
        <v>518</v>
      </c>
      <c r="D22" s="21" t="s">
        <v>519</v>
      </c>
    </row>
    <row r="23" spans="1:5" ht="28" customHeight="1">
      <c r="A23" s="3">
        <v>1921</v>
      </c>
      <c r="B23" s="3">
        <v>25</v>
      </c>
    </row>
    <row r="24" spans="1:5" ht="28" customHeight="1">
      <c r="A24" s="3">
        <v>1922</v>
      </c>
      <c r="B24" s="3">
        <v>26</v>
      </c>
      <c r="C24" s="21" t="s">
        <v>520</v>
      </c>
    </row>
    <row r="25" spans="1:5" ht="28" customHeight="1">
      <c r="A25" s="3">
        <v>1923</v>
      </c>
      <c r="B25" s="3">
        <v>26</v>
      </c>
    </row>
    <row r="26" spans="1:5" ht="28" customHeight="1">
      <c r="A26" s="3">
        <v>1924</v>
      </c>
      <c r="B26" s="3">
        <v>26</v>
      </c>
    </row>
    <row r="27" spans="1:5" ht="28" customHeight="1">
      <c r="A27" s="3">
        <v>1925</v>
      </c>
      <c r="B27" s="3">
        <v>28</v>
      </c>
      <c r="C27" s="21" t="s">
        <v>521</v>
      </c>
      <c r="D27" s="21" t="s">
        <v>522</v>
      </c>
    </row>
    <row r="28" spans="1:5" ht="28" customHeight="1">
      <c r="A28" s="3">
        <v>1926</v>
      </c>
      <c r="B28" s="3">
        <v>29</v>
      </c>
      <c r="C28" s="21" t="s">
        <v>523</v>
      </c>
    </row>
    <row r="29" spans="1:5" ht="28" customHeight="1">
      <c r="A29" s="3">
        <v>1927</v>
      </c>
      <c r="B29" s="3">
        <v>29</v>
      </c>
    </row>
    <row r="30" spans="1:5" ht="28" customHeight="1">
      <c r="A30" s="3">
        <v>1928</v>
      </c>
      <c r="B30" s="3">
        <v>29</v>
      </c>
    </row>
    <row r="31" spans="1:5" ht="28" customHeight="1">
      <c r="A31" s="3">
        <v>1929</v>
      </c>
      <c r="B31" s="3">
        <v>30</v>
      </c>
      <c r="C31" s="21" t="s">
        <v>524</v>
      </c>
    </row>
    <row r="32" spans="1:5" ht="28" customHeight="1">
      <c r="A32" s="3">
        <v>1930</v>
      </c>
      <c r="B32" s="3">
        <v>33</v>
      </c>
      <c r="C32" s="21" t="s">
        <v>525</v>
      </c>
      <c r="D32" s="21" t="s">
        <v>526</v>
      </c>
      <c r="E32" s="21" t="s">
        <v>527</v>
      </c>
    </row>
    <row r="33" spans="1:9" ht="28" customHeight="1">
      <c r="A33" s="3">
        <v>1931</v>
      </c>
      <c r="B33" s="3">
        <v>34</v>
      </c>
      <c r="C33" s="21" t="s">
        <v>528</v>
      </c>
    </row>
    <row r="34" spans="1:9" ht="28" customHeight="1">
      <c r="A34" s="3">
        <v>1932</v>
      </c>
      <c r="B34" s="3">
        <v>35</v>
      </c>
      <c r="C34" s="21" t="s">
        <v>529</v>
      </c>
    </row>
    <row r="35" spans="1:9" ht="28" customHeight="1">
      <c r="A35" s="3">
        <v>1933</v>
      </c>
      <c r="B35" s="3">
        <v>36</v>
      </c>
      <c r="C35" s="21" t="s">
        <v>530</v>
      </c>
    </row>
    <row r="36" spans="1:9" ht="28" customHeight="1">
      <c r="A36" s="3">
        <v>1934</v>
      </c>
      <c r="B36" s="3">
        <v>40</v>
      </c>
      <c r="C36" s="21" t="s">
        <v>531</v>
      </c>
      <c r="D36" s="21" t="s">
        <v>532</v>
      </c>
      <c r="E36" s="21" t="s">
        <v>533</v>
      </c>
      <c r="F36" s="21" t="s">
        <v>534</v>
      </c>
    </row>
    <row r="37" spans="1:9" ht="28" customHeight="1">
      <c r="A37" s="3">
        <v>1935</v>
      </c>
      <c r="B37" s="3">
        <v>47</v>
      </c>
      <c r="C37" s="21" t="s">
        <v>535</v>
      </c>
      <c r="D37" s="21" t="s">
        <v>536</v>
      </c>
      <c r="E37" s="21" t="s">
        <v>537</v>
      </c>
      <c r="F37" s="21" t="s">
        <v>538</v>
      </c>
      <c r="G37" s="21" t="s">
        <v>539</v>
      </c>
      <c r="H37" s="21" t="s">
        <v>540</v>
      </c>
      <c r="I37" s="21" t="s">
        <v>541</v>
      </c>
    </row>
    <row r="38" spans="1:9" ht="28" customHeight="1">
      <c r="A38" s="3">
        <v>1936</v>
      </c>
      <c r="B38" s="3">
        <v>48</v>
      </c>
      <c r="C38" s="21" t="s">
        <v>542</v>
      </c>
    </row>
    <row r="39" spans="1:9" ht="28" customHeight="1">
      <c r="A39" s="3">
        <v>1937</v>
      </c>
      <c r="B39" s="3">
        <v>50</v>
      </c>
      <c r="C39" s="21" t="s">
        <v>543</v>
      </c>
      <c r="D39" s="21" t="s">
        <v>544</v>
      </c>
    </row>
    <row r="40" spans="1:9" ht="28" customHeight="1">
      <c r="A40" s="3">
        <v>1938</v>
      </c>
      <c r="B40" s="3">
        <v>50</v>
      </c>
    </row>
    <row r="41" spans="1:9" ht="28" customHeight="1">
      <c r="A41" s="3">
        <v>1939</v>
      </c>
      <c r="B41" s="3">
        <v>53</v>
      </c>
      <c r="C41" s="21" t="s">
        <v>545</v>
      </c>
      <c r="D41" s="21" t="s">
        <v>546</v>
      </c>
      <c r="E41" s="21" t="s">
        <v>547</v>
      </c>
    </row>
    <row r="42" spans="1:9" ht="28" customHeight="1">
      <c r="A42" s="3">
        <v>1940</v>
      </c>
      <c r="B42" s="3">
        <v>55</v>
      </c>
      <c r="C42" s="21" t="s">
        <v>548</v>
      </c>
      <c r="D42" s="21" t="s">
        <v>549</v>
      </c>
    </row>
    <row r="43" spans="1:9" ht="28" customHeight="1">
      <c r="A43" s="3">
        <v>1941</v>
      </c>
      <c r="B43" s="3">
        <v>55</v>
      </c>
    </row>
    <row r="44" spans="1:9" ht="28" customHeight="1">
      <c r="A44" s="3">
        <v>1942</v>
      </c>
      <c r="B44" s="3">
        <v>55</v>
      </c>
    </row>
    <row r="45" spans="1:9" ht="28" customHeight="1">
      <c r="A45" s="3">
        <v>1943</v>
      </c>
      <c r="B45" s="3">
        <v>56</v>
      </c>
      <c r="C45" s="21" t="s">
        <v>550</v>
      </c>
    </row>
    <row r="46" spans="1:9" ht="28" customHeight="1">
      <c r="A46" s="3">
        <v>1944</v>
      </c>
      <c r="B46" s="3">
        <v>56</v>
      </c>
    </row>
    <row r="47" spans="1:9" ht="28" customHeight="1">
      <c r="A47" s="3">
        <v>1945</v>
      </c>
      <c r="B47" s="3">
        <v>57</v>
      </c>
      <c r="C47" s="21" t="s">
        <v>551</v>
      </c>
    </row>
    <row r="48" spans="1:9" ht="28" customHeight="1">
      <c r="A48" s="3">
        <v>1946</v>
      </c>
      <c r="B48" s="3">
        <v>57</v>
      </c>
    </row>
    <row r="49" spans="1:8" ht="28" customHeight="1">
      <c r="A49" s="3">
        <v>1947</v>
      </c>
      <c r="B49" s="3">
        <v>57</v>
      </c>
    </row>
    <row r="50" spans="1:8" ht="28" customHeight="1">
      <c r="A50" s="3">
        <v>1948</v>
      </c>
      <c r="B50" s="3">
        <v>58</v>
      </c>
      <c r="C50" s="21" t="s">
        <v>552</v>
      </c>
    </row>
    <row r="51" spans="1:8" ht="28" customHeight="1">
      <c r="A51" s="3">
        <v>1949</v>
      </c>
      <c r="B51" s="3">
        <v>58</v>
      </c>
    </row>
    <row r="52" spans="1:8" ht="28" customHeight="1">
      <c r="A52" s="3">
        <v>1950</v>
      </c>
      <c r="B52" s="3">
        <v>64</v>
      </c>
      <c r="C52" s="21" t="s">
        <v>553</v>
      </c>
      <c r="D52" s="21" t="s">
        <v>554</v>
      </c>
      <c r="E52" s="21" t="s">
        <v>555</v>
      </c>
      <c r="F52" s="21" t="s">
        <v>556</v>
      </c>
      <c r="G52" s="21" t="s">
        <v>557</v>
      </c>
      <c r="H52" s="21" t="s">
        <v>558</v>
      </c>
    </row>
    <row r="53" spans="1:8" ht="28" customHeight="1">
      <c r="A53" s="3">
        <v>1951</v>
      </c>
      <c r="B53" s="23">
        <v>65</v>
      </c>
      <c r="C53" s="21" t="s">
        <v>559</v>
      </c>
    </row>
    <row r="54" spans="1:8" ht="28" customHeight="1">
      <c r="A54" s="3">
        <v>1952</v>
      </c>
      <c r="B54" s="3">
        <v>65</v>
      </c>
    </row>
    <row r="55" spans="1:8" ht="28" customHeight="1">
      <c r="A55" s="3">
        <v>1953</v>
      </c>
      <c r="B55" s="3">
        <v>66</v>
      </c>
    </row>
    <row r="56" spans="1:8" ht="28" customHeight="1">
      <c r="A56" s="3">
        <v>1954</v>
      </c>
      <c r="B56" s="3">
        <v>68</v>
      </c>
      <c r="C56" s="21" t="s">
        <v>560</v>
      </c>
      <c r="D56" s="21" t="s">
        <v>561</v>
      </c>
    </row>
    <row r="57" spans="1:8" ht="28" customHeight="1">
      <c r="A57" s="3">
        <v>1955</v>
      </c>
      <c r="B57" s="3">
        <v>70</v>
      </c>
      <c r="C57" s="21" t="s">
        <v>562</v>
      </c>
      <c r="D57" s="21" t="s">
        <v>563</v>
      </c>
    </row>
    <row r="58" spans="1:8" ht="28" customHeight="1">
      <c r="A58" s="3">
        <v>1956</v>
      </c>
      <c r="B58" s="3">
        <v>71</v>
      </c>
      <c r="C58" s="21" t="s">
        <v>564</v>
      </c>
    </row>
    <row r="59" spans="1:8" ht="28" customHeight="1">
      <c r="A59" s="3">
        <v>1957</v>
      </c>
      <c r="B59" s="3">
        <v>71</v>
      </c>
    </row>
    <row r="60" spans="1:8" ht="28" customHeight="1">
      <c r="A60" s="3">
        <v>1958</v>
      </c>
      <c r="B60" s="3">
        <v>74</v>
      </c>
      <c r="C60" s="21" t="s">
        <v>565</v>
      </c>
      <c r="D60" s="21" t="s">
        <v>566</v>
      </c>
      <c r="E60" s="21" t="s">
        <v>567</v>
      </c>
    </row>
    <row r="61" spans="1:8" ht="28" customHeight="1">
      <c r="A61" s="3">
        <v>1959</v>
      </c>
      <c r="B61" s="3">
        <v>75</v>
      </c>
      <c r="C61" s="21" t="s">
        <v>568</v>
      </c>
    </row>
    <row r="62" spans="1:8" ht="28" customHeight="1">
      <c r="A62" s="3">
        <v>1960</v>
      </c>
      <c r="B62" s="3">
        <v>77</v>
      </c>
      <c r="C62" s="21" t="s">
        <v>569</v>
      </c>
      <c r="D62" s="21" t="s">
        <v>570</v>
      </c>
    </row>
    <row r="63" spans="1:8" ht="28" customHeight="1">
      <c r="A63" s="3">
        <v>1961</v>
      </c>
      <c r="B63" s="3">
        <v>77</v>
      </c>
    </row>
    <row r="64" spans="1:8" ht="28" customHeight="1">
      <c r="A64" s="3">
        <v>1962</v>
      </c>
      <c r="B64" s="3">
        <v>79</v>
      </c>
      <c r="C64" s="21" t="s">
        <v>571</v>
      </c>
      <c r="D64" s="21" t="s">
        <v>572</v>
      </c>
    </row>
    <row r="65" spans="1:7" ht="28" customHeight="1">
      <c r="A65" s="3">
        <v>1963</v>
      </c>
      <c r="B65" s="3">
        <v>81</v>
      </c>
      <c r="C65" s="21" t="s">
        <v>573</v>
      </c>
      <c r="D65" s="21" t="s">
        <v>574</v>
      </c>
    </row>
    <row r="66" spans="1:7" ht="28" customHeight="1">
      <c r="A66" s="3">
        <v>1964</v>
      </c>
      <c r="B66" s="3">
        <v>82</v>
      </c>
      <c r="C66" s="21" t="s">
        <v>575</v>
      </c>
    </row>
    <row r="67" spans="1:7" ht="28" customHeight="1">
      <c r="A67" s="3">
        <v>1965</v>
      </c>
      <c r="B67" s="3">
        <v>87</v>
      </c>
      <c r="C67" s="21" t="s">
        <v>576</v>
      </c>
      <c r="D67" s="21" t="s">
        <v>577</v>
      </c>
      <c r="E67" s="21" t="s">
        <v>578</v>
      </c>
      <c r="F67" s="21" t="s">
        <v>579</v>
      </c>
      <c r="G67" s="21" t="s">
        <v>580</v>
      </c>
    </row>
    <row r="68" spans="1:7" ht="28" customHeight="1">
      <c r="A68" s="3">
        <v>1966</v>
      </c>
      <c r="B68" s="3">
        <v>87</v>
      </c>
    </row>
    <row r="69" spans="1:7" ht="28" customHeight="1">
      <c r="A69" s="3">
        <v>1967</v>
      </c>
      <c r="B69" s="3">
        <v>88</v>
      </c>
      <c r="C69" s="21" t="s">
        <v>581</v>
      </c>
    </row>
    <row r="70" spans="1:7" ht="28" customHeight="1">
      <c r="A70" s="3">
        <v>1968</v>
      </c>
      <c r="B70" s="3">
        <v>89</v>
      </c>
      <c r="C70" s="21" t="s">
        <v>582</v>
      </c>
    </row>
    <row r="71" spans="1:7" ht="28" customHeight="1">
      <c r="A71" s="3">
        <v>1969</v>
      </c>
      <c r="B71" s="3">
        <v>89</v>
      </c>
    </row>
    <row r="72" spans="1:7" ht="28" customHeight="1">
      <c r="A72" s="3">
        <v>1970</v>
      </c>
      <c r="B72" s="3">
        <v>90</v>
      </c>
      <c r="C72" s="21" t="s">
        <v>583</v>
      </c>
    </row>
    <row r="73" spans="1:7" ht="28" customHeight="1">
      <c r="A73" s="3">
        <v>1971</v>
      </c>
      <c r="B73" s="3">
        <v>90</v>
      </c>
    </row>
    <row r="74" spans="1:7" ht="28" customHeight="1">
      <c r="A74" s="3">
        <v>1972</v>
      </c>
      <c r="B74" s="3">
        <v>92</v>
      </c>
      <c r="C74" s="21" t="s">
        <v>584</v>
      </c>
      <c r="D74" s="21" t="s">
        <v>585</v>
      </c>
    </row>
    <row r="75" spans="1:7" ht="28" customHeight="1">
      <c r="A75" s="3">
        <v>1973</v>
      </c>
      <c r="B75" s="3">
        <v>93</v>
      </c>
      <c r="C75" s="21" t="s">
        <v>586</v>
      </c>
    </row>
    <row r="76" spans="1:7" ht="28" customHeight="1">
      <c r="A76" s="3">
        <v>1974</v>
      </c>
      <c r="B76" s="3">
        <v>96</v>
      </c>
      <c r="C76" s="21" t="s">
        <v>587</v>
      </c>
      <c r="D76" s="21" t="s">
        <v>588</v>
      </c>
      <c r="E76" s="21" t="s">
        <v>589</v>
      </c>
    </row>
    <row r="77" spans="1:7" ht="28" customHeight="1">
      <c r="A77" s="3">
        <v>1975</v>
      </c>
      <c r="B77" s="3">
        <v>98</v>
      </c>
      <c r="C77" s="21" t="s">
        <v>590</v>
      </c>
      <c r="D77" s="21" t="s">
        <v>591</v>
      </c>
    </row>
    <row r="78" spans="1:7" ht="28" customHeight="1">
      <c r="A78" s="3">
        <v>1976</v>
      </c>
      <c r="B78" s="3">
        <v>100</v>
      </c>
      <c r="C78" s="21" t="s">
        <v>592</v>
      </c>
      <c r="D78" s="21" t="s">
        <v>593</v>
      </c>
    </row>
    <row r="79" spans="1:7" ht="28" customHeight="1">
      <c r="A79" s="3">
        <v>1977</v>
      </c>
      <c r="B79" s="3">
        <v>103</v>
      </c>
      <c r="C79" s="21" t="s">
        <v>594</v>
      </c>
      <c r="D79" s="21" t="s">
        <v>595</v>
      </c>
      <c r="E79" s="21" t="s">
        <v>596</v>
      </c>
    </row>
    <row r="80" spans="1:7" ht="28" customHeight="1">
      <c r="A80" s="3">
        <v>1978</v>
      </c>
      <c r="B80" s="3">
        <v>103</v>
      </c>
    </row>
    <row r="81" spans="1:10" ht="28" customHeight="1">
      <c r="A81" s="3">
        <v>1979</v>
      </c>
      <c r="B81" s="3">
        <v>103</v>
      </c>
    </row>
    <row r="82" spans="1:10" ht="28" customHeight="1">
      <c r="A82" s="3">
        <v>1980</v>
      </c>
      <c r="B82" s="3">
        <v>107</v>
      </c>
      <c r="C82" s="21" t="s">
        <v>597</v>
      </c>
      <c r="D82" s="21" t="s">
        <v>598</v>
      </c>
      <c r="E82" s="21" t="s">
        <v>599</v>
      </c>
      <c r="F82" s="21" t="s">
        <v>600</v>
      </c>
    </row>
    <row r="83" spans="1:10" ht="28" customHeight="1">
      <c r="A83" s="3">
        <v>1981</v>
      </c>
      <c r="B83" s="3">
        <v>114</v>
      </c>
      <c r="C83" s="21" t="s">
        <v>601</v>
      </c>
      <c r="D83" s="21" t="s">
        <v>602</v>
      </c>
      <c r="E83" s="21" t="s">
        <v>603</v>
      </c>
      <c r="F83" s="21" t="s">
        <v>604</v>
      </c>
      <c r="G83" s="21" t="s">
        <v>605</v>
      </c>
      <c r="H83" s="21" t="s">
        <v>606</v>
      </c>
      <c r="I83" s="21" t="s">
        <v>607</v>
      </c>
    </row>
    <row r="84" spans="1:10" ht="28" customHeight="1">
      <c r="A84" s="3">
        <v>1982</v>
      </c>
      <c r="B84" s="3">
        <v>117</v>
      </c>
      <c r="C84" s="21" t="s">
        <v>608</v>
      </c>
      <c r="D84" s="21" t="s">
        <v>609</v>
      </c>
      <c r="E84" s="21" t="s">
        <v>610</v>
      </c>
    </row>
    <row r="85" spans="1:10" ht="28" customHeight="1">
      <c r="A85" s="3">
        <v>1983</v>
      </c>
      <c r="B85" s="3">
        <v>120</v>
      </c>
      <c r="C85" s="21" t="s">
        <v>611</v>
      </c>
      <c r="D85" s="21" t="s">
        <v>612</v>
      </c>
      <c r="E85" s="21" t="s">
        <v>613</v>
      </c>
    </row>
    <row r="86" spans="1:10" ht="28" customHeight="1">
      <c r="A86" s="3">
        <v>1984</v>
      </c>
      <c r="B86" s="3">
        <v>121</v>
      </c>
      <c r="C86" s="21" t="s">
        <v>614</v>
      </c>
    </row>
    <row r="87" spans="1:10" ht="28" customHeight="1">
      <c r="A87" s="3">
        <v>1986</v>
      </c>
      <c r="B87" s="3">
        <v>125</v>
      </c>
      <c r="C87" s="21" t="s">
        <v>615</v>
      </c>
      <c r="D87" s="21" t="s">
        <v>616</v>
      </c>
      <c r="E87" s="21" t="s">
        <v>617</v>
      </c>
      <c r="F87" s="21" t="s">
        <v>618</v>
      </c>
    </row>
    <row r="88" spans="1:10" ht="28" customHeight="1">
      <c r="A88" s="3">
        <v>1987</v>
      </c>
      <c r="B88" s="3">
        <v>133</v>
      </c>
      <c r="C88" s="21" t="s">
        <v>619</v>
      </c>
      <c r="D88" s="21" t="s">
        <v>620</v>
      </c>
      <c r="E88" s="21" t="s">
        <v>621</v>
      </c>
      <c r="F88" s="21" t="s">
        <v>622</v>
      </c>
      <c r="G88" s="21" t="s">
        <v>623</v>
      </c>
      <c r="H88" s="21" t="s">
        <v>624</v>
      </c>
      <c r="I88" s="21" t="s">
        <v>625</v>
      </c>
      <c r="J88" s="21" t="s">
        <v>626</v>
      </c>
    </row>
    <row r="89" spans="1:10" ht="28" customHeight="1">
      <c r="A89" s="3">
        <v>1988</v>
      </c>
      <c r="B89" s="3">
        <v>136</v>
      </c>
      <c r="C89" s="21" t="s">
        <v>627</v>
      </c>
      <c r="D89" s="21" t="s">
        <v>628</v>
      </c>
      <c r="E89" s="21" t="s">
        <v>629</v>
      </c>
    </row>
    <row r="90" spans="1:10" ht="28" customHeight="1">
      <c r="A90" s="3">
        <v>1989</v>
      </c>
      <c r="B90" s="3">
        <v>141</v>
      </c>
      <c r="C90" s="21" t="s">
        <v>630</v>
      </c>
      <c r="D90" s="21" t="s">
        <v>631</v>
      </c>
      <c r="E90" s="21" t="s">
        <v>632</v>
      </c>
      <c r="F90" s="21" t="s">
        <v>633</v>
      </c>
      <c r="G90" s="21" t="s">
        <v>634</v>
      </c>
    </row>
    <row r="91" spans="1:10" ht="28" customHeight="1">
      <c r="A91" s="3">
        <v>1990</v>
      </c>
      <c r="B91" s="3">
        <v>146</v>
      </c>
      <c r="C91" s="21" t="s">
        <v>635</v>
      </c>
      <c r="D91" s="21" t="s">
        <v>636</v>
      </c>
      <c r="E91" s="21" t="s">
        <v>637</v>
      </c>
      <c r="F91" s="21" t="s">
        <v>638</v>
      </c>
      <c r="G91" s="21" t="s">
        <v>639</v>
      </c>
    </row>
    <row r="92" spans="1:10" ht="28" customHeight="1">
      <c r="A92" s="3">
        <v>1991</v>
      </c>
      <c r="B92" s="3">
        <v>148</v>
      </c>
      <c r="C92" s="21" t="s">
        <v>640</v>
      </c>
      <c r="D92" s="21" t="s">
        <v>641</v>
      </c>
    </row>
    <row r="93" spans="1:10" ht="28" customHeight="1">
      <c r="A93" s="3">
        <v>1992</v>
      </c>
      <c r="B93" s="3">
        <v>149</v>
      </c>
      <c r="C93" s="21" t="s">
        <v>642</v>
      </c>
    </row>
    <row r="94" spans="1:10" ht="28" customHeight="1">
      <c r="A94" s="3">
        <v>1993</v>
      </c>
      <c r="B94" s="3">
        <v>151</v>
      </c>
      <c r="C94" s="21" t="s">
        <v>643</v>
      </c>
      <c r="D94" s="21" t="s">
        <v>644</v>
      </c>
    </row>
    <row r="95" spans="1:10" ht="28" customHeight="1">
      <c r="A95" s="3">
        <v>1994</v>
      </c>
      <c r="B95" s="3">
        <v>154</v>
      </c>
      <c r="C95" s="21" t="s">
        <v>645</v>
      </c>
      <c r="D95" s="21" t="s">
        <v>646</v>
      </c>
      <c r="E95" s="21" t="s">
        <v>647</v>
      </c>
    </row>
    <row r="96" spans="1:10" ht="28" customHeight="1">
      <c r="A96" s="3">
        <v>1995</v>
      </c>
      <c r="B96" s="3">
        <v>155</v>
      </c>
      <c r="C96" s="21" t="s">
        <v>648</v>
      </c>
    </row>
    <row r="97" spans="1:14" ht="28" customHeight="1">
      <c r="A97" s="3">
        <v>1996</v>
      </c>
      <c r="B97" s="3">
        <v>160</v>
      </c>
      <c r="C97" s="21" t="s">
        <v>649</v>
      </c>
      <c r="D97" s="21" t="s">
        <v>650</v>
      </c>
      <c r="E97" s="21" t="s">
        <v>651</v>
      </c>
      <c r="F97" s="21" t="s">
        <v>652</v>
      </c>
      <c r="G97" s="21" t="s">
        <v>653</v>
      </c>
    </row>
    <row r="98" spans="1:14" ht="28" customHeight="1">
      <c r="A98" s="3">
        <v>1997</v>
      </c>
      <c r="B98" s="3">
        <v>161</v>
      </c>
      <c r="C98" s="21" t="s">
        <v>654</v>
      </c>
    </row>
    <row r="99" spans="1:14" ht="28" customHeight="1">
      <c r="A99" s="3">
        <v>1998</v>
      </c>
      <c r="B99" s="3">
        <v>164</v>
      </c>
      <c r="C99" s="21" t="s">
        <v>655</v>
      </c>
      <c r="D99" s="21" t="s">
        <v>656</v>
      </c>
      <c r="E99" s="21" t="s">
        <v>657</v>
      </c>
    </row>
    <row r="100" spans="1:14" ht="28" customHeight="1">
      <c r="A100" s="3">
        <v>1999</v>
      </c>
      <c r="B100" s="3">
        <v>176</v>
      </c>
      <c r="C100" s="21" t="s">
        <v>658</v>
      </c>
      <c r="D100" s="21" t="s">
        <v>659</v>
      </c>
      <c r="E100" s="21" t="s">
        <v>660</v>
      </c>
      <c r="F100" s="21" t="s">
        <v>661</v>
      </c>
      <c r="G100" s="21" t="s">
        <v>662</v>
      </c>
      <c r="H100" s="21" t="s">
        <v>663</v>
      </c>
      <c r="I100" s="21" t="s">
        <v>664</v>
      </c>
      <c r="J100" s="21" t="s">
        <v>665</v>
      </c>
      <c r="K100" s="21" t="s">
        <v>666</v>
      </c>
      <c r="L100" s="21" t="s">
        <v>667</v>
      </c>
      <c r="M100" s="21" t="s">
        <v>668</v>
      </c>
    </row>
    <row r="101" spans="1:14" ht="28" customHeight="1">
      <c r="A101" s="3">
        <v>1999</v>
      </c>
      <c r="B101" s="3">
        <v>176</v>
      </c>
    </row>
    <row r="102" spans="1:14" ht="28" customHeight="1">
      <c r="A102" s="3">
        <v>2000</v>
      </c>
      <c r="B102" s="3">
        <v>182</v>
      </c>
      <c r="C102" s="21" t="s">
        <v>669</v>
      </c>
      <c r="D102" s="21" t="s">
        <v>670</v>
      </c>
      <c r="E102" s="21" t="s">
        <v>671</v>
      </c>
      <c r="F102" s="21" t="s">
        <v>672</v>
      </c>
      <c r="G102" s="21" t="s">
        <v>673</v>
      </c>
      <c r="H102" s="21" t="s">
        <v>674</v>
      </c>
    </row>
    <row r="103" spans="1:14" ht="28" customHeight="1">
      <c r="A103" s="3">
        <v>2001</v>
      </c>
      <c r="B103" s="3">
        <v>184</v>
      </c>
      <c r="C103" s="21" t="s">
        <v>675</v>
      </c>
      <c r="D103" s="21" t="s">
        <v>676</v>
      </c>
    </row>
    <row r="104" spans="1:14" ht="28" customHeight="1">
      <c r="A104" s="3">
        <v>2002</v>
      </c>
      <c r="B104" s="3">
        <v>187</v>
      </c>
      <c r="C104" s="21" t="s">
        <v>677</v>
      </c>
      <c r="D104" s="21" t="s">
        <v>678</v>
      </c>
      <c r="E104" s="21" t="s">
        <v>679</v>
      </c>
    </row>
    <row r="105" spans="1:14" ht="28" customHeight="1">
      <c r="A105" s="3">
        <v>2003</v>
      </c>
      <c r="B105" s="3">
        <v>194</v>
      </c>
      <c r="C105" s="21" t="s">
        <v>680</v>
      </c>
      <c r="D105" s="21" t="s">
        <v>681</v>
      </c>
      <c r="E105" s="21" t="s">
        <v>682</v>
      </c>
      <c r="F105" s="21" t="s">
        <v>683</v>
      </c>
      <c r="G105" s="21" t="s">
        <v>684</v>
      </c>
      <c r="H105" s="21" t="s">
        <v>685</v>
      </c>
      <c r="I105" s="21" t="s">
        <v>686</v>
      </c>
    </row>
    <row r="106" spans="1:14" ht="28" customHeight="1">
      <c r="A106" s="3">
        <v>2004</v>
      </c>
      <c r="B106" s="3">
        <v>195</v>
      </c>
      <c r="C106" s="21" t="s">
        <v>687</v>
      </c>
    </row>
    <row r="107" spans="1:14" ht="28" customHeight="1">
      <c r="A107" s="3">
        <v>2005</v>
      </c>
      <c r="B107" s="3">
        <v>200</v>
      </c>
      <c r="C107" s="21" t="s">
        <v>688</v>
      </c>
      <c r="D107" s="21" t="s">
        <v>689</v>
      </c>
      <c r="E107" s="21" t="s">
        <v>690</v>
      </c>
      <c r="F107" s="21" t="s">
        <v>691</v>
      </c>
      <c r="G107" s="21" t="s">
        <v>692</v>
      </c>
    </row>
    <row r="108" spans="1:14" ht="28" customHeight="1">
      <c r="A108" s="3">
        <v>2006</v>
      </c>
      <c r="B108" s="3">
        <v>202</v>
      </c>
      <c r="C108" s="21" t="s">
        <v>693</v>
      </c>
      <c r="D108" s="21" t="s">
        <v>694</v>
      </c>
    </row>
    <row r="109" spans="1:14" ht="28" customHeight="1">
      <c r="A109" s="3">
        <v>2007</v>
      </c>
      <c r="B109" s="3">
        <v>205</v>
      </c>
      <c r="C109" s="21" t="s">
        <v>695</v>
      </c>
      <c r="D109" s="21" t="s">
        <v>696</v>
      </c>
      <c r="E109" s="21" t="s">
        <v>697</v>
      </c>
    </row>
    <row r="110" spans="1:14" ht="28" customHeight="1">
      <c r="A110" s="3">
        <v>2008</v>
      </c>
      <c r="B110" s="3">
        <v>208</v>
      </c>
      <c r="C110" s="21" t="s">
        <v>698</v>
      </c>
      <c r="D110" s="21" t="s">
        <v>699</v>
      </c>
      <c r="E110" s="21" t="s">
        <v>700</v>
      </c>
    </row>
    <row r="111" spans="1:14" ht="28" customHeight="1">
      <c r="A111" s="3">
        <v>2009</v>
      </c>
      <c r="B111" s="3">
        <v>220</v>
      </c>
      <c r="C111" s="21" t="s">
        <v>701</v>
      </c>
      <c r="D111" s="21" t="s">
        <v>702</v>
      </c>
      <c r="E111" s="21" t="s">
        <v>703</v>
      </c>
      <c r="F111" s="21" t="s">
        <v>704</v>
      </c>
      <c r="G111" s="21" t="s">
        <v>705</v>
      </c>
      <c r="H111" s="21" t="s">
        <v>706</v>
      </c>
      <c r="I111" s="21" t="s">
        <v>707</v>
      </c>
      <c r="J111" s="21" t="s">
        <v>708</v>
      </c>
      <c r="K111" s="21" t="s">
        <v>709</v>
      </c>
      <c r="L111" s="21" t="s">
        <v>710</v>
      </c>
      <c r="M111" s="21" t="s">
        <v>711</v>
      </c>
      <c r="N111" s="21" t="s">
        <v>712</v>
      </c>
    </row>
    <row r="112" spans="1:14" ht="28" customHeight="1">
      <c r="A112" s="3">
        <v>2010</v>
      </c>
      <c r="B112" s="3">
        <v>223</v>
      </c>
      <c r="C112" s="21" t="s">
        <v>713</v>
      </c>
      <c r="D112" s="21" t="s">
        <v>714</v>
      </c>
      <c r="E112" s="21" t="s">
        <v>715</v>
      </c>
    </row>
    <row r="113" spans="1:7" ht="28" customHeight="1">
      <c r="A113" s="3">
        <v>2011</v>
      </c>
      <c r="B113" s="3">
        <v>224</v>
      </c>
      <c r="C113" s="21" t="s">
        <v>716</v>
      </c>
    </row>
    <row r="114" spans="1:7" ht="28" customHeight="1">
      <c r="A114" s="3">
        <v>2012</v>
      </c>
      <c r="B114" s="3">
        <v>228</v>
      </c>
      <c r="C114" s="21" t="s">
        <v>717</v>
      </c>
      <c r="D114" s="21" t="s">
        <v>718</v>
      </c>
      <c r="E114" s="21" t="s">
        <v>719</v>
      </c>
      <c r="F114" s="21" t="s">
        <v>720</v>
      </c>
    </row>
    <row r="115" spans="1:7" ht="28" customHeight="1">
      <c r="A115" s="3">
        <v>2013</v>
      </c>
      <c r="B115" s="3">
        <v>230</v>
      </c>
      <c r="C115" s="21" t="s">
        <v>721</v>
      </c>
      <c r="D115" s="21" t="s">
        <v>722</v>
      </c>
    </row>
    <row r="116" spans="1:7" ht="28" customHeight="1">
      <c r="A116" s="3">
        <v>2014</v>
      </c>
      <c r="B116" s="3">
        <v>231</v>
      </c>
      <c r="C116" s="21" t="s">
        <v>723</v>
      </c>
      <c r="D116" s="21"/>
    </row>
    <row r="117" spans="1:7" ht="28" customHeight="1">
      <c r="A117" s="3">
        <v>2015</v>
      </c>
      <c r="B117" s="3">
        <v>231</v>
      </c>
      <c r="C117" s="21"/>
      <c r="D117" s="21"/>
    </row>
    <row r="118" spans="1:7" ht="28" customHeight="1">
      <c r="A118" s="3">
        <v>2016</v>
      </c>
      <c r="B118" s="3">
        <v>236</v>
      </c>
      <c r="C118" s="21" t="s">
        <v>724</v>
      </c>
      <c r="D118" s="21" t="s">
        <v>725</v>
      </c>
      <c r="E118" s="21" t="s">
        <v>726</v>
      </c>
      <c r="F118" s="21" t="s">
        <v>727</v>
      </c>
      <c r="G118" s="21" t="s"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2019-07-02T15:52:41Z</dcterms:created>
  <dcterms:modified xsi:type="dcterms:W3CDTF">2019-07-03T05:39:51Z</dcterms:modified>
</cp:coreProperties>
</file>