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Worksheet" sheetId="1" state="visible" r:id="rId2"/>
    <sheet name="SQL" sheetId="2" state="visible" r:id="rId3"/>
    <sheet name="Sheet3" sheetId="3" state="visible" r:id="rId4"/>
  </sheets>
  <definedNames>
    <definedName function="false" hidden="true" localSheetId="0" name="_xlnm._FilterDatabase" vbProcedure="false">'Export Worksheet'!$A$1:$W$42</definedName>
    <definedName function="false" hidden="true" localSheetId="2" name="_xlnm._FilterDatabase" vbProcedure="false">Sheet3!$A$1:$A$43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<sst xmlns="http://schemas.openxmlformats.org/spreadsheetml/2006/main" count="730" uniqueCount="208">
  <si>
    <t xml:space="preserve">NAME</t>
  </si>
  <si>
    <t xml:space="preserve">DOCUMENTTYPE</t>
  </si>
  <si>
    <t xml:space="preserve">DOCUMENTNO</t>
  </si>
  <si>
    <t xml:space="preserve">SHIPPING_RULE</t>
  </si>
  <si>
    <t xml:space="preserve">DESCRIPTION</t>
  </si>
  <si>
    <t xml:space="preserve">DOCACTION</t>
  </si>
  <si>
    <t xml:space="preserve">DOCSTATUS</t>
  </si>
  <si>
    <t xml:space="preserve">MESSAGE</t>
  </si>
  <si>
    <t xml:space="preserve">MOVEMENTDATE</t>
  </si>
  <si>
    <t xml:space="preserve">POSTED</t>
  </si>
  <si>
    <t xml:space="preserve">PROCESSED</t>
  </si>
  <si>
    <t xml:space="preserve">ATA_DATE</t>
  </si>
  <si>
    <t xml:space="preserve">UM_LDDNO</t>
  </si>
  <si>
    <t xml:space="preserve">UM_MCCQTHUE</t>
  </si>
  <si>
    <t xml:space="preserve">UM_MATERIALREFERENCE</t>
  </si>
  <si>
    <t xml:space="preserve">UM_TRANSFERREASON</t>
  </si>
  <si>
    <t xml:space="preserve">UM_TRUCKTYPE</t>
  </si>
  <si>
    <t xml:space="preserve">BUSINESSLINE</t>
  </si>
  <si>
    <t xml:space="preserve">CREATEDUSER</t>
  </si>
  <si>
    <t xml:space="preserve">UPDATEDUSER</t>
  </si>
  <si>
    <t xml:space="preserve">CREATED</t>
  </si>
  <si>
    <t xml:space="preserve">UPDATED</t>
  </si>
  <si>
    <t xml:space="preserve">UM_ISSENDINGBT</t>
  </si>
  <si>
    <t xml:space="preserve">Da Nang</t>
  </si>
  <si>
    <t xml:space="preserve">Branch Movement</t>
  </si>
  <si>
    <t xml:space="preserve">5IM22502-10008</t>
  </si>
  <si>
    <t xml:space="preserve">Availability</t>
  </si>
  <si>
    <t xml:space="preserve">Nhap hang HCM (00000434; CDC-LDD/2025-165)</t>
  </si>
  <si>
    <t xml:space="preserve">CL</t>
  </si>
  <si>
    <t xml:space="preserve">CO</t>
  </si>
  <si>
    <t xml:space="preserve">Y</t>
  </si>
  <si>
    <t xml:space="preserve">CDC-LDD/2025-165</t>
  </si>
  <si>
    <t xml:space="preserve">Nutrition</t>
  </si>
  <si>
    <t xml:space="preserve">DOHT5</t>
  </si>
  <si>
    <t xml:space="preserve">PHANHT7</t>
  </si>
  <si>
    <t xml:space="preserve">N</t>
  </si>
  <si>
    <t xml:space="preserve">Can Tho</t>
  </si>
  <si>
    <t xml:space="preserve">2IM22502-10005</t>
  </si>
  <si>
    <t xml:space="preserve">NHAP HANG SG LDD CDC-LDD/2025-183 PXK 476</t>
  </si>
  <si>
    <t xml:space="preserve">CDC-LDD/2025-183</t>
  </si>
  <si>
    <t xml:space="preserve">NGUYEDD42</t>
  </si>
  <si>
    <t xml:space="preserve">NGUYETT87</t>
  </si>
  <si>
    <t xml:space="preserve">2IM22502-10006</t>
  </si>
  <si>
    <t xml:space="preserve">NHAP HANG SG LDD CDC-LDD/2025-183 PXK 477</t>
  </si>
  <si>
    <t xml:space="preserve">CDC-LDD/2025-183-1</t>
  </si>
  <si>
    <t xml:space="preserve">2IM22502-10007</t>
  </si>
  <si>
    <t xml:space="preserve">NHAP HANG DENEAST LDD R1-LDD/25-064 PXK 507</t>
  </si>
  <si>
    <t xml:space="preserve">R1-LDD/25-064</t>
  </si>
  <si>
    <t xml:space="preserve">CAOVX1</t>
  </si>
  <si>
    <t xml:space="preserve">Ho Chi Minh</t>
  </si>
  <si>
    <t xml:space="preserve">1IM22502-10048</t>
  </si>
  <si>
    <t xml:space="preserve">CDC-&gt;HA NOI (CDC-LDD/2025-189)IT40R70157||C25NSG-00000496</t>
  </si>
  <si>
    <t xml:space="preserve">TransactionID: 3acbc0b2-7b2d-4acf-9485-ab6aa0c80497 -&gt; Invoice with fkey 1IM22502-10048- Accepted at 2/5/2025 9:10:22 AM</t>
  </si>
  <si>
    <t xml:space="preserve">CDC-LDD/2025-189</t>
  </si>
  <si>
    <t xml:space="preserve">009415E76E87C242C3A5BBD60621F0B0C4</t>
  </si>
  <si>
    <t xml:space="preserve">Others</t>
  </si>
  <si>
    <t xml:space="preserve">Container 40FT</t>
  </si>
  <si>
    <t xml:space="preserve">HOANGTX60</t>
  </si>
  <si>
    <t xml:space="preserve">System</t>
  </si>
  <si>
    <t xml:space="preserve">1IM22502-10049</t>
  </si>
  <si>
    <t xml:space="preserve">NHAP HANG BOI THUONG R3-&gt;R1 (PXK: 031) (HT)</t>
  </si>
  <si>
    <t xml:space="preserve">R3-LDD/2025-022</t>
  </si>
  <si>
    <t xml:space="preserve">NGUYETD16</t>
  </si>
  <si>
    <t xml:space="preserve">LYHT1</t>
  </si>
  <si>
    <t xml:space="preserve">1IM22502-10050</t>
  </si>
  <si>
    <t xml:space="preserve">CDC-&gt;DA NANG (CDC-LDD/2025-190)RA40R50158||C25NSG-00000498</t>
  </si>
  <si>
    <t xml:space="preserve">TransactionID: 4c473360-3e76-4042-a3f8-f701a43e1543 -&gt; Invoice with fkey 1IM22502-10050- Accepted at 2/5/2025 9:31:31 AM</t>
  </si>
  <si>
    <t xml:space="preserve">CDC-LDD/2025-190</t>
  </si>
  <si>
    <t xml:space="preserve">004EFAC54CCE2A40E1BEE2796AEA940C32</t>
  </si>
  <si>
    <t xml:space="preserve">1IM22502-10051</t>
  </si>
  <si>
    <t xml:space="preserve">CDC-&gt;NHA TRANG (CDC-LDD/2025-191)IT40R40159||C25NSG-00000499</t>
  </si>
  <si>
    <t xml:space="preserve">TransactionID: 0743a29b-6bc3-4c58-bd1c-73bb70daa936 -&gt; Invoice with fkey 1IM22502-10051- Accepted at 2/5/2025 9:31:38 AM</t>
  </si>
  <si>
    <t xml:space="preserve">CDC-LDD/2025-191</t>
  </si>
  <si>
    <t xml:space="preserve">00D373EBA709A54592B734CD436534C0CE</t>
  </si>
  <si>
    <t xml:space="preserve">CDC-LDD/2025-191-1</t>
  </si>
  <si>
    <t xml:space="preserve">1IM22502-10056</t>
  </si>
  <si>
    <t xml:space="preserve">R7-CHUYEN HANG NHAP KHAU SG-&gt;HA NOI (R1-LDD/25-063) (HT)||C25NSG-00000504</t>
  </si>
  <si>
    <t xml:space="preserve">TransactionID: 0cce6018-93d1-497d-abcb-c64a51187a7a -&gt; Invoice with fkey 1IM22502-10056- Accepted at 2/5/2025 11:30:22 AM</t>
  </si>
  <si>
    <t xml:space="preserve">R1-LDD/25-063</t>
  </si>
  <si>
    <t xml:space="preserve">004044491CEC10407F853A6A5DD6E319AF</t>
  </si>
  <si>
    <t xml:space="preserve">Internal</t>
  </si>
  <si>
    <t xml:space="preserve">Other</t>
  </si>
  <si>
    <t xml:space="preserve">NGUYEAX76</t>
  </si>
  <si>
    <t xml:space="preserve">1IM22502-10057</t>
  </si>
  <si>
    <t xml:space="preserve">CDC-&gt;DONG NAI (CDC-LDD/2025-196)-HT DENEAST R3||C25NSG-00000505</t>
  </si>
  <si>
    <t xml:space="preserve">TransactionID: a1ec9589-75da-48fa-8364-1fb45dd61c00 -&gt; Invoice with fkey 1IM22502-10057- Accepted at 2/5/2025 11:37:24 AM</t>
  </si>
  <si>
    <t xml:space="preserve">CDC-LDD/2025-196</t>
  </si>
  <si>
    <t xml:space="preserve">00196E856A97C14B08837D113E819C4BFF</t>
  </si>
  <si>
    <t xml:space="preserve">LOYT</t>
  </si>
  <si>
    <t xml:space="preserve">1IM22502-10047</t>
  </si>
  <si>
    <t xml:space="preserve">CDC-&gt;NHA TRANG (CDC-LDD/2025-191)IT40R40159||C25NSG-00000497</t>
  </si>
  <si>
    <t xml:space="preserve">TransactionID: 3d690298-7ead-4bd0-a6e4-22bf8a31ca17 -&gt; Invoice with fkey 1IM22502-10047- Accepted at 2/5/2025 9:31:24 AM</t>
  </si>
  <si>
    <t xml:space="preserve">00130C717AAB0C4EB3902328D24775C597</t>
  </si>
  <si>
    <t xml:space="preserve">1IM22502-10052</t>
  </si>
  <si>
    <t xml:space="preserve">CDC-&gt;DONG NAI DAR2 (CDC-LDD/2025-195)0000DA2164||C25NSG-00000503</t>
  </si>
  <si>
    <t xml:space="preserve">TransactionID: bd783d2d-59b4-4dd7-9497-d9dfd22b74aa -&gt; Invoice with fkey 1IM22502-10052- Accepted at 2/5/2025 11:02:22 AM</t>
  </si>
  <si>
    <t xml:space="preserve">CDC-LDD/2025-195</t>
  </si>
  <si>
    <t xml:space="preserve">005543F746A2D54D44A6D617C9EFF05756</t>
  </si>
  <si>
    <t xml:space="preserve">NGUYEXT1</t>
  </si>
  <si>
    <t xml:space="preserve">DOST1</t>
  </si>
  <si>
    <t xml:space="preserve">1IM22502-10053</t>
  </si>
  <si>
    <t xml:space="preserve">CDC-&gt;CAN THO (CDC-LDD/2025-192)VF40R20160||C25NSG-00000500</t>
  </si>
  <si>
    <t xml:space="preserve">TransactionID: ad1353df-d756-465e-a65f-a8c461bc1c58 -&gt; Invoice with fkey 1IM22502-10053- Accepted at 2/5/2025 10:06:23 AM</t>
  </si>
  <si>
    <t xml:space="preserve">CDC-LDD/2025-192</t>
  </si>
  <si>
    <t xml:space="preserve">003B98B251D90A4CBEBCF2580C316284CD</t>
  </si>
  <si>
    <t xml:space="preserve">1IM22502-10054</t>
  </si>
  <si>
    <t xml:space="preserve">CDC-&gt;DONG NAI DA (CDC-LDD/2025-193)0000DA1162||C25NSG-00000501</t>
  </si>
  <si>
    <t xml:space="preserve">TransactionID: 096aa58f-aade-480a-9601-3a78908f0873 -&gt; Invoice with fkey 1IM22502-10054- Accepted at 2/5/2025 10:27:23 AM</t>
  </si>
  <si>
    <t xml:space="preserve">CDC-LDD/2025-193</t>
  </si>
  <si>
    <t xml:space="preserve">00546E9CE26B27409AA90B0227D3A0FC4F</t>
  </si>
  <si>
    <t xml:space="preserve">1IM22502-10055</t>
  </si>
  <si>
    <t xml:space="preserve">CDC-&gt;DONG NAI (CDC-LDD/2025-194)0000R30163||C25NSG-00000502</t>
  </si>
  <si>
    <t xml:space="preserve">TransactionID: 483edf00-e62b-44b6-8676-0429d9d69713 -&gt; Invoice with fkey 1IM22502-10055- Accepted at 2/5/2025 10:27:30 AM</t>
  </si>
  <si>
    <t xml:space="preserve">CDC-LDD/2025-194</t>
  </si>
  <si>
    <t xml:space="preserve">0065575A6A66C646E688EB209555A30C34</t>
  </si>
  <si>
    <t xml:space="preserve">1IM22502-10059</t>
  </si>
  <si>
    <t xml:space="preserve">R2-CHUYEN HANG DENEAST SG -&gt; CAN THO (R1-LDD/25-064) - HT||C25NSG-00000507</t>
  </si>
  <si>
    <t xml:space="preserve">TransactionID: 53786e37-7ee6-4854-9ab6-e2a5f8b9df0b -&gt; Invoice with fkey 1IM22502-10059- Accepted at 2/5/2025 2:11:22 PM</t>
  </si>
  <si>
    <t xml:space="preserve">00CAAC51F0503C463EA1F4E378AE9412BB</t>
  </si>
  <si>
    <t xml:space="preserve">1IM22502-10060</t>
  </si>
  <si>
    <t xml:space="preserve">NHAP HANG METRO R3-&gt; R1 (PXK: 033) (HT)</t>
  </si>
  <si>
    <t xml:space="preserve">R3-LDD/2025-023</t>
  </si>
  <si>
    <t xml:space="preserve">1IM22502-10061</t>
  </si>
  <si>
    <t xml:space="preserve">CDC-&gt;CAN THO (CDC-LDD/2025-198)VF40R20168||C25NSG-00000510</t>
  </si>
  <si>
    <t xml:space="preserve">TransactionID: 4d0e791d-7a02-47f0-8c85-c986c54178ea -&gt; Invoice with fkey 1IM22502-10061- Accepted at 2/5/2025 4:52:30 PM</t>
  </si>
  <si>
    <t xml:space="preserve">CDC-LDD/2025-198</t>
  </si>
  <si>
    <t xml:space="preserve">00214FB6A32C1347C9B9015417D7E14C01</t>
  </si>
  <si>
    <t xml:space="preserve">Ha Noi</t>
  </si>
  <si>
    <t xml:space="preserve">7IM22502-10008</t>
  </si>
  <si>
    <t xml:space="preserve">Nhap Hang Nhap Khau (6) ( PXK 00000504 )</t>
  </si>
  <si>
    <t xml:space="preserve">NGUYEAD3</t>
  </si>
  <si>
    <t xml:space="preserve">Nha Trang</t>
  </si>
  <si>
    <t xml:space="preserve">4IM22502-10005</t>
  </si>
  <si>
    <t xml:space="preserve">Nhap hang Sai Gon-CDC Dong Nai (PXKKVCNB 00000475)</t>
  </si>
  <si>
    <t xml:space="preserve">CDC-LDD/2025-182-1</t>
  </si>
  <si>
    <t xml:space="preserve">HOTX35</t>
  </si>
  <si>
    <t xml:space="preserve">TRUONLD</t>
  </si>
  <si>
    <t xml:space="preserve">4IM22502-10006</t>
  </si>
  <si>
    <t xml:space="preserve">Nhap hang Sai Gon-CDC Dong Nai (PXKKVCNB 00000483)</t>
  </si>
  <si>
    <t xml:space="preserve">CDC-LDD/2025-182-2</t>
  </si>
  <si>
    <t xml:space="preserve">4IM22502-10007</t>
  </si>
  <si>
    <t xml:space="preserve">Nhap hang Sai Gon-CDC Dong Nai (PXKKVCNB 00000474)</t>
  </si>
  <si>
    <t xml:space="preserve">CDC-LDD/2025-182</t>
  </si>
  <si>
    <t xml:space="preserve">4IM22502-10009</t>
  </si>
  <si>
    <t xml:space="preserve">Nhap Hang Deneast (PXKKVCNB 00000506)</t>
  </si>
  <si>
    <t xml:space="preserve">R1-LDD/25-062</t>
  </si>
  <si>
    <t xml:space="preserve">4IM22502-10004</t>
  </si>
  <si>
    <t xml:space="preserve">Nhap Hang Deneast (PXKKVCNB 00000485)</t>
  </si>
  <si>
    <t xml:space="preserve">R1-LDD/25-060</t>
  </si>
  <si>
    <t xml:space="preserve">DANGHT3</t>
  </si>
  <si>
    <t xml:space="preserve">Vinh</t>
  </si>
  <si>
    <t xml:space="preserve">6IM22502-10003</t>
  </si>
  <si>
    <t xml:space="preserve">Nhap hang CN Ha Noi (6C25NHN-00000059)</t>
  </si>
  <si>
    <t xml:space="preserve">R7-LDD/2025-030</t>
  </si>
  <si>
    <t xml:space="preserve">VUHT4</t>
  </si>
  <si>
    <t xml:space="preserve">LEPX2</t>
  </si>
  <si>
    <t xml:space="preserve">6IM22502-10004</t>
  </si>
  <si>
    <t xml:space="preserve">Nhap hang CN Ha Noi (6C25NHN-00000060)</t>
  </si>
  <si>
    <t xml:space="preserve">R7-LDD/2025-029</t>
  </si>
  <si>
    <t xml:space="preserve">Dong Nai</t>
  </si>
  <si>
    <t xml:space="preserve">3IM22502-10020</t>
  </si>
  <si>
    <t xml:space="preserve">NHAP HANG CDC -&gt; DNI HDV2_R2 (PXK_503, CDC-LDD/2025-195)</t>
  </si>
  <si>
    <t xml:space="preserve">TRANLH1</t>
  </si>
  <si>
    <t xml:space="preserve">3IM22502-10021</t>
  </si>
  <si>
    <t xml:space="preserve">NHAP HANG CDC -&gt; DONG NAI (PXK 0505, LDD CDC-LDD/2025-196) CONT 06 04.02 (DENEAST)</t>
  </si>
  <si>
    <t xml:space="preserve">3IM22502-10022</t>
  </si>
  <si>
    <t xml:space="preserve">NHAP HANG CDC -&gt; DONG NAI (PXK 0505, LDD CDC-LDD/2025-196) CONT 07 04.02 (DENEAST)</t>
  </si>
  <si>
    <t xml:space="preserve">3IM22502-10023</t>
  </si>
  <si>
    <t xml:space="preserve">CHUYEN HANG DNI AVF -&gt; SG (R3-LDD/2025-023) MT-He Thong||C25NDN-00000033</t>
  </si>
  <si>
    <t xml:space="preserve">TransactionID: 41f3c0b2-618a-4892-8e0f-4ad10c3349c2 -&gt; Invoice with fkey 3IM22502-10023- Accepted at 2/5/2025 2:11:23 PM</t>
  </si>
  <si>
    <t xml:space="preserve">003CDBE2D5C7FF4147889378BC9A42A47B</t>
  </si>
  <si>
    <t xml:space="preserve">3IM22502-10024</t>
  </si>
  <si>
    <t xml:space="preserve">NHAP HANG CDC -&gt; DONG NAI (PXK 0501, LDD CDC-LDD/2025-193)XUAT DA</t>
  </si>
  <si>
    <t xml:space="preserve">3IM22502-10025</t>
  </si>
  <si>
    <t xml:space="preserve">NHAP HANG CDC -&gt; DONG NAI (PXK 0502, LDD CDC-LDD/2025-194)</t>
  </si>
  <si>
    <t xml:space="preserve">3IM22502-10016</t>
  </si>
  <si>
    <t xml:space="preserve">NHAP HANG CDC -&gt; DONG NAI (PXK 0486, LDD CDC-LDD/2025-187) CONT 05 04.02 (DENEAST)</t>
  </si>
  <si>
    <t xml:space="preserve">CDC-LDD/2025-187</t>
  </si>
  <si>
    <t xml:space="preserve">TANGLB1</t>
  </si>
  <si>
    <t xml:space="preserve">5IM22502-10007</t>
  </si>
  <si>
    <t xml:space="preserve">CMM_NHẬP QUÀ HCM - DNG </t>
  </si>
  <si>
    <t xml:space="preserve">CMM325-004</t>
  </si>
  <si>
    <t xml:space="preserve">TRUONLK</t>
  </si>
  <si>
    <t xml:space="preserve">2IM22502-10004</t>
  </si>
  <si>
    <t xml:space="preserve">CMM_NHẬP QUÀ HCM - CTO</t>
  </si>
  <si>
    <t xml:space="preserve">CMM125-031</t>
  </si>
  <si>
    <t xml:space="preserve">7IM22502-10007</t>
  </si>
  <si>
    <t xml:space="preserve">CMM_NHẬP QUÀ HCM - HN </t>
  </si>
  <si>
    <t xml:space="preserve">CMM125-035</t>
  </si>
  <si>
    <t xml:space="preserve">4IM22502-10008</t>
  </si>
  <si>
    <t xml:space="preserve">CMM_NHẬP QUÀ HCM - NT </t>
  </si>
  <si>
    <t xml:space="preserve">CMM125-033</t>
  </si>
  <si>
    <t xml:space="preserve">6IM22502-10005</t>
  </si>
  <si>
    <t xml:space="preserve">MT- MÁY LÀM SỮA CHUA</t>
  </si>
  <si>
    <t xml:space="preserve">R1-LDD/2025-TO-R6-005</t>
  </si>
  <si>
    <t xml:space="preserve">NGUYELT31</t>
  </si>
  <si>
    <t xml:space="preserve">3IM22502-10017</t>
  </si>
  <si>
    <t xml:space="preserve">CMM_NHẬP QUÀ HCM - DN </t>
  </si>
  <si>
    <t xml:space="preserve">CMM125-032</t>
  </si>
  <si>
    <t xml:space="preserve">3IM22502-10018</t>
  </si>
  <si>
    <t xml:space="preserve">CMM_CHUYỂN QUÀ DNI - DNG ||C25NDN-00000032</t>
  </si>
  <si>
    <t xml:space="preserve">TransactionID: e68136dd-4582-455f-9fb4-f46dfb274838 -&gt; Invoice with fkey 3IM22502-10018- Accepted at 2/5/2025 11:37:24 AM</t>
  </si>
  <si>
    <t xml:space="preserve">00F693BF85555F48A7B3EA3E62E052DA01</t>
  </si>
  <si>
    <t xml:space="preserve">3IM22502-10019</t>
  </si>
  <si>
    <t xml:space="preserve">CMM_ NHẬP QUÀ HCM - DNI</t>
  </si>
  <si>
    <t xml:space="preserve">CMM125-034</t>
  </si>
  <si>
    <t xml:space="preserve">Select o.name,c.Name as Documenttype,m.DocumentNo,'Availability' as Shipping_Rule,m.Description,m.DocAction,m.DocStatus,
m.Message,m.MovementDate,m.Posted,m.Processed,m.UM_ATADate as ATA_Date,
UM_LDDNo,UM_MCCQThue,UM_MaterialReference,UM_Transferreason,UM_TruckType,e.Name as BusinessLine,u1.name as createdUser,u2.name as UpdatedUser,
m.created,m.updated,m.UM_issendingbt
from M_Movement m
Join C_DOCTYPE c on (m.C_DOCTYPE_ID=c.C_DOCTYPE_ID and c.C_DOCTYPE_ID=(Select C_DOCTYPE_ID from C_DOCTYPE where Name='Branch Movement'))
left Join AD_Org o on (m.AD_Org_id=o.AD_Org_id)
left join C_Elementvalue e on (m.User2_id=e.C_Elementvalue_id)
left join AD_User u1 on (m.createdby=u1.AD_User_id)
left join AD_User u2 on (m.updatedby=u2.AD_User_id)
where (m.Updated &gt;= TO_DATE('05-02-25','DD-MM-YY') AND m.Updated &lt;= TO_DATE('06-02-25', 'DD-MM-YY'))
or (m.created &gt;= TO_DATE('05-02-25','DD-MM-YY') AND m.created &lt;= TO_DATE('06-02-25', 'DD-MM-YY')) and m.UM_issendingbt='N'</t>
  </si>
  <si>
    <t xml:space="preserve">SBT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</si>
</sst>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\ AM/P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4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L5" activeCellId="0" sqref="L5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9.49"/>
    <col collapsed="false" customWidth="true" hidden="false" outlineLevel="0" max="3" min="3" style="0" width="17.27"/>
    <col collapsed="false" customWidth="true" hidden="false" outlineLevel="0" max="4" min="4" style="0" width="18.93"/>
    <col collapsed="false" customWidth="true" hidden="false" outlineLevel="0" max="5" min="5" style="0" width="82.16"/>
    <col collapsed="false" customWidth="true" hidden="false" outlineLevel="0" max="6" min="6" style="0" width="15.05"/>
    <col collapsed="false" customWidth="true" hidden="false" outlineLevel="0" max="7" min="7" style="0" width="15.18"/>
    <col collapsed="false" customWidth="true" hidden="false" outlineLevel="0" max="8" min="8" style="0" width="106.05"/>
    <col collapsed="false" customWidth="true" hidden="false" outlineLevel="0" max="9" min="9" style="0" width="19.63"/>
    <col collapsed="false" customWidth="true" hidden="false" outlineLevel="0" max="10" min="10" style="0" width="11.85"/>
    <col collapsed="false" customWidth="true" hidden="false" outlineLevel="0" max="11" min="11" style="0" width="15.74"/>
    <col collapsed="false" customWidth="true" hidden="false" outlineLevel="0" max="12" min="12" style="0" width="13.38"/>
    <col collapsed="false" customWidth="true" hidden="false" outlineLevel="0" max="13" min="13" style="0" width="21.57"/>
    <col collapsed="false" customWidth="true" hidden="false" outlineLevel="0" max="14" min="14" style="0" width="38.81"/>
    <col collapsed="false" customWidth="true" hidden="false" outlineLevel="0" max="15" min="15" style="0" width="28.38"/>
    <col collapsed="false" customWidth="true" hidden="false" outlineLevel="0" max="16" min="16" style="0" width="25.47"/>
    <col collapsed="false" customWidth="true" hidden="false" outlineLevel="0" max="17" min="17" style="0" width="19.08"/>
    <col collapsed="false" customWidth="true" hidden="false" outlineLevel="0" max="20" min="18" style="0" width="17.83"/>
    <col collapsed="false" customWidth="true" hidden="false" outlineLevel="0" max="21" min="21" style="0" width="16.71"/>
    <col collapsed="false" customWidth="true" hidden="false" outlineLevel="0" max="22" min="22" style="0" width="16.86"/>
    <col collapsed="false" customWidth="true" hidden="false" outlineLevel="0" max="23" min="23" style="0" width="20.4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28</v>
      </c>
      <c r="G2" s="0" t="s">
        <v>29</v>
      </c>
      <c r="I2" s="2" t="n">
        <v>45693</v>
      </c>
      <c r="J2" s="0" t="s">
        <v>30</v>
      </c>
      <c r="K2" s="0" t="s">
        <v>30</v>
      </c>
      <c r="L2" s="2" t="n">
        <v>45695</v>
      </c>
      <c r="M2" s="0" t="s">
        <v>31</v>
      </c>
      <c r="O2" s="0" t="s">
        <v>31</v>
      </c>
      <c r="R2" s="0" t="s">
        <v>32</v>
      </c>
      <c r="S2" s="0" t="s">
        <v>33</v>
      </c>
      <c r="T2" s="0" t="s">
        <v>34</v>
      </c>
      <c r="U2" s="3" t="n">
        <v>45693.4689814815</v>
      </c>
      <c r="V2" s="3" t="n">
        <v>45693.5107291667</v>
      </c>
      <c r="W2" s="0" t="s">
        <v>35</v>
      </c>
    </row>
    <row r="3" customFormat="false" ht="15" hidden="false" customHeight="false" outlineLevel="0" collapsed="false">
      <c r="A3" s="0" t="s">
        <v>36</v>
      </c>
      <c r="B3" s="0" t="s">
        <v>24</v>
      </c>
      <c r="C3" s="0" t="s">
        <v>37</v>
      </c>
      <c r="D3" s="0" t="s">
        <v>26</v>
      </c>
      <c r="E3" s="0" t="s">
        <v>38</v>
      </c>
      <c r="F3" s="0" t="s">
        <v>28</v>
      </c>
      <c r="G3" s="0" t="s">
        <v>29</v>
      </c>
      <c r="I3" s="2" t="n">
        <v>45693</v>
      </c>
      <c r="J3" s="0" t="s">
        <v>30</v>
      </c>
      <c r="K3" s="0" t="s">
        <v>30</v>
      </c>
      <c r="L3" s="2" t="n">
        <v>45695</v>
      </c>
      <c r="M3" s="0" t="s">
        <v>39</v>
      </c>
      <c r="O3" s="0" t="s">
        <v>39</v>
      </c>
      <c r="R3" s="0" t="s">
        <v>32</v>
      </c>
      <c r="S3" s="0" t="s">
        <v>40</v>
      </c>
      <c r="T3" s="0" t="s">
        <v>41</v>
      </c>
      <c r="U3" s="3" t="n">
        <v>45693.6660648148</v>
      </c>
      <c r="V3" s="3" t="n">
        <v>45693.9771875</v>
      </c>
      <c r="W3" s="0" t="s">
        <v>35</v>
      </c>
    </row>
    <row r="4" customFormat="false" ht="15" hidden="false" customHeight="false" outlineLevel="0" collapsed="false">
      <c r="A4" s="0" t="s">
        <v>36</v>
      </c>
      <c r="B4" s="0" t="s">
        <v>24</v>
      </c>
      <c r="C4" s="0" t="s">
        <v>42</v>
      </c>
      <c r="D4" s="0" t="s">
        <v>26</v>
      </c>
      <c r="E4" s="0" t="s">
        <v>43</v>
      </c>
      <c r="F4" s="0" t="s">
        <v>28</v>
      </c>
      <c r="G4" s="0" t="s">
        <v>29</v>
      </c>
      <c r="I4" s="2" t="n">
        <v>45693</v>
      </c>
      <c r="J4" s="0" t="s">
        <v>30</v>
      </c>
      <c r="K4" s="0" t="s">
        <v>30</v>
      </c>
      <c r="L4" s="2" t="n">
        <v>45695</v>
      </c>
      <c r="M4" s="0" t="s">
        <v>39</v>
      </c>
      <c r="O4" s="0" t="s">
        <v>44</v>
      </c>
      <c r="R4" s="0" t="s">
        <v>32</v>
      </c>
      <c r="S4" s="0" t="s">
        <v>40</v>
      </c>
      <c r="T4" s="0" t="s">
        <v>41</v>
      </c>
      <c r="U4" s="3" t="n">
        <v>45693.6788194444</v>
      </c>
      <c r="V4" s="3" t="n">
        <v>45693.977662037</v>
      </c>
      <c r="W4" s="0" t="s">
        <v>35</v>
      </c>
    </row>
    <row r="5" customFormat="false" ht="15" hidden="false" customHeight="false" outlineLevel="0" collapsed="false">
      <c r="A5" s="0" t="s">
        <v>36</v>
      </c>
      <c r="B5" s="0" t="s">
        <v>24</v>
      </c>
      <c r="C5" s="0" t="s">
        <v>45</v>
      </c>
      <c r="D5" s="0" t="s">
        <v>26</v>
      </c>
      <c r="E5" s="0" t="s">
        <v>46</v>
      </c>
      <c r="F5" s="0" t="s">
        <v>28</v>
      </c>
      <c r="G5" s="0" t="s">
        <v>29</v>
      </c>
      <c r="I5" s="2" t="n">
        <v>45693</v>
      </c>
      <c r="J5" s="0" t="s">
        <v>30</v>
      </c>
      <c r="K5" s="0" t="s">
        <v>30</v>
      </c>
      <c r="L5" s="2" t="n">
        <v>45695</v>
      </c>
      <c r="M5" s="0" t="s">
        <v>47</v>
      </c>
      <c r="O5" s="0" t="s">
        <v>47</v>
      </c>
      <c r="R5" s="0" t="s">
        <v>32</v>
      </c>
      <c r="S5" s="0" t="s">
        <v>48</v>
      </c>
      <c r="T5" s="0" t="s">
        <v>41</v>
      </c>
      <c r="U5" s="3" t="n">
        <v>45693.6837268519</v>
      </c>
      <c r="V5" s="3" t="n">
        <v>45693.9777314815</v>
      </c>
      <c r="W5" s="0" t="s">
        <v>35</v>
      </c>
    </row>
    <row r="6" customFormat="false" ht="12.8" hidden="false" customHeight="false" outlineLevel="0" collapsed="false">
      <c r="A6" s="0" t="s">
        <v>49</v>
      </c>
      <c r="B6" s="0" t="s">
        <v>24</v>
      </c>
      <c r="C6" s="0" t="s">
        <v>50</v>
      </c>
      <c r="D6" s="0" t="s">
        <v>26</v>
      </c>
      <c r="E6" s="0" t="s">
        <v>51</v>
      </c>
      <c r="F6" s="0" t="s">
        <v>28</v>
      </c>
      <c r="G6" s="0" t="s">
        <v>29</v>
      </c>
      <c r="H6" s="0" t="s">
        <v>52</v>
      </c>
      <c r="I6" s="2" t="n">
        <v>45693</v>
      </c>
      <c r="J6" s="0" t="s">
        <v>30</v>
      </c>
      <c r="K6" s="0" t="s">
        <v>30</v>
      </c>
      <c r="L6" s="2" t="n">
        <v>45695</v>
      </c>
      <c r="M6" s="0" t="s">
        <v>53</v>
      </c>
      <c r="N6" s="0" t="s">
        <v>54</v>
      </c>
      <c r="O6" s="0" t="s">
        <v>53</v>
      </c>
      <c r="P6" s="0" t="s">
        <v>55</v>
      </c>
      <c r="Q6" s="0" t="s">
        <v>56</v>
      </c>
      <c r="R6" s="0" t="s">
        <v>32</v>
      </c>
      <c r="S6" s="0" t="s">
        <v>57</v>
      </c>
      <c r="T6" s="0" t="s">
        <v>58</v>
      </c>
      <c r="U6" s="3" t="n">
        <v>45693.3747916667</v>
      </c>
      <c r="V6" s="3" t="n">
        <v>45693.446412037</v>
      </c>
      <c r="W6" s="0" t="s">
        <v>30</v>
      </c>
    </row>
    <row r="7" customFormat="false" ht="12.8" hidden="false" customHeight="false" outlineLevel="0" collapsed="false">
      <c r="A7" s="0" t="s">
        <v>49</v>
      </c>
      <c r="B7" s="0" t="s">
        <v>24</v>
      </c>
      <c r="C7" s="0" t="s">
        <v>59</v>
      </c>
      <c r="D7" s="0" t="s">
        <v>26</v>
      </c>
      <c r="E7" s="0" t="s">
        <v>60</v>
      </c>
      <c r="F7" s="0" t="s">
        <v>28</v>
      </c>
      <c r="G7" s="0" t="s">
        <v>29</v>
      </c>
      <c r="I7" s="2" t="n">
        <v>45693</v>
      </c>
      <c r="J7" s="0" t="s">
        <v>30</v>
      </c>
      <c r="K7" s="0" t="s">
        <v>30</v>
      </c>
      <c r="L7" s="2" t="n">
        <v>45695</v>
      </c>
      <c r="M7" s="0" t="s">
        <v>61</v>
      </c>
      <c r="O7" s="0" t="s">
        <v>61</v>
      </c>
      <c r="R7" s="0" t="s">
        <v>32</v>
      </c>
      <c r="S7" s="0" t="s">
        <v>62</v>
      </c>
      <c r="T7" s="0" t="s">
        <v>63</v>
      </c>
      <c r="U7" s="3" t="n">
        <v>45693.379837963</v>
      </c>
      <c r="V7" s="3" t="n">
        <v>45693.4465509259</v>
      </c>
      <c r="W7" s="0" t="s">
        <v>35</v>
      </c>
    </row>
    <row r="8" customFormat="false" ht="15" hidden="false" customHeight="false" outlineLevel="0" collapsed="false">
      <c r="A8" s="0" t="s">
        <v>49</v>
      </c>
      <c r="B8" s="0" t="s">
        <v>24</v>
      </c>
      <c r="C8" s="0" t="s">
        <v>64</v>
      </c>
      <c r="D8" s="0" t="s">
        <v>26</v>
      </c>
      <c r="E8" s="0" t="s">
        <v>65</v>
      </c>
      <c r="F8" s="0" t="s">
        <v>28</v>
      </c>
      <c r="G8" s="0" t="s">
        <v>29</v>
      </c>
      <c r="H8" s="0" t="s">
        <v>66</v>
      </c>
      <c r="I8" s="2" t="n">
        <v>45693</v>
      </c>
      <c r="J8" s="0" t="s">
        <v>30</v>
      </c>
      <c r="K8" s="0" t="s">
        <v>30</v>
      </c>
      <c r="L8" s="2" t="n">
        <v>45695</v>
      </c>
      <c r="M8" s="0" t="s">
        <v>67</v>
      </c>
      <c r="N8" s="0" t="s">
        <v>68</v>
      </c>
      <c r="O8" s="0" t="s">
        <v>67</v>
      </c>
      <c r="P8" s="0" t="s">
        <v>55</v>
      </c>
      <c r="Q8" s="0" t="s">
        <v>56</v>
      </c>
      <c r="R8" s="0" t="s">
        <v>32</v>
      </c>
      <c r="S8" s="0" t="s">
        <v>57</v>
      </c>
      <c r="T8" s="0" t="s">
        <v>58</v>
      </c>
      <c r="U8" s="3" t="n">
        <v>45693.3809259259</v>
      </c>
      <c r="V8" s="3" t="n">
        <v>45693.4465856481</v>
      </c>
      <c r="W8" s="0" t="s">
        <v>30</v>
      </c>
    </row>
    <row r="9" customFormat="false" ht="15" hidden="false" customHeight="false" outlineLevel="0" collapsed="false">
      <c r="A9" s="0" t="s">
        <v>49</v>
      </c>
      <c r="B9" s="0" t="s">
        <v>24</v>
      </c>
      <c r="C9" s="0" t="s">
        <v>69</v>
      </c>
      <c r="D9" s="0" t="s">
        <v>26</v>
      </c>
      <c r="E9" s="0" t="s">
        <v>70</v>
      </c>
      <c r="F9" s="0" t="s">
        <v>28</v>
      </c>
      <c r="G9" s="0" t="s">
        <v>29</v>
      </c>
      <c r="H9" s="0" t="s">
        <v>71</v>
      </c>
      <c r="I9" s="2" t="n">
        <v>45693</v>
      </c>
      <c r="J9" s="0" t="s">
        <v>30</v>
      </c>
      <c r="K9" s="0" t="s">
        <v>30</v>
      </c>
      <c r="L9" s="2" t="n">
        <v>45695</v>
      </c>
      <c r="M9" s="0" t="s">
        <v>72</v>
      </c>
      <c r="N9" s="0" t="s">
        <v>73</v>
      </c>
      <c r="O9" s="0" t="s">
        <v>74</v>
      </c>
      <c r="P9" s="0" t="s">
        <v>55</v>
      </c>
      <c r="Q9" s="0" t="s">
        <v>56</v>
      </c>
      <c r="R9" s="0" t="s">
        <v>32</v>
      </c>
      <c r="S9" s="0" t="s">
        <v>57</v>
      </c>
      <c r="T9" s="0" t="s">
        <v>58</v>
      </c>
      <c r="U9" s="3" t="n">
        <v>45693.3837615741</v>
      </c>
      <c r="V9" s="3" t="n">
        <v>45693.4466550926</v>
      </c>
      <c r="W9" s="0" t="s">
        <v>30</v>
      </c>
    </row>
    <row r="10" customFormat="false" ht="15" hidden="false" customHeight="false" outlineLevel="0" collapsed="false">
      <c r="A10" s="0" t="s">
        <v>49</v>
      </c>
      <c r="B10" s="0" t="s">
        <v>24</v>
      </c>
      <c r="C10" s="0" t="s">
        <v>75</v>
      </c>
      <c r="D10" s="0" t="s">
        <v>26</v>
      </c>
      <c r="E10" s="0" t="s">
        <v>76</v>
      </c>
      <c r="F10" s="0" t="s">
        <v>28</v>
      </c>
      <c r="G10" s="0" t="s">
        <v>29</v>
      </c>
      <c r="H10" s="0" t="s">
        <v>77</v>
      </c>
      <c r="I10" s="2" t="n">
        <v>45693</v>
      </c>
      <c r="J10" s="0" t="s">
        <v>30</v>
      </c>
      <c r="K10" s="0" t="s">
        <v>30</v>
      </c>
      <c r="L10" s="2" t="n">
        <v>45695</v>
      </c>
      <c r="M10" s="0" t="s">
        <v>78</v>
      </c>
      <c r="N10" s="0" t="s">
        <v>79</v>
      </c>
      <c r="O10" s="0" t="s">
        <v>78</v>
      </c>
      <c r="P10" s="0" t="s">
        <v>80</v>
      </c>
      <c r="Q10" s="0" t="s">
        <v>81</v>
      </c>
      <c r="R10" s="0" t="s">
        <v>32</v>
      </c>
      <c r="S10" s="0" t="s">
        <v>82</v>
      </c>
      <c r="T10" s="0" t="s">
        <v>58</v>
      </c>
      <c r="U10" s="3" t="n">
        <v>45693.476400463</v>
      </c>
      <c r="V10" s="3" t="n">
        <v>45693.5107523148</v>
      </c>
      <c r="W10" s="0" t="s">
        <v>30</v>
      </c>
    </row>
    <row r="11" customFormat="false" ht="15" hidden="false" customHeight="false" outlineLevel="0" collapsed="false">
      <c r="A11" s="0" t="s">
        <v>49</v>
      </c>
      <c r="B11" s="0" t="s">
        <v>24</v>
      </c>
      <c r="C11" s="0" t="s">
        <v>83</v>
      </c>
      <c r="D11" s="0" t="s">
        <v>26</v>
      </c>
      <c r="E11" s="0" t="s">
        <v>84</v>
      </c>
      <c r="F11" s="0" t="s">
        <v>28</v>
      </c>
      <c r="G11" s="0" t="s">
        <v>29</v>
      </c>
      <c r="H11" s="0" t="s">
        <v>85</v>
      </c>
      <c r="I11" s="2" t="n">
        <v>45693</v>
      </c>
      <c r="J11" s="0" t="s">
        <v>30</v>
      </c>
      <c r="K11" s="0" t="s">
        <v>30</v>
      </c>
      <c r="L11" s="2" t="n">
        <v>45695</v>
      </c>
      <c r="M11" s="0" t="s">
        <v>86</v>
      </c>
      <c r="N11" s="0" t="s">
        <v>87</v>
      </c>
      <c r="O11" s="0" t="s">
        <v>86</v>
      </c>
      <c r="P11" s="0" t="s">
        <v>80</v>
      </c>
      <c r="Q11" s="0" t="s">
        <v>81</v>
      </c>
      <c r="R11" s="0" t="s">
        <v>32</v>
      </c>
      <c r="S11" s="0" t="s">
        <v>88</v>
      </c>
      <c r="T11" s="0" t="s">
        <v>58</v>
      </c>
      <c r="U11" s="3" t="n">
        <v>45693.4799189815</v>
      </c>
      <c r="V11" s="3" t="n">
        <v>45693.510787037</v>
      </c>
      <c r="W11" s="0" t="s">
        <v>30</v>
      </c>
    </row>
    <row r="12" customFormat="false" ht="15" hidden="false" customHeight="false" outlineLevel="0" collapsed="false">
      <c r="A12" s="0" t="s">
        <v>49</v>
      </c>
      <c r="B12" s="0" t="s">
        <v>24</v>
      </c>
      <c r="C12" s="0" t="s">
        <v>89</v>
      </c>
      <c r="D12" s="0" t="s">
        <v>26</v>
      </c>
      <c r="E12" s="0" t="s">
        <v>90</v>
      </c>
      <c r="F12" s="0" t="s">
        <v>28</v>
      </c>
      <c r="G12" s="0" t="s">
        <v>29</v>
      </c>
      <c r="H12" s="0" t="s">
        <v>91</v>
      </c>
      <c r="I12" s="2" t="n">
        <v>45693</v>
      </c>
      <c r="J12" s="0" t="s">
        <v>30</v>
      </c>
      <c r="K12" s="0" t="s">
        <v>30</v>
      </c>
      <c r="L12" s="2" t="n">
        <v>45695</v>
      </c>
      <c r="M12" s="0" t="s">
        <v>72</v>
      </c>
      <c r="N12" s="0" t="s">
        <v>92</v>
      </c>
      <c r="O12" s="0" t="s">
        <v>72</v>
      </c>
      <c r="P12" s="0" t="s">
        <v>55</v>
      </c>
      <c r="Q12" s="0" t="s">
        <v>56</v>
      </c>
      <c r="R12" s="0" t="s">
        <v>32</v>
      </c>
      <c r="S12" s="0" t="s">
        <v>57</v>
      </c>
      <c r="T12" s="0" t="s">
        <v>58</v>
      </c>
      <c r="U12" s="3" t="n">
        <v>45693.3465740741</v>
      </c>
      <c r="V12" s="3" t="n">
        <v>45693.4461342593</v>
      </c>
      <c r="W12" s="0" t="s">
        <v>30</v>
      </c>
    </row>
    <row r="13" customFormat="false" ht="15" hidden="false" customHeight="false" outlineLevel="0" collapsed="false">
      <c r="A13" s="0" t="s">
        <v>49</v>
      </c>
      <c r="B13" s="0" t="s">
        <v>24</v>
      </c>
      <c r="C13" s="0" t="s">
        <v>93</v>
      </c>
      <c r="D13" s="0" t="s">
        <v>26</v>
      </c>
      <c r="E13" s="0" t="s">
        <v>94</v>
      </c>
      <c r="F13" s="0" t="s">
        <v>28</v>
      </c>
      <c r="G13" s="0" t="s">
        <v>29</v>
      </c>
      <c r="H13" s="0" t="s">
        <v>95</v>
      </c>
      <c r="I13" s="2" t="n">
        <v>45693</v>
      </c>
      <c r="J13" s="0" t="s">
        <v>30</v>
      </c>
      <c r="K13" s="0" t="s">
        <v>30</v>
      </c>
      <c r="L13" s="2" t="n">
        <v>45695</v>
      </c>
      <c r="M13" s="0" t="s">
        <v>96</v>
      </c>
      <c r="N13" s="0" t="s">
        <v>97</v>
      </c>
      <c r="O13" s="0" t="s">
        <v>96</v>
      </c>
      <c r="P13" s="0" t="s">
        <v>80</v>
      </c>
      <c r="Q13" s="0" t="s">
        <v>81</v>
      </c>
      <c r="R13" s="0" t="s">
        <v>32</v>
      </c>
      <c r="S13" s="0" t="s">
        <v>98</v>
      </c>
      <c r="T13" s="0" t="s">
        <v>99</v>
      </c>
      <c r="U13" s="3" t="n">
        <v>45693.4006018519</v>
      </c>
      <c r="V13" s="3" t="n">
        <v>45693.5098842593</v>
      </c>
      <c r="W13" s="0" t="s">
        <v>30</v>
      </c>
    </row>
    <row r="14" customFormat="false" ht="15" hidden="false" customHeight="false" outlineLevel="0" collapsed="false">
      <c r="A14" s="0" t="s">
        <v>49</v>
      </c>
      <c r="B14" s="0" t="s">
        <v>24</v>
      </c>
      <c r="C14" s="0" t="s">
        <v>100</v>
      </c>
      <c r="D14" s="0" t="s">
        <v>26</v>
      </c>
      <c r="E14" s="0" t="s">
        <v>101</v>
      </c>
      <c r="F14" s="0" t="s">
        <v>28</v>
      </c>
      <c r="G14" s="0" t="s">
        <v>29</v>
      </c>
      <c r="H14" s="0" t="s">
        <v>102</v>
      </c>
      <c r="I14" s="2" t="n">
        <v>45693</v>
      </c>
      <c r="J14" s="0" t="s">
        <v>30</v>
      </c>
      <c r="K14" s="0" t="s">
        <v>30</v>
      </c>
      <c r="L14" s="2" t="n">
        <v>45695</v>
      </c>
      <c r="M14" s="0" t="s">
        <v>103</v>
      </c>
      <c r="N14" s="0" t="s">
        <v>104</v>
      </c>
      <c r="O14" s="0" t="s">
        <v>103</v>
      </c>
      <c r="P14" s="0" t="s">
        <v>55</v>
      </c>
      <c r="Q14" s="0" t="s">
        <v>56</v>
      </c>
      <c r="R14" s="0" t="s">
        <v>32</v>
      </c>
      <c r="S14" s="0" t="s">
        <v>57</v>
      </c>
      <c r="T14" s="0" t="s">
        <v>99</v>
      </c>
      <c r="U14" s="3" t="n">
        <v>45693.4056481482</v>
      </c>
      <c r="V14" s="3" t="n">
        <v>45693.4466898148</v>
      </c>
      <c r="W14" s="0" t="s">
        <v>30</v>
      </c>
    </row>
    <row r="15" customFormat="false" ht="15" hidden="false" customHeight="false" outlineLevel="0" collapsed="false">
      <c r="A15" s="0" t="s">
        <v>49</v>
      </c>
      <c r="B15" s="0" t="s">
        <v>24</v>
      </c>
      <c r="C15" s="0" t="s">
        <v>105</v>
      </c>
      <c r="D15" s="0" t="s">
        <v>26</v>
      </c>
      <c r="E15" s="0" t="s">
        <v>106</v>
      </c>
      <c r="F15" s="0" t="s">
        <v>28</v>
      </c>
      <c r="G15" s="0" t="s">
        <v>29</v>
      </c>
      <c r="H15" s="0" t="s">
        <v>107</v>
      </c>
      <c r="I15" s="2" t="n">
        <v>45693</v>
      </c>
      <c r="J15" s="0" t="s">
        <v>30</v>
      </c>
      <c r="K15" s="0" t="s">
        <v>30</v>
      </c>
      <c r="L15" s="2" t="n">
        <v>45695</v>
      </c>
      <c r="M15" s="0" t="s">
        <v>108</v>
      </c>
      <c r="N15" s="0" t="s">
        <v>109</v>
      </c>
      <c r="O15" s="0" t="s">
        <v>108</v>
      </c>
      <c r="P15" s="0" t="s">
        <v>55</v>
      </c>
      <c r="Q15" s="0" t="s">
        <v>81</v>
      </c>
      <c r="R15" s="0" t="s">
        <v>32</v>
      </c>
      <c r="S15" s="0" t="s">
        <v>57</v>
      </c>
      <c r="T15" s="0" t="s">
        <v>58</v>
      </c>
      <c r="U15" s="3" t="n">
        <v>45693.4168981482</v>
      </c>
      <c r="V15" s="3" t="n">
        <v>45693.4405092593</v>
      </c>
      <c r="W15" s="0" t="s">
        <v>30</v>
      </c>
    </row>
    <row r="16" customFormat="false" ht="15" hidden="false" customHeight="false" outlineLevel="0" collapsed="false">
      <c r="A16" s="0" t="s">
        <v>49</v>
      </c>
      <c r="B16" s="0" t="s">
        <v>24</v>
      </c>
      <c r="C16" s="0" t="s">
        <v>110</v>
      </c>
      <c r="D16" s="0" t="s">
        <v>26</v>
      </c>
      <c r="E16" s="0" t="s">
        <v>111</v>
      </c>
      <c r="F16" s="0" t="s">
        <v>28</v>
      </c>
      <c r="G16" s="0" t="s">
        <v>29</v>
      </c>
      <c r="H16" s="0" t="s">
        <v>112</v>
      </c>
      <c r="I16" s="2" t="n">
        <v>45693</v>
      </c>
      <c r="J16" s="0" t="s">
        <v>30</v>
      </c>
      <c r="K16" s="0" t="s">
        <v>30</v>
      </c>
      <c r="L16" s="2" t="n">
        <v>45695</v>
      </c>
      <c r="M16" s="0" t="s">
        <v>113</v>
      </c>
      <c r="N16" s="0" t="s">
        <v>114</v>
      </c>
      <c r="O16" s="0" t="s">
        <v>113</v>
      </c>
      <c r="P16" s="0" t="s">
        <v>55</v>
      </c>
      <c r="Q16" s="0" t="s">
        <v>81</v>
      </c>
      <c r="R16" s="0" t="s">
        <v>32</v>
      </c>
      <c r="S16" s="0" t="s">
        <v>57</v>
      </c>
      <c r="T16" s="0" t="s">
        <v>58</v>
      </c>
      <c r="U16" s="3" t="n">
        <v>45693.4196643519</v>
      </c>
      <c r="V16" s="3" t="n">
        <v>45693.4405092593</v>
      </c>
      <c r="W16" s="0" t="s">
        <v>30</v>
      </c>
    </row>
    <row r="17" customFormat="false" ht="15" hidden="false" customHeight="false" outlineLevel="0" collapsed="false">
      <c r="A17" s="0" t="s">
        <v>49</v>
      </c>
      <c r="B17" s="0" t="s">
        <v>24</v>
      </c>
      <c r="C17" s="0" t="s">
        <v>115</v>
      </c>
      <c r="D17" s="0" t="s">
        <v>26</v>
      </c>
      <c r="E17" s="0" t="s">
        <v>116</v>
      </c>
      <c r="F17" s="0" t="s">
        <v>28</v>
      </c>
      <c r="G17" s="0" t="s">
        <v>29</v>
      </c>
      <c r="H17" s="0" t="s">
        <v>117</v>
      </c>
      <c r="I17" s="2" t="n">
        <v>45693</v>
      </c>
      <c r="J17" s="0" t="s">
        <v>30</v>
      </c>
      <c r="K17" s="0" t="s">
        <v>30</v>
      </c>
      <c r="L17" s="2" t="n">
        <v>45695</v>
      </c>
      <c r="M17" s="0" t="s">
        <v>47</v>
      </c>
      <c r="N17" s="0" t="s">
        <v>118</v>
      </c>
      <c r="O17" s="0" t="s">
        <v>47</v>
      </c>
      <c r="P17" s="0" t="s">
        <v>80</v>
      </c>
      <c r="Q17" s="0" t="s">
        <v>81</v>
      </c>
      <c r="R17" s="0" t="s">
        <v>32</v>
      </c>
      <c r="S17" s="0" t="s">
        <v>48</v>
      </c>
      <c r="T17" s="0" t="s">
        <v>58</v>
      </c>
      <c r="U17" s="3" t="n">
        <v>45693.5851851852</v>
      </c>
      <c r="V17" s="3" t="n">
        <v>45693.6854513889</v>
      </c>
      <c r="W17" s="0" t="s">
        <v>30</v>
      </c>
    </row>
    <row r="18" customFormat="false" ht="15" hidden="false" customHeight="false" outlineLevel="0" collapsed="false">
      <c r="A18" s="0" t="s">
        <v>49</v>
      </c>
      <c r="B18" s="0" t="s">
        <v>24</v>
      </c>
      <c r="C18" s="0" t="s">
        <v>119</v>
      </c>
      <c r="D18" s="0" t="s">
        <v>26</v>
      </c>
      <c r="E18" s="0" t="s">
        <v>120</v>
      </c>
      <c r="F18" s="0" t="s">
        <v>28</v>
      </c>
      <c r="G18" s="0" t="s">
        <v>29</v>
      </c>
      <c r="I18" s="2" t="n">
        <v>45693</v>
      </c>
      <c r="J18" s="0" t="s">
        <v>30</v>
      </c>
      <c r="K18" s="0" t="s">
        <v>30</v>
      </c>
      <c r="L18" s="2" t="n">
        <v>45695</v>
      </c>
      <c r="M18" s="0" t="s">
        <v>121</v>
      </c>
      <c r="O18" s="0" t="s">
        <v>121</v>
      </c>
      <c r="R18" s="0" t="s">
        <v>32</v>
      </c>
      <c r="S18" s="0" t="s">
        <v>62</v>
      </c>
      <c r="T18" s="0" t="s">
        <v>63</v>
      </c>
      <c r="U18" s="3" t="n">
        <v>45693.6533333333</v>
      </c>
      <c r="V18" s="3" t="n">
        <v>45693.9770833333</v>
      </c>
      <c r="W18" s="0" t="s">
        <v>35</v>
      </c>
    </row>
    <row r="19" customFormat="false" ht="15" hidden="false" customHeight="false" outlineLevel="0" collapsed="false">
      <c r="A19" s="0" t="s">
        <v>49</v>
      </c>
      <c r="B19" s="0" t="s">
        <v>24</v>
      </c>
      <c r="C19" s="0" t="s">
        <v>122</v>
      </c>
      <c r="D19" s="0" t="s">
        <v>26</v>
      </c>
      <c r="E19" s="0" t="s">
        <v>123</v>
      </c>
      <c r="F19" s="0" t="s">
        <v>28</v>
      </c>
      <c r="G19" s="0" t="s">
        <v>29</v>
      </c>
      <c r="H19" s="0" t="s">
        <v>124</v>
      </c>
      <c r="I19" s="2" t="n">
        <v>45693</v>
      </c>
      <c r="J19" s="0" t="s">
        <v>30</v>
      </c>
      <c r="K19" s="0" t="s">
        <v>30</v>
      </c>
      <c r="L19" s="2" t="n">
        <v>45695</v>
      </c>
      <c r="M19" s="0" t="s">
        <v>125</v>
      </c>
      <c r="N19" s="0" t="s">
        <v>126</v>
      </c>
      <c r="O19" s="0" t="s">
        <v>125</v>
      </c>
      <c r="P19" s="0" t="s">
        <v>55</v>
      </c>
      <c r="Q19" s="0" t="s">
        <v>56</v>
      </c>
      <c r="R19" s="0" t="s">
        <v>32</v>
      </c>
      <c r="S19" s="0" t="s">
        <v>57</v>
      </c>
      <c r="T19" s="0" t="s">
        <v>58</v>
      </c>
      <c r="U19" s="3" t="n">
        <v>45693.6843634259</v>
      </c>
      <c r="V19" s="3" t="n">
        <v>45693.9777777778</v>
      </c>
      <c r="W19" s="0" t="s">
        <v>30</v>
      </c>
    </row>
    <row r="20" customFormat="false" ht="15" hidden="false" customHeight="false" outlineLevel="0" collapsed="false">
      <c r="A20" s="0" t="s">
        <v>127</v>
      </c>
      <c r="B20" s="0" t="s">
        <v>24</v>
      </c>
      <c r="C20" s="0" t="s">
        <v>128</v>
      </c>
      <c r="D20" s="0" t="s">
        <v>26</v>
      </c>
      <c r="E20" s="0" t="s">
        <v>129</v>
      </c>
      <c r="F20" s="0" t="s">
        <v>28</v>
      </c>
      <c r="G20" s="0" t="s">
        <v>29</v>
      </c>
      <c r="I20" s="2" t="n">
        <v>45693</v>
      </c>
      <c r="J20" s="0" t="s">
        <v>30</v>
      </c>
      <c r="K20" s="0" t="s">
        <v>30</v>
      </c>
      <c r="L20" s="2" t="n">
        <v>45695</v>
      </c>
      <c r="M20" s="0" t="s">
        <v>78</v>
      </c>
      <c r="O20" s="0" t="s">
        <v>78</v>
      </c>
      <c r="R20" s="0" t="s">
        <v>32</v>
      </c>
      <c r="S20" s="0" t="s">
        <v>82</v>
      </c>
      <c r="T20" s="0" t="s">
        <v>130</v>
      </c>
      <c r="U20" s="3" t="n">
        <v>45693.5488078704</v>
      </c>
      <c r="V20" s="3" t="n">
        <v>45693.5683680556</v>
      </c>
      <c r="W20" s="0" t="s">
        <v>35</v>
      </c>
    </row>
    <row r="21" customFormat="false" ht="15" hidden="false" customHeight="false" outlineLevel="0" collapsed="false">
      <c r="A21" s="0" t="s">
        <v>131</v>
      </c>
      <c r="B21" s="0" t="s">
        <v>24</v>
      </c>
      <c r="C21" s="0" t="s">
        <v>132</v>
      </c>
      <c r="D21" s="0" t="s">
        <v>26</v>
      </c>
      <c r="E21" s="0" t="s">
        <v>133</v>
      </c>
      <c r="F21" s="0" t="s">
        <v>28</v>
      </c>
      <c r="G21" s="0" t="s">
        <v>29</v>
      </c>
      <c r="I21" s="2" t="n">
        <v>45693</v>
      </c>
      <c r="J21" s="0" t="s">
        <v>30</v>
      </c>
      <c r="K21" s="0" t="s">
        <v>30</v>
      </c>
      <c r="L21" s="2" t="n">
        <v>45695</v>
      </c>
      <c r="M21" s="0" t="s">
        <v>134</v>
      </c>
      <c r="O21" s="0" t="s">
        <v>134</v>
      </c>
      <c r="R21" s="0" t="s">
        <v>32</v>
      </c>
      <c r="S21" s="0" t="s">
        <v>135</v>
      </c>
      <c r="T21" s="0" t="s">
        <v>136</v>
      </c>
      <c r="U21" s="3" t="n">
        <v>45693.3597685185</v>
      </c>
      <c r="V21" s="3" t="n">
        <v>45693.4462847222</v>
      </c>
      <c r="W21" s="0" t="s">
        <v>35</v>
      </c>
    </row>
    <row r="22" customFormat="false" ht="15" hidden="false" customHeight="false" outlineLevel="0" collapsed="false">
      <c r="A22" s="0" t="s">
        <v>131</v>
      </c>
      <c r="B22" s="0" t="s">
        <v>24</v>
      </c>
      <c r="C22" s="0" t="s">
        <v>137</v>
      </c>
      <c r="D22" s="0" t="s">
        <v>26</v>
      </c>
      <c r="E22" s="0" t="s">
        <v>138</v>
      </c>
      <c r="F22" s="0" t="s">
        <v>28</v>
      </c>
      <c r="G22" s="0" t="s">
        <v>29</v>
      </c>
      <c r="I22" s="2" t="n">
        <v>45693</v>
      </c>
      <c r="J22" s="0" t="s">
        <v>30</v>
      </c>
      <c r="K22" s="0" t="s">
        <v>30</v>
      </c>
      <c r="L22" s="2" t="n">
        <v>45695</v>
      </c>
      <c r="M22" s="0" t="s">
        <v>139</v>
      </c>
      <c r="O22" s="0" t="s">
        <v>139</v>
      </c>
      <c r="R22" s="0" t="s">
        <v>32</v>
      </c>
      <c r="S22" s="0" t="s">
        <v>135</v>
      </c>
      <c r="T22" s="0" t="s">
        <v>136</v>
      </c>
      <c r="U22" s="3" t="n">
        <v>45693.3620833333</v>
      </c>
      <c r="V22" s="3" t="n">
        <v>45693.4463425926</v>
      </c>
      <c r="W22" s="0" t="s">
        <v>35</v>
      </c>
    </row>
    <row r="23" customFormat="false" ht="15" hidden="false" customHeight="false" outlineLevel="0" collapsed="false">
      <c r="A23" s="0" t="s">
        <v>131</v>
      </c>
      <c r="B23" s="0" t="s">
        <v>24</v>
      </c>
      <c r="C23" s="0" t="s">
        <v>140</v>
      </c>
      <c r="D23" s="0" t="s">
        <v>26</v>
      </c>
      <c r="E23" s="0" t="s">
        <v>141</v>
      </c>
      <c r="F23" s="0" t="s">
        <v>28</v>
      </c>
      <c r="G23" s="0" t="s">
        <v>29</v>
      </c>
      <c r="I23" s="2" t="n">
        <v>45693</v>
      </c>
      <c r="J23" s="0" t="s">
        <v>30</v>
      </c>
      <c r="K23" s="0" t="s">
        <v>30</v>
      </c>
      <c r="L23" s="2" t="n">
        <v>45695</v>
      </c>
      <c r="M23" s="0" t="s">
        <v>142</v>
      </c>
      <c r="O23" s="0" t="s">
        <v>142</v>
      </c>
      <c r="R23" s="0" t="s">
        <v>32</v>
      </c>
      <c r="S23" s="0" t="s">
        <v>135</v>
      </c>
      <c r="T23" s="0" t="s">
        <v>136</v>
      </c>
      <c r="U23" s="3" t="n">
        <v>45693.3629282407</v>
      </c>
      <c r="V23" s="3" t="n">
        <v>45693.684849537</v>
      </c>
      <c r="W23" s="0" t="s">
        <v>35</v>
      </c>
    </row>
    <row r="24" customFormat="false" ht="15" hidden="false" customHeight="false" outlineLevel="0" collapsed="false">
      <c r="A24" s="0" t="s">
        <v>131</v>
      </c>
      <c r="B24" s="0" t="s">
        <v>24</v>
      </c>
      <c r="C24" s="0" t="s">
        <v>143</v>
      </c>
      <c r="D24" s="0" t="s">
        <v>26</v>
      </c>
      <c r="E24" s="0" t="s">
        <v>144</v>
      </c>
      <c r="F24" s="0" t="s">
        <v>28</v>
      </c>
      <c r="G24" s="0" t="s">
        <v>29</v>
      </c>
      <c r="I24" s="2" t="n">
        <v>45693</v>
      </c>
      <c r="J24" s="0" t="s">
        <v>30</v>
      </c>
      <c r="K24" s="0" t="s">
        <v>30</v>
      </c>
      <c r="L24" s="2" t="n">
        <v>45695</v>
      </c>
      <c r="M24" s="0" t="s">
        <v>145</v>
      </c>
      <c r="O24" s="0" t="s">
        <v>145</v>
      </c>
      <c r="R24" s="0" t="s">
        <v>32</v>
      </c>
      <c r="S24" s="0" t="s">
        <v>135</v>
      </c>
      <c r="T24" s="0" t="s">
        <v>136</v>
      </c>
      <c r="U24" s="3" t="n">
        <v>45693.5519907407</v>
      </c>
      <c r="V24" s="3" t="n">
        <v>45693.9767592593</v>
      </c>
      <c r="W24" s="0" t="s">
        <v>35</v>
      </c>
    </row>
    <row r="25" customFormat="false" ht="15" hidden="false" customHeight="false" outlineLevel="0" collapsed="false">
      <c r="A25" s="0" t="s">
        <v>131</v>
      </c>
      <c r="B25" s="0" t="s">
        <v>24</v>
      </c>
      <c r="C25" s="0" t="s">
        <v>146</v>
      </c>
      <c r="D25" s="0" t="s">
        <v>26</v>
      </c>
      <c r="E25" s="0" t="s">
        <v>147</v>
      </c>
      <c r="F25" s="0" t="s">
        <v>28</v>
      </c>
      <c r="G25" s="0" t="s">
        <v>29</v>
      </c>
      <c r="I25" s="2" t="n">
        <v>45692</v>
      </c>
      <c r="J25" s="0" t="s">
        <v>30</v>
      </c>
      <c r="K25" s="0" t="s">
        <v>30</v>
      </c>
      <c r="L25" s="2" t="n">
        <v>45694</v>
      </c>
      <c r="M25" s="0" t="s">
        <v>148</v>
      </c>
      <c r="O25" s="0" t="s">
        <v>148</v>
      </c>
      <c r="R25" s="0" t="s">
        <v>32</v>
      </c>
      <c r="S25" s="0" t="s">
        <v>149</v>
      </c>
      <c r="T25" s="0" t="s">
        <v>135</v>
      </c>
      <c r="U25" s="3" t="n">
        <v>45692.6511458333</v>
      </c>
      <c r="V25" s="3" t="n">
        <v>45693.5545833333</v>
      </c>
      <c r="W25" s="0" t="s">
        <v>35</v>
      </c>
    </row>
    <row r="26" customFormat="false" ht="15" hidden="false" customHeight="false" outlineLevel="0" collapsed="false">
      <c r="A26" s="0" t="s">
        <v>150</v>
      </c>
      <c r="B26" s="0" t="s">
        <v>24</v>
      </c>
      <c r="C26" s="0" t="s">
        <v>151</v>
      </c>
      <c r="D26" s="0" t="s">
        <v>26</v>
      </c>
      <c r="E26" s="0" t="s">
        <v>152</v>
      </c>
      <c r="F26" s="0" t="s">
        <v>28</v>
      </c>
      <c r="G26" s="0" t="s">
        <v>29</v>
      </c>
      <c r="I26" s="2" t="n">
        <v>45693</v>
      </c>
      <c r="J26" s="0" t="s">
        <v>30</v>
      </c>
      <c r="K26" s="0" t="s">
        <v>30</v>
      </c>
      <c r="L26" s="2" t="n">
        <v>45695</v>
      </c>
      <c r="M26" s="0" t="s">
        <v>153</v>
      </c>
      <c r="O26" s="0" t="s">
        <v>153</v>
      </c>
      <c r="R26" s="0" t="s">
        <v>32</v>
      </c>
      <c r="S26" s="0" t="s">
        <v>154</v>
      </c>
      <c r="T26" s="0" t="s">
        <v>155</v>
      </c>
      <c r="U26" s="3" t="n">
        <v>45693.3709490741</v>
      </c>
      <c r="V26" s="3" t="n">
        <v>45693.4463541667</v>
      </c>
      <c r="W26" s="0" t="s">
        <v>35</v>
      </c>
    </row>
    <row r="27" customFormat="false" ht="15" hidden="false" customHeight="false" outlineLevel="0" collapsed="false">
      <c r="A27" s="0" t="s">
        <v>150</v>
      </c>
      <c r="B27" s="0" t="s">
        <v>24</v>
      </c>
      <c r="C27" s="0" t="s">
        <v>156</v>
      </c>
      <c r="D27" s="0" t="s">
        <v>26</v>
      </c>
      <c r="E27" s="0" t="s">
        <v>157</v>
      </c>
      <c r="F27" s="0" t="s">
        <v>28</v>
      </c>
      <c r="G27" s="0" t="s">
        <v>29</v>
      </c>
      <c r="I27" s="2" t="n">
        <v>45693</v>
      </c>
      <c r="J27" s="0" t="s">
        <v>30</v>
      </c>
      <c r="K27" s="0" t="s">
        <v>30</v>
      </c>
      <c r="L27" s="2" t="n">
        <v>45695</v>
      </c>
      <c r="M27" s="0" t="s">
        <v>158</v>
      </c>
      <c r="O27" s="0" t="s">
        <v>158</v>
      </c>
      <c r="R27" s="0" t="s">
        <v>32</v>
      </c>
      <c r="S27" s="0" t="s">
        <v>154</v>
      </c>
      <c r="T27" s="0" t="s">
        <v>155</v>
      </c>
      <c r="U27" s="3" t="n">
        <v>45693.4383101852</v>
      </c>
      <c r="V27" s="3" t="n">
        <v>45693.5101967593</v>
      </c>
      <c r="W27" s="0" t="s">
        <v>35</v>
      </c>
    </row>
    <row r="28" customFormat="false" ht="15" hidden="false" customHeight="false" outlineLevel="0" collapsed="false">
      <c r="A28" s="0" t="s">
        <v>159</v>
      </c>
      <c r="B28" s="0" t="s">
        <v>24</v>
      </c>
      <c r="C28" s="0" t="s">
        <v>160</v>
      </c>
      <c r="D28" s="0" t="s">
        <v>26</v>
      </c>
      <c r="E28" s="0" t="s">
        <v>161</v>
      </c>
      <c r="F28" s="0" t="s">
        <v>28</v>
      </c>
      <c r="G28" s="0" t="s">
        <v>29</v>
      </c>
      <c r="I28" s="2" t="n">
        <v>45693</v>
      </c>
      <c r="J28" s="0" t="s">
        <v>30</v>
      </c>
      <c r="K28" s="0" t="s">
        <v>30</v>
      </c>
      <c r="L28" s="2" t="n">
        <v>45695</v>
      </c>
      <c r="M28" s="0" t="s">
        <v>96</v>
      </c>
      <c r="O28" s="0" t="s">
        <v>96</v>
      </c>
      <c r="R28" s="0" t="s">
        <v>32</v>
      </c>
      <c r="S28" s="0" t="s">
        <v>98</v>
      </c>
      <c r="T28" s="0" t="s">
        <v>162</v>
      </c>
      <c r="U28" s="3" t="n">
        <v>45693.5554398148</v>
      </c>
      <c r="V28" s="3" t="n">
        <v>45693.6849652778</v>
      </c>
      <c r="W28" s="0" t="s">
        <v>35</v>
      </c>
    </row>
    <row r="29" customFormat="false" ht="15" hidden="false" customHeight="false" outlineLevel="0" collapsed="false">
      <c r="A29" s="0" t="s">
        <v>159</v>
      </c>
      <c r="B29" s="0" t="s">
        <v>24</v>
      </c>
      <c r="C29" s="0" t="s">
        <v>163</v>
      </c>
      <c r="D29" s="0" t="s">
        <v>26</v>
      </c>
      <c r="E29" s="0" t="s">
        <v>164</v>
      </c>
      <c r="F29" s="0" t="s">
        <v>28</v>
      </c>
      <c r="G29" s="0" t="s">
        <v>29</v>
      </c>
      <c r="I29" s="2" t="n">
        <v>45693</v>
      </c>
      <c r="J29" s="0" t="s">
        <v>30</v>
      </c>
      <c r="K29" s="0" t="s">
        <v>30</v>
      </c>
      <c r="L29" s="2" t="n">
        <v>45695</v>
      </c>
      <c r="M29" s="0" t="s">
        <v>86</v>
      </c>
      <c r="O29" s="0" t="s">
        <v>86</v>
      </c>
      <c r="R29" s="0" t="s">
        <v>32</v>
      </c>
      <c r="S29" s="0" t="s">
        <v>88</v>
      </c>
      <c r="T29" s="0" t="s">
        <v>162</v>
      </c>
      <c r="U29" s="3" t="n">
        <v>45693.5656944444</v>
      </c>
      <c r="V29" s="3" t="n">
        <v>45693.6853009259</v>
      </c>
      <c r="W29" s="0" t="s">
        <v>35</v>
      </c>
    </row>
    <row r="30" customFormat="false" ht="15" hidden="false" customHeight="false" outlineLevel="0" collapsed="false">
      <c r="A30" s="0" t="s">
        <v>159</v>
      </c>
      <c r="B30" s="0" t="s">
        <v>24</v>
      </c>
      <c r="C30" s="0" t="s">
        <v>165</v>
      </c>
      <c r="D30" s="0" t="s">
        <v>26</v>
      </c>
      <c r="E30" s="0" t="s">
        <v>166</v>
      </c>
      <c r="F30" s="0" t="s">
        <v>28</v>
      </c>
      <c r="G30" s="0" t="s">
        <v>29</v>
      </c>
      <c r="I30" s="2" t="n">
        <v>45693</v>
      </c>
      <c r="J30" s="0" t="s">
        <v>30</v>
      </c>
      <c r="K30" s="0" t="s">
        <v>30</v>
      </c>
      <c r="L30" s="2" t="n">
        <v>45695</v>
      </c>
      <c r="M30" s="0" t="s">
        <v>86</v>
      </c>
      <c r="O30" s="0" t="s">
        <v>86</v>
      </c>
      <c r="R30" s="0" t="s">
        <v>32</v>
      </c>
      <c r="S30" s="0" t="s">
        <v>88</v>
      </c>
      <c r="T30" s="0" t="s">
        <v>162</v>
      </c>
      <c r="U30" s="3" t="n">
        <v>45693.5700462963</v>
      </c>
      <c r="V30" s="3" t="n">
        <v>45693.6853240741</v>
      </c>
      <c r="W30" s="0" t="s">
        <v>35</v>
      </c>
    </row>
    <row r="31" customFormat="false" ht="15" hidden="false" customHeight="false" outlineLevel="0" collapsed="false">
      <c r="A31" s="0" t="s">
        <v>159</v>
      </c>
      <c r="B31" s="0" t="s">
        <v>24</v>
      </c>
      <c r="C31" s="0" t="s">
        <v>167</v>
      </c>
      <c r="D31" s="0" t="s">
        <v>26</v>
      </c>
      <c r="E31" s="0" t="s">
        <v>168</v>
      </c>
      <c r="F31" s="0" t="s">
        <v>28</v>
      </c>
      <c r="G31" s="0" t="s">
        <v>29</v>
      </c>
      <c r="H31" s="0" t="s">
        <v>169</v>
      </c>
      <c r="I31" s="2" t="n">
        <v>45693</v>
      </c>
      <c r="J31" s="0" t="s">
        <v>30</v>
      </c>
      <c r="K31" s="0" t="s">
        <v>30</v>
      </c>
      <c r="L31" s="2" t="n">
        <v>45695</v>
      </c>
      <c r="M31" s="0" t="s">
        <v>121</v>
      </c>
      <c r="N31" s="0" t="s">
        <v>170</v>
      </c>
      <c r="O31" s="0" t="s">
        <v>121</v>
      </c>
      <c r="P31" s="0" t="s">
        <v>55</v>
      </c>
      <c r="Q31" s="0" t="s">
        <v>81</v>
      </c>
      <c r="R31" s="0" t="s">
        <v>32</v>
      </c>
      <c r="S31" s="0" t="s">
        <v>88</v>
      </c>
      <c r="T31" s="0" t="s">
        <v>58</v>
      </c>
      <c r="U31" s="3" t="n">
        <v>45693.5819560185</v>
      </c>
      <c r="V31" s="3" t="n">
        <v>45693.6853356482</v>
      </c>
      <c r="W31" s="0" t="s">
        <v>30</v>
      </c>
    </row>
    <row r="32" customFormat="false" ht="15" hidden="false" customHeight="false" outlineLevel="0" collapsed="false">
      <c r="A32" s="0" t="s">
        <v>159</v>
      </c>
      <c r="B32" s="0" t="s">
        <v>24</v>
      </c>
      <c r="C32" s="0" t="s">
        <v>171</v>
      </c>
      <c r="D32" s="0" t="s">
        <v>26</v>
      </c>
      <c r="E32" s="0" t="s">
        <v>172</v>
      </c>
      <c r="F32" s="0" t="s">
        <v>28</v>
      </c>
      <c r="G32" s="0" t="s">
        <v>29</v>
      </c>
      <c r="I32" s="2" t="n">
        <v>45693</v>
      </c>
      <c r="J32" s="0" t="s">
        <v>30</v>
      </c>
      <c r="K32" s="0" t="s">
        <v>30</v>
      </c>
      <c r="L32" s="2" t="n">
        <v>45695</v>
      </c>
      <c r="M32" s="0" t="s">
        <v>108</v>
      </c>
      <c r="O32" s="0" t="s">
        <v>108</v>
      </c>
      <c r="R32" s="0" t="s">
        <v>32</v>
      </c>
      <c r="S32" s="0" t="s">
        <v>88</v>
      </c>
      <c r="T32" s="0" t="s">
        <v>162</v>
      </c>
      <c r="U32" s="3" t="n">
        <v>45693.5926851852</v>
      </c>
      <c r="V32" s="3" t="n">
        <v>45693.9767824074</v>
      </c>
      <c r="W32" s="0" t="s">
        <v>35</v>
      </c>
    </row>
    <row r="33" customFormat="false" ht="15" hidden="false" customHeight="false" outlineLevel="0" collapsed="false">
      <c r="A33" s="0" t="s">
        <v>159</v>
      </c>
      <c r="B33" s="0" t="s">
        <v>24</v>
      </c>
      <c r="C33" s="0" t="s">
        <v>173</v>
      </c>
      <c r="D33" s="0" t="s">
        <v>26</v>
      </c>
      <c r="E33" s="0" t="s">
        <v>174</v>
      </c>
      <c r="F33" s="0" t="s">
        <v>28</v>
      </c>
      <c r="G33" s="0" t="s">
        <v>29</v>
      </c>
      <c r="I33" s="2" t="n">
        <v>45693</v>
      </c>
      <c r="J33" s="0" t="s">
        <v>30</v>
      </c>
      <c r="K33" s="0" t="s">
        <v>30</v>
      </c>
      <c r="L33" s="2" t="n">
        <v>45695</v>
      </c>
      <c r="M33" s="0" t="s">
        <v>113</v>
      </c>
      <c r="O33" s="0" t="s">
        <v>113</v>
      </c>
      <c r="R33" s="0" t="s">
        <v>32</v>
      </c>
      <c r="S33" s="0" t="s">
        <v>88</v>
      </c>
      <c r="T33" s="0" t="s">
        <v>162</v>
      </c>
      <c r="U33" s="3" t="n">
        <v>45693.5942592593</v>
      </c>
      <c r="V33" s="3" t="n">
        <v>45693.9768402778</v>
      </c>
      <c r="W33" s="0" t="s">
        <v>35</v>
      </c>
    </row>
    <row r="34" customFormat="false" ht="15" hidden="false" customHeight="false" outlineLevel="0" collapsed="false">
      <c r="A34" s="0" t="s">
        <v>159</v>
      </c>
      <c r="B34" s="0" t="s">
        <v>24</v>
      </c>
      <c r="C34" s="0" t="s">
        <v>175</v>
      </c>
      <c r="D34" s="0" t="s">
        <v>26</v>
      </c>
      <c r="E34" s="0" t="s">
        <v>176</v>
      </c>
      <c r="F34" s="0" t="s">
        <v>28</v>
      </c>
      <c r="G34" s="0" t="s">
        <v>29</v>
      </c>
      <c r="I34" s="2" t="n">
        <v>45692</v>
      </c>
      <c r="J34" s="0" t="s">
        <v>30</v>
      </c>
      <c r="K34" s="0" t="s">
        <v>30</v>
      </c>
      <c r="L34" s="2" t="n">
        <v>45694</v>
      </c>
      <c r="M34" s="0" t="s">
        <v>177</v>
      </c>
      <c r="O34" s="0" t="s">
        <v>177</v>
      </c>
      <c r="R34" s="0" t="s">
        <v>32</v>
      </c>
      <c r="S34" s="0" t="s">
        <v>178</v>
      </c>
      <c r="T34" s="0" t="s">
        <v>88</v>
      </c>
      <c r="U34" s="3" t="n">
        <v>45692.6450115741</v>
      </c>
      <c r="V34" s="3" t="n">
        <v>45693.4214351852</v>
      </c>
      <c r="W34" s="0" t="s">
        <v>35</v>
      </c>
    </row>
    <row r="35" customFormat="false" ht="15" hidden="false" customHeight="false" outlineLevel="0" collapsed="false">
      <c r="A35" s="0" t="s">
        <v>23</v>
      </c>
      <c r="B35" s="0" t="s">
        <v>24</v>
      </c>
      <c r="C35" s="0" t="s">
        <v>179</v>
      </c>
      <c r="D35" s="0" t="s">
        <v>26</v>
      </c>
      <c r="E35" s="0" t="s">
        <v>180</v>
      </c>
      <c r="F35" s="0" t="s">
        <v>28</v>
      </c>
      <c r="G35" s="0" t="s">
        <v>29</v>
      </c>
      <c r="I35" s="2" t="n">
        <v>45693</v>
      </c>
      <c r="J35" s="0" t="s">
        <v>30</v>
      </c>
      <c r="K35" s="0" t="s">
        <v>30</v>
      </c>
      <c r="L35" s="2" t="n">
        <v>45695</v>
      </c>
      <c r="M35" s="0" t="s">
        <v>181</v>
      </c>
      <c r="O35" s="0" t="s">
        <v>181</v>
      </c>
      <c r="S35" s="0" t="s">
        <v>182</v>
      </c>
      <c r="T35" s="0" t="s">
        <v>182</v>
      </c>
      <c r="U35" s="3" t="n">
        <v>45693.4644097222</v>
      </c>
      <c r="V35" s="3" t="n">
        <v>45693.6849537037</v>
      </c>
      <c r="W35" s="0" t="s">
        <v>35</v>
      </c>
    </row>
    <row r="36" customFormat="false" ht="15" hidden="false" customHeight="false" outlineLevel="0" collapsed="false">
      <c r="A36" s="0" t="s">
        <v>36</v>
      </c>
      <c r="B36" s="0" t="s">
        <v>24</v>
      </c>
      <c r="C36" s="0" t="s">
        <v>183</v>
      </c>
      <c r="D36" s="0" t="s">
        <v>26</v>
      </c>
      <c r="E36" s="0" t="s">
        <v>184</v>
      </c>
      <c r="F36" s="0" t="s">
        <v>28</v>
      </c>
      <c r="G36" s="0" t="s">
        <v>29</v>
      </c>
      <c r="I36" s="2" t="n">
        <v>45693</v>
      </c>
      <c r="J36" s="0" t="s">
        <v>30</v>
      </c>
      <c r="K36" s="0" t="s">
        <v>30</v>
      </c>
      <c r="L36" s="2" t="n">
        <v>45695</v>
      </c>
      <c r="M36" s="0" t="s">
        <v>185</v>
      </c>
      <c r="O36" s="0" t="s">
        <v>185</v>
      </c>
      <c r="S36" s="0" t="s">
        <v>182</v>
      </c>
      <c r="T36" s="0" t="s">
        <v>182</v>
      </c>
      <c r="U36" s="3" t="n">
        <v>45693.4425231482</v>
      </c>
      <c r="V36" s="3" t="n">
        <v>45693.5107175926</v>
      </c>
      <c r="W36" s="0" t="s">
        <v>35</v>
      </c>
    </row>
    <row r="37" customFormat="false" ht="15" hidden="false" customHeight="false" outlineLevel="0" collapsed="false">
      <c r="A37" s="0" t="s">
        <v>127</v>
      </c>
      <c r="B37" s="0" t="s">
        <v>24</v>
      </c>
      <c r="C37" s="0" t="s">
        <v>186</v>
      </c>
      <c r="D37" s="0" t="s">
        <v>26</v>
      </c>
      <c r="E37" s="0" t="s">
        <v>187</v>
      </c>
      <c r="F37" s="0" t="s">
        <v>28</v>
      </c>
      <c r="G37" s="0" t="s">
        <v>29</v>
      </c>
      <c r="I37" s="2" t="n">
        <v>45693</v>
      </c>
      <c r="J37" s="0" t="s">
        <v>30</v>
      </c>
      <c r="K37" s="0" t="s">
        <v>30</v>
      </c>
      <c r="L37" s="2" t="n">
        <v>45695</v>
      </c>
      <c r="M37" s="0" t="s">
        <v>188</v>
      </c>
      <c r="O37" s="0" t="s">
        <v>188</v>
      </c>
      <c r="S37" s="0" t="s">
        <v>182</v>
      </c>
      <c r="T37" s="0" t="s">
        <v>182</v>
      </c>
      <c r="U37" s="3" t="n">
        <v>45693.4739930556</v>
      </c>
      <c r="V37" s="3" t="n">
        <v>45693.5107407407</v>
      </c>
      <c r="W37" s="0" t="s">
        <v>35</v>
      </c>
    </row>
    <row r="38" customFormat="false" ht="15" hidden="false" customHeight="false" outlineLevel="0" collapsed="false">
      <c r="A38" s="0" t="s">
        <v>131</v>
      </c>
      <c r="B38" s="0" t="s">
        <v>24</v>
      </c>
      <c r="C38" s="0" t="s">
        <v>189</v>
      </c>
      <c r="D38" s="0" t="s">
        <v>26</v>
      </c>
      <c r="E38" s="0" t="s">
        <v>190</v>
      </c>
      <c r="F38" s="0" t="s">
        <v>28</v>
      </c>
      <c r="G38" s="0" t="s">
        <v>29</v>
      </c>
      <c r="I38" s="2" t="n">
        <v>45693</v>
      </c>
      <c r="J38" s="0" t="s">
        <v>30</v>
      </c>
      <c r="K38" s="0" t="s">
        <v>30</v>
      </c>
      <c r="L38" s="2" t="n">
        <v>45695</v>
      </c>
      <c r="M38" s="0" t="s">
        <v>191</v>
      </c>
      <c r="O38" s="0" t="s">
        <v>191</v>
      </c>
      <c r="S38" s="0" t="s">
        <v>182</v>
      </c>
      <c r="T38" s="0" t="s">
        <v>182</v>
      </c>
      <c r="U38" s="3" t="n">
        <v>45693.458125</v>
      </c>
      <c r="V38" s="3" t="n">
        <v>45693.5107291667</v>
      </c>
      <c r="W38" s="0" t="s">
        <v>35</v>
      </c>
    </row>
    <row r="39" customFormat="false" ht="15" hidden="false" customHeight="false" outlineLevel="0" collapsed="false">
      <c r="A39" s="0" t="s">
        <v>150</v>
      </c>
      <c r="B39" s="0" t="s">
        <v>24</v>
      </c>
      <c r="C39" s="0" t="s">
        <v>192</v>
      </c>
      <c r="D39" s="0" t="s">
        <v>26</v>
      </c>
      <c r="E39" s="0" t="s">
        <v>193</v>
      </c>
      <c r="F39" s="0" t="s">
        <v>28</v>
      </c>
      <c r="G39" s="0" t="s">
        <v>29</v>
      </c>
      <c r="I39" s="2" t="n">
        <v>45693</v>
      </c>
      <c r="J39" s="0" t="s">
        <v>30</v>
      </c>
      <c r="K39" s="0" t="s">
        <v>30</v>
      </c>
      <c r="L39" s="2" t="n">
        <v>45695</v>
      </c>
      <c r="M39" s="0" t="s">
        <v>194</v>
      </c>
      <c r="O39" s="0" t="s">
        <v>194</v>
      </c>
      <c r="S39" s="0" t="s">
        <v>195</v>
      </c>
      <c r="T39" s="0" t="s">
        <v>195</v>
      </c>
      <c r="U39" s="3" t="n">
        <v>45693.4518171296</v>
      </c>
      <c r="V39" s="3" t="n">
        <v>45693.5107175926</v>
      </c>
      <c r="W39" s="0" t="s">
        <v>35</v>
      </c>
    </row>
    <row r="40" customFormat="false" ht="15" hidden="false" customHeight="false" outlineLevel="0" collapsed="false">
      <c r="A40" s="0" t="s">
        <v>159</v>
      </c>
      <c r="B40" s="0" t="s">
        <v>24</v>
      </c>
      <c r="C40" s="0" t="s">
        <v>196</v>
      </c>
      <c r="D40" s="0" t="s">
        <v>26</v>
      </c>
      <c r="E40" s="0" t="s">
        <v>197</v>
      </c>
      <c r="F40" s="0" t="s">
        <v>28</v>
      </c>
      <c r="G40" s="0" t="s">
        <v>29</v>
      </c>
      <c r="I40" s="2" t="n">
        <v>45693</v>
      </c>
      <c r="J40" s="0" t="s">
        <v>30</v>
      </c>
      <c r="K40" s="0" t="s">
        <v>30</v>
      </c>
      <c r="L40" s="2" t="n">
        <v>45695</v>
      </c>
      <c r="M40" s="0" t="s">
        <v>198</v>
      </c>
      <c r="O40" s="0" t="s">
        <v>198</v>
      </c>
      <c r="S40" s="0" t="s">
        <v>182</v>
      </c>
      <c r="T40" s="0" t="s">
        <v>182</v>
      </c>
      <c r="U40" s="3" t="n">
        <v>45693.4508101852</v>
      </c>
      <c r="V40" s="3" t="n">
        <v>45693.5107175926</v>
      </c>
      <c r="W40" s="0" t="s">
        <v>35</v>
      </c>
    </row>
    <row r="41" customFormat="false" ht="15" hidden="false" customHeight="false" outlineLevel="0" collapsed="false">
      <c r="A41" s="0" t="s">
        <v>159</v>
      </c>
      <c r="B41" s="0" t="s">
        <v>24</v>
      </c>
      <c r="C41" s="0" t="s">
        <v>199</v>
      </c>
      <c r="D41" s="0" t="s">
        <v>26</v>
      </c>
      <c r="E41" s="0" t="s">
        <v>200</v>
      </c>
      <c r="F41" s="0" t="s">
        <v>28</v>
      </c>
      <c r="G41" s="0" t="s">
        <v>29</v>
      </c>
      <c r="H41" s="0" t="s">
        <v>201</v>
      </c>
      <c r="I41" s="2" t="n">
        <v>45693</v>
      </c>
      <c r="J41" s="0" t="s">
        <v>30</v>
      </c>
      <c r="K41" s="0" t="s">
        <v>30</v>
      </c>
      <c r="L41" s="2" t="n">
        <v>45695</v>
      </c>
      <c r="M41" s="0" t="s">
        <v>181</v>
      </c>
      <c r="N41" s="0" t="s">
        <v>202</v>
      </c>
      <c r="O41" s="0" t="s">
        <v>181</v>
      </c>
      <c r="P41" s="0" t="s">
        <v>80</v>
      </c>
      <c r="Q41" s="0" t="s">
        <v>81</v>
      </c>
      <c r="S41" s="0" t="s">
        <v>182</v>
      </c>
      <c r="T41" s="0" t="s">
        <v>58</v>
      </c>
      <c r="U41" s="3" t="n">
        <v>45693.4674421296</v>
      </c>
      <c r="V41" s="3" t="n">
        <v>45693.5107291667</v>
      </c>
      <c r="W41" s="0" t="s">
        <v>30</v>
      </c>
    </row>
    <row r="42" customFormat="false" ht="15" hidden="false" customHeight="false" outlineLevel="0" collapsed="false">
      <c r="A42" s="0" t="s">
        <v>159</v>
      </c>
      <c r="B42" s="0" t="s">
        <v>24</v>
      </c>
      <c r="C42" s="0" t="s">
        <v>203</v>
      </c>
      <c r="D42" s="0" t="s">
        <v>26</v>
      </c>
      <c r="E42" s="0" t="s">
        <v>204</v>
      </c>
      <c r="F42" s="0" t="s">
        <v>28</v>
      </c>
      <c r="G42" s="0" t="s">
        <v>29</v>
      </c>
      <c r="I42" s="2" t="n">
        <v>45693</v>
      </c>
      <c r="J42" s="0" t="s">
        <v>30</v>
      </c>
      <c r="K42" s="0" t="s">
        <v>30</v>
      </c>
      <c r="L42" s="2" t="n">
        <v>45695</v>
      </c>
      <c r="M42" s="0" t="s">
        <v>205</v>
      </c>
      <c r="O42" s="0" t="s">
        <v>205</v>
      </c>
      <c r="S42" s="0" t="s">
        <v>182</v>
      </c>
      <c r="T42" s="0" t="s">
        <v>182</v>
      </c>
      <c r="U42" s="3" t="n">
        <v>45693.4699074074</v>
      </c>
      <c r="V42" s="3" t="n">
        <v>45693.5107407407</v>
      </c>
      <c r="W42" s="0" t="s">
        <v>35</v>
      </c>
    </row>
  </sheetData>
  <autoFilter ref="A1:W4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sheetData>
    <row r="2" customFormat="false" ht="15" hidden="false" customHeight="false" outlineLevel="0" collapsed="false">
      <c r="A2" s="4" t="s">
        <v>206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7"/>
  </cols>
  <sheetData>
    <row r="1" customFormat="false" ht="12.8" hidden="false" customHeight="false" outlineLevel="0" collapsed="false">
      <c r="A1" s="1" t="s">
        <v>207</v>
      </c>
    </row>
    <row r="2" customFormat="false" ht="12.8" hidden="false" customHeight="false" outlineLevel="0" collapsed="false">
      <c r="A2" s="0" t="s">
        <v>31</v>
      </c>
      <c r="B2" s="0" t="str">
        <f aca="false">VLOOKUP(A:A,'Export Worksheet'!M2:M42,1,0)</f>
        <v>CDC-LDD/2025-165</v>
      </c>
    </row>
    <row r="3" customFormat="false" ht="12.8" hidden="false" customHeight="false" outlineLevel="0" collapsed="false">
      <c r="A3" s="0" t="s">
        <v>39</v>
      </c>
      <c r="B3" s="0" t="str">
        <f aca="false">VLOOKUP(A:A,'Export Worksheet'!M3:M43,1,0)</f>
        <v>CDC-LDD/2025-183</v>
      </c>
    </row>
    <row r="4" customFormat="false" ht="12.8" hidden="false" customHeight="false" outlineLevel="0" collapsed="false">
      <c r="A4" s="0" t="s">
        <v>39</v>
      </c>
      <c r="B4" s="0" t="str">
        <f aca="false">VLOOKUP(A:A,'Export Worksheet'!M4:M44,1,0)</f>
        <v>CDC-LDD/2025-183</v>
      </c>
    </row>
    <row r="5" customFormat="false" ht="12.8" hidden="false" customHeight="false" outlineLevel="0" collapsed="false">
      <c r="A5" s="0" t="s">
        <v>47</v>
      </c>
      <c r="B5" s="0" t="str">
        <f aca="false">VLOOKUP(A:A,'Export Worksheet'!M5:M45,1,0)</f>
        <v>R1-LDD/25-064</v>
      </c>
    </row>
    <row r="6" customFormat="false" ht="12.8" hidden="false" customHeight="false" outlineLevel="0" collapsed="false">
      <c r="A6" s="0" t="s">
        <v>53</v>
      </c>
      <c r="B6" s="0" t="str">
        <f aca="false">VLOOKUP(A:A,'Export Worksheet'!M6:M46,1,0)</f>
        <v>CDC-LDD/2025-189</v>
      </c>
    </row>
    <row r="7" customFormat="false" ht="12.8" hidden="false" customHeight="false" outlineLevel="0" collapsed="false">
      <c r="A7" s="0" t="s">
        <v>61</v>
      </c>
      <c r="B7" s="0" t="str">
        <f aca="false">VLOOKUP(A:A,'Export Worksheet'!M7:M47,1,0)</f>
        <v>R3-LDD/2025-022</v>
      </c>
    </row>
    <row r="8" customFormat="false" ht="12.8" hidden="false" customHeight="false" outlineLevel="0" collapsed="false">
      <c r="A8" s="0" t="s">
        <v>67</v>
      </c>
      <c r="B8" s="0" t="str">
        <f aca="false">VLOOKUP(A:A,'Export Worksheet'!M8:M48,1,0)</f>
        <v>CDC-LDD/2025-190</v>
      </c>
    </row>
    <row r="9" customFormat="false" ht="12.8" hidden="false" customHeight="false" outlineLevel="0" collapsed="false">
      <c r="A9" s="0" t="s">
        <v>72</v>
      </c>
      <c r="B9" s="0" t="str">
        <f aca="false">VLOOKUP(A:A,'Export Worksheet'!M9:M49,1,0)</f>
        <v>CDC-LDD/2025-191</v>
      </c>
    </row>
    <row r="10" customFormat="false" ht="12.8" hidden="false" customHeight="false" outlineLevel="0" collapsed="false">
      <c r="A10" s="0" t="s">
        <v>78</v>
      </c>
      <c r="B10" s="0" t="str">
        <f aca="false">VLOOKUP(A:A,'Export Worksheet'!M10:M50,1,0)</f>
        <v>R1-LDD/25-063</v>
      </c>
    </row>
    <row r="11" customFormat="false" ht="12.8" hidden="false" customHeight="false" outlineLevel="0" collapsed="false">
      <c r="A11" s="0" t="s">
        <v>86</v>
      </c>
      <c r="B11" s="0" t="str">
        <f aca="false">VLOOKUP(A:A,'Export Worksheet'!M11:M51,1,0)</f>
        <v>CDC-LDD/2025-196</v>
      </c>
    </row>
    <row r="12" customFormat="false" ht="12.8" hidden="false" customHeight="false" outlineLevel="0" collapsed="false">
      <c r="A12" s="0" t="s">
        <v>145</v>
      </c>
      <c r="B12" s="0" t="str">
        <f aca="false">VLOOKUP(A:A,'Export Worksheet'!M12:M52,1,0)</f>
        <v>R1-LDD/25-062</v>
      </c>
    </row>
    <row r="13" customFormat="false" ht="12.8" hidden="false" customHeight="false" outlineLevel="0" collapsed="false">
      <c r="A13" s="0" t="s">
        <v>72</v>
      </c>
      <c r="B13" s="0" t="e">
        <f aca="false">VLOOKUP(A:A,'Export Worksheet'!M13:M53,1,0)</f>
        <v>#N/A</v>
      </c>
    </row>
    <row r="14" customFormat="false" ht="12.8" hidden="false" customHeight="false" outlineLevel="0" collapsed="false">
      <c r="A14" s="0" t="s">
        <v>96</v>
      </c>
      <c r="B14" s="0" t="str">
        <f aca="false">VLOOKUP(A:A,'Export Worksheet'!M14:M54,1,0)</f>
        <v>CDC-LDD/2025-195</v>
      </c>
    </row>
    <row r="15" customFormat="false" ht="12.8" hidden="false" customHeight="false" outlineLevel="0" collapsed="false">
      <c r="A15" s="0" t="s">
        <v>103</v>
      </c>
      <c r="B15" s="0" t="e">
        <f aca="false">VLOOKUP(A:A,'Export Worksheet'!M15:M55,1,0)</f>
        <v>#N/A</v>
      </c>
    </row>
    <row r="16" customFormat="false" ht="12.8" hidden="false" customHeight="false" outlineLevel="0" collapsed="false">
      <c r="A16" s="0" t="s">
        <v>108</v>
      </c>
      <c r="B16" s="0" t="str">
        <f aca="false">VLOOKUP(A:A,'Export Worksheet'!M16:M56,1,0)</f>
        <v>CDC-LDD/2025-193</v>
      </c>
    </row>
    <row r="17" customFormat="false" ht="12.8" hidden="false" customHeight="false" outlineLevel="0" collapsed="false">
      <c r="A17" s="0" t="s">
        <v>113</v>
      </c>
      <c r="B17" s="0" t="str">
        <f aca="false">VLOOKUP(A:A,'Export Worksheet'!M17:M57,1,0)</f>
        <v>CDC-LDD/2025-194</v>
      </c>
    </row>
    <row r="18" customFormat="false" ht="12.8" hidden="false" customHeight="false" outlineLevel="0" collapsed="false">
      <c r="A18" s="0" t="s">
        <v>47</v>
      </c>
      <c r="B18" s="0" t="e">
        <f aca="false">VLOOKUP(A:A,'Export Worksheet'!M18:M58,1,0)</f>
        <v>#N/A</v>
      </c>
    </row>
    <row r="19" customFormat="false" ht="12.8" hidden="false" customHeight="false" outlineLevel="0" collapsed="false">
      <c r="A19" s="0" t="s">
        <v>121</v>
      </c>
      <c r="B19" s="0" t="str">
        <f aca="false">VLOOKUP(A:A,'Export Worksheet'!M19:M59,1,0)</f>
        <v>R3-LDD/2025-023</v>
      </c>
    </row>
    <row r="20" customFormat="false" ht="12.8" hidden="false" customHeight="false" outlineLevel="0" collapsed="false">
      <c r="A20" s="0" t="s">
        <v>125</v>
      </c>
      <c r="B20" s="0" t="e">
        <f aca="false">VLOOKUP(A:A,'Export Worksheet'!M20:M60,1,0)</f>
        <v>#N/A</v>
      </c>
    </row>
    <row r="21" customFormat="false" ht="12.8" hidden="false" customHeight="false" outlineLevel="0" collapsed="false">
      <c r="A21" s="0" t="s">
        <v>78</v>
      </c>
      <c r="B21" s="0" t="e">
        <f aca="false">VLOOKUP(A:A,'Export Worksheet'!M21:M61,1,0)</f>
        <v>#N/A</v>
      </c>
    </row>
    <row r="22" customFormat="false" ht="12.8" hidden="false" customHeight="false" outlineLevel="0" collapsed="false">
      <c r="A22" s="0" t="s">
        <v>134</v>
      </c>
      <c r="B22" s="0" t="e">
        <f aca="false">VLOOKUP(A:A,'Export Worksheet'!M22:M62,1,0)</f>
        <v>#N/A</v>
      </c>
    </row>
    <row r="23" customFormat="false" ht="12.8" hidden="false" customHeight="false" outlineLevel="0" collapsed="false">
      <c r="A23" s="0" t="s">
        <v>139</v>
      </c>
      <c r="B23" s="0" t="e">
        <f aca="false">VLOOKUP(A:A,'Export Worksheet'!M23:M63,1,0)</f>
        <v>#N/A</v>
      </c>
    </row>
    <row r="24" customFormat="false" ht="12.8" hidden="false" customHeight="false" outlineLevel="0" collapsed="false">
      <c r="A24" s="0" t="s">
        <v>142</v>
      </c>
      <c r="B24" s="0" t="e">
        <f aca="false">VLOOKUP(A:A,'Export Worksheet'!M24:M64,1,0)</f>
        <v>#N/A</v>
      </c>
    </row>
    <row r="25" customFormat="false" ht="12.8" hidden="false" customHeight="false" outlineLevel="0" collapsed="false">
      <c r="A25" s="0" t="s">
        <v>145</v>
      </c>
      <c r="B25" s="0" t="e">
        <f aca="false">VLOOKUP(A:A,'Export Worksheet'!M25:M65,1,0)</f>
        <v>#N/A</v>
      </c>
    </row>
    <row r="26" customFormat="false" ht="12.8" hidden="false" customHeight="false" outlineLevel="0" collapsed="false">
      <c r="A26" s="0" t="s">
        <v>148</v>
      </c>
      <c r="B26" s="0" t="e">
        <f aca="false">VLOOKUP(A:A,'Export Worksheet'!M26:M66,1,0)</f>
        <v>#N/A</v>
      </c>
    </row>
    <row r="27" customFormat="false" ht="12.8" hidden="false" customHeight="false" outlineLevel="0" collapsed="false">
      <c r="A27" s="0" t="s">
        <v>153</v>
      </c>
      <c r="B27" s="0" t="e">
        <f aca="false">VLOOKUP(A:A,'Export Worksheet'!M27:M67,1,0)</f>
        <v>#N/A</v>
      </c>
    </row>
    <row r="28" customFormat="false" ht="12.8" hidden="false" customHeight="false" outlineLevel="0" collapsed="false">
      <c r="A28" s="0" t="s">
        <v>158</v>
      </c>
      <c r="B28" s="0" t="e">
        <f aca="false">VLOOKUP(A:A,'Export Worksheet'!M28:M68,1,0)</f>
        <v>#N/A</v>
      </c>
    </row>
    <row r="29" customFormat="false" ht="12.8" hidden="false" customHeight="false" outlineLevel="0" collapsed="false">
      <c r="A29" s="0" t="s">
        <v>96</v>
      </c>
      <c r="B29" s="0" t="e">
        <f aca="false">VLOOKUP(A:A,'Export Worksheet'!M29:M69,1,0)</f>
        <v>#N/A</v>
      </c>
    </row>
    <row r="30" customFormat="false" ht="12.8" hidden="false" customHeight="false" outlineLevel="0" collapsed="false">
      <c r="A30" s="0" t="s">
        <v>86</v>
      </c>
      <c r="B30" s="0" t="str">
        <f aca="false">VLOOKUP(A:A,'Export Worksheet'!M30:M70,1,0)</f>
        <v>CDC-LDD/2025-196</v>
      </c>
    </row>
    <row r="31" customFormat="false" ht="12.8" hidden="false" customHeight="false" outlineLevel="0" collapsed="false">
      <c r="A31" s="0" t="s">
        <v>86</v>
      </c>
      <c r="B31" s="0" t="e">
        <f aca="false">VLOOKUP(A:A,'Export Worksheet'!M31:M71,1,0)</f>
        <v>#N/A</v>
      </c>
    </row>
    <row r="32" customFormat="false" ht="12.8" hidden="false" customHeight="false" outlineLevel="0" collapsed="false">
      <c r="A32" s="0" t="s">
        <v>121</v>
      </c>
      <c r="B32" s="0" t="e">
        <f aca="false">VLOOKUP(A:A,'Export Worksheet'!M32:M72,1,0)</f>
        <v>#N/A</v>
      </c>
    </row>
    <row r="33" customFormat="false" ht="12.8" hidden="false" customHeight="false" outlineLevel="0" collapsed="false">
      <c r="A33" s="0" t="s">
        <v>108</v>
      </c>
      <c r="B33" s="0" t="e">
        <f aca="false">VLOOKUP(A:A,'Export Worksheet'!M33:M73,1,0)</f>
        <v>#N/A</v>
      </c>
    </row>
    <row r="34" customFormat="false" ht="12.8" hidden="false" customHeight="false" outlineLevel="0" collapsed="false">
      <c r="A34" s="0" t="s">
        <v>113</v>
      </c>
      <c r="B34" s="0" t="e">
        <f aca="false">VLOOKUP(A:A,'Export Worksheet'!M34:M74,1,0)</f>
        <v>#N/A</v>
      </c>
    </row>
    <row r="35" customFormat="false" ht="12.8" hidden="false" customHeight="false" outlineLevel="0" collapsed="false">
      <c r="A35" s="0" t="s">
        <v>177</v>
      </c>
      <c r="B35" s="0" t="e">
        <f aca="false">VLOOKUP(A:A,'Export Worksheet'!M35:M75,1,0)</f>
        <v>#N/A</v>
      </c>
    </row>
    <row r="36" customFormat="false" ht="12.8" hidden="false" customHeight="false" outlineLevel="0" collapsed="false">
      <c r="A36" s="0" t="s">
        <v>181</v>
      </c>
      <c r="B36" s="0" t="str">
        <f aca="false">VLOOKUP(A:A,'Export Worksheet'!M36:M76,1,0)</f>
        <v>CMM325-004</v>
      </c>
    </row>
    <row r="37" customFormat="false" ht="12.8" hidden="false" customHeight="false" outlineLevel="0" collapsed="false">
      <c r="A37" s="0" t="s">
        <v>185</v>
      </c>
      <c r="B37" s="0" t="e">
        <f aca="false">VLOOKUP(A:A,'Export Worksheet'!M37:M77,1,0)</f>
        <v>#N/A</v>
      </c>
    </row>
    <row r="38" customFormat="false" ht="12.8" hidden="false" customHeight="false" outlineLevel="0" collapsed="false">
      <c r="A38" s="0" t="s">
        <v>188</v>
      </c>
      <c r="B38" s="0" t="e">
        <f aca="false">VLOOKUP(A:A,'Export Worksheet'!M38:M78,1,0)</f>
        <v>#N/A</v>
      </c>
    </row>
    <row r="39" customFormat="false" ht="12.8" hidden="false" customHeight="false" outlineLevel="0" collapsed="false">
      <c r="A39" s="0" t="s">
        <v>191</v>
      </c>
      <c r="B39" s="0" t="e">
        <f aca="false">VLOOKUP(A:A,'Export Worksheet'!M39:M79,1,0)</f>
        <v>#N/A</v>
      </c>
    </row>
    <row r="40" customFormat="false" ht="12.8" hidden="false" customHeight="false" outlineLevel="0" collapsed="false">
      <c r="A40" s="0" t="s">
        <v>194</v>
      </c>
      <c r="B40" s="0" t="e">
        <f aca="false">VLOOKUP(A:A,'Export Worksheet'!M40:M80,1,0)</f>
        <v>#N/A</v>
      </c>
    </row>
    <row r="41" customFormat="false" ht="12.8" hidden="false" customHeight="false" outlineLevel="0" collapsed="false">
      <c r="A41" s="0" t="s">
        <v>198</v>
      </c>
      <c r="B41" s="0" t="e">
        <f aca="false">VLOOKUP(A:A,'Export Worksheet'!M41:M81,1,0)</f>
        <v>#N/A</v>
      </c>
    </row>
    <row r="42" customFormat="false" ht="12.8" hidden="false" customHeight="false" outlineLevel="0" collapsed="false">
      <c r="A42" s="0" t="s">
        <v>181</v>
      </c>
      <c r="B42" s="0" t="e">
        <f aca="false">VLOOKUP(A:A,'Export Worksheet'!M42:M82,1,0)</f>
        <v>#N/A</v>
      </c>
    </row>
    <row r="43" customFormat="false" ht="12.8" hidden="false" customHeight="false" outlineLevel="0" collapsed="false">
      <c r="A43" s="0" t="s">
        <v>205</v>
      </c>
      <c r="B43" s="0" t="e">
        <f aca="false">VLOOKUP(A:A,'Export Worksheet'!M43:M83,1,0)</f>
        <v>#N/A</v>
      </c>
    </row>
  </sheetData>
  <autoFilter ref="A1:A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2025-02-19T10:03:06Z</dcterms:created>
  <dc:creator>Apache POI</dc:creator>
  <dc:description/>
  <dc:language>en-IN</dc:language>
  <cp:lastModifiedBy/>
  <dcterms:modified xsi:type="dcterms:W3CDTF">2025-02-28T17:23:53Z</dcterms:modified>
  <cp:revision>1</cp:revision>
  <dc:subject/>
  <dc:title/>
</cp:coreProperties>
</file>