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_05Feb" sheetId="1" state="visible" r:id="rId2"/>
    <sheet name="DataEntry" sheetId="2" state="visible" r:id="rId3"/>
  </sheets>
  <definedNames>
    <definedName function="false" hidden="true" localSheetId="1" name="_xlnm._FilterDatabase" vbProcedure="false">DataEntry!$E$1:$L$58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<sst xmlns="http://schemas.openxmlformats.org/spreadsheetml/2006/main" count="318" uniqueCount="166">
  <si>
    <t xml:space="preserve">File Name</t>
  </si>
  <si>
    <t xml:space="preserve">Total Line Count</t>
  </si>
  <si>
    <t xml:space="preserve">Product.xlsx</t>
  </si>
  <si>
    <t xml:space="preserve">1</t>
  </si>
  <si>
    <t xml:space="preserve">M_Product_BOM.xlsx</t>
  </si>
  <si>
    <t xml:space="preserve">2</t>
  </si>
  <si>
    <t xml:space="preserve">LOT.xlsx</t>
  </si>
  <si>
    <t xml:space="preserve">40</t>
  </si>
  <si>
    <t xml:space="preserve">C_BPartner.xlsx</t>
  </si>
  <si>
    <t xml:space="preserve">70</t>
  </si>
  <si>
    <t xml:space="preserve">C_Location.xlsx</t>
  </si>
  <si>
    <t xml:space="preserve">216</t>
  </si>
  <si>
    <t xml:space="preserve">C_BPartner_Location.xlsx</t>
  </si>
  <si>
    <t xml:space="preserve">215</t>
  </si>
  <si>
    <t xml:space="preserve">BPartnerGroup.xlsx</t>
  </si>
  <si>
    <t xml:space="preserve">3</t>
  </si>
  <si>
    <t xml:space="preserve">C_BP_BankAccount.xlsx</t>
  </si>
  <si>
    <t xml:space="preserve">ContractNo.xlsx</t>
  </si>
  <si>
    <t xml:space="preserve">SalesRegionMapping.xlsx</t>
  </si>
  <si>
    <t xml:space="preserve">C_BP_Customer_Acct.xlsx</t>
  </si>
  <si>
    <t xml:space="preserve">C_BP_Employee_Acct.xlsx</t>
  </si>
  <si>
    <t xml:space="preserve">C_BP_Vendor_Acct.xlsx</t>
  </si>
  <si>
    <t xml:space="preserve">Cost.xlsx</t>
  </si>
  <si>
    <t xml:space="preserve">M_PriceList.xlsx</t>
  </si>
  <si>
    <t xml:space="preserve">6</t>
  </si>
  <si>
    <t xml:space="preserve">M_Product_Costing.xlsx</t>
  </si>
  <si>
    <t xml:space="preserve">C_UOMConversion.xlsx</t>
  </si>
  <si>
    <t xml:space="preserve">Valid Combination.xlsx</t>
  </si>
  <si>
    <t xml:space="preserve">5</t>
  </si>
  <si>
    <t xml:space="preserve">AttributeSetInstance.xlsx</t>
  </si>
  <si>
    <t xml:space="preserve">45</t>
  </si>
  <si>
    <t xml:space="preserve">PurchaseOrder_Line_05Feb.xlsx</t>
  </si>
  <si>
    <t xml:space="preserve">16</t>
  </si>
  <si>
    <t xml:space="preserve">Purchase Order_Matching.xlsx</t>
  </si>
  <si>
    <t xml:space="preserve">46</t>
  </si>
  <si>
    <t xml:space="preserve">UM_C_Order.xlsx</t>
  </si>
  <si>
    <t xml:space="preserve">UM_C_OrderLine.xlsx</t>
  </si>
  <si>
    <t xml:space="preserve">4</t>
  </si>
  <si>
    <t xml:space="preserve">AP Invoice_Header.xlsx</t>
  </si>
  <si>
    <t xml:space="preserve">47</t>
  </si>
  <si>
    <t xml:space="preserve">AP Invoice Line.xlsx</t>
  </si>
  <si>
    <t xml:space="preserve">26</t>
  </si>
  <si>
    <t xml:space="preserve">AP Invoice Tax.xlsx</t>
  </si>
  <si>
    <t xml:space="preserve">7</t>
  </si>
  <si>
    <t xml:space="preserve">AP_Payment.xlsx</t>
  </si>
  <si>
    <t xml:space="preserve">246</t>
  </si>
  <si>
    <t xml:space="preserve">MR_Header_Feb05.xlsx</t>
  </si>
  <si>
    <t xml:space="preserve">29</t>
  </si>
  <si>
    <t xml:space="preserve">MR_Line_Feb05.xlsx</t>
  </si>
  <si>
    <t xml:space="preserve">42</t>
  </si>
  <si>
    <t xml:space="preserve">MR_MatchedInvoices_Feb05.xlsx</t>
  </si>
  <si>
    <t xml:space="preserve">Allocation Header.xlsx</t>
  </si>
  <si>
    <t xml:space="preserve">867</t>
  </si>
  <si>
    <t xml:space="preserve">AllocationLine.xlsx</t>
  </si>
  <si>
    <t xml:space="preserve">1302</t>
  </si>
  <si>
    <t xml:space="preserve">GoodsReceipt_05Feb.xlsx</t>
  </si>
  <si>
    <t xml:space="preserve">20</t>
  </si>
  <si>
    <t xml:space="preserve">GoodsReceipt_Line_05Feb.xlsx</t>
  </si>
  <si>
    <t xml:space="preserve">GoodsReceipt_Tax_05Feb.xlsx</t>
  </si>
  <si>
    <t xml:space="preserve">NTAPurchaseOrder_Header_Feb05.xlsx</t>
  </si>
  <si>
    <t xml:space="preserve">NTAPurchaseOrder_Line_Feb05.xlsx</t>
  </si>
  <si>
    <t xml:space="preserve">NTA AP Invoice Header.xlsx</t>
  </si>
  <si>
    <t xml:space="preserve">119</t>
  </si>
  <si>
    <t xml:space="preserve">NTA AP Invoice Line.xlsx</t>
  </si>
  <si>
    <t xml:space="preserve">105</t>
  </si>
  <si>
    <t xml:space="preserve">NTA AP Invoice Tax.xlsx</t>
  </si>
  <si>
    <t xml:space="preserve">44</t>
  </si>
  <si>
    <t xml:space="preserve">Custom Clearance Invoice Header.xlsx</t>
  </si>
  <si>
    <t xml:space="preserve">23</t>
  </si>
  <si>
    <t xml:space="preserve">Custom Clearance Invoice Line.xlsx</t>
  </si>
  <si>
    <t xml:space="preserve">43</t>
  </si>
  <si>
    <t xml:space="preserve">Custom Clearance Invoice Tax.xlsx</t>
  </si>
  <si>
    <t xml:space="preserve">GL Journal Line.xlsx</t>
  </si>
  <si>
    <t xml:space="preserve">24</t>
  </si>
  <si>
    <t xml:space="preserve">GL Journal.xlsx</t>
  </si>
  <si>
    <t xml:space="preserve">Treasury Management Bank to Bank.xlsx</t>
  </si>
  <si>
    <t xml:space="preserve">Treasury Management Bank to Bank Line.xlsx</t>
  </si>
  <si>
    <t xml:space="preserve">M_ProductionPlan.xlsx</t>
  </si>
  <si>
    <t xml:space="preserve">ProductBOM_Inv.xlsx</t>
  </si>
  <si>
    <t xml:space="preserve">Production Line.xlsx</t>
  </si>
  <si>
    <t xml:space="preserve">54</t>
  </si>
  <si>
    <t xml:space="preserve">Production.xlsx</t>
  </si>
  <si>
    <t xml:space="preserve">18</t>
  </si>
  <si>
    <t xml:space="preserve">SendingMovement (Branch Movement)_Header.xlsx</t>
  </si>
  <si>
    <t xml:space="preserve">SendingMovement (Branch MovementLine).xlsx</t>
  </si>
  <si>
    <t xml:space="preserve">Physical Inventory (BranchTransferInventory)_Header.xlsx</t>
  </si>
  <si>
    <t xml:space="preserve">30</t>
  </si>
  <si>
    <t xml:space="preserve">Physical Inventory line(BranchTransferInventory).xlsx</t>
  </si>
  <si>
    <t xml:space="preserve">210</t>
  </si>
  <si>
    <t xml:space="preserve">PhysicalInventory_attributes_Feb05.xlsx</t>
  </si>
  <si>
    <t xml:space="preserve">127</t>
  </si>
  <si>
    <t xml:space="preserve">PhysicalInventory_BranchTransfer_Feb05.xlsx</t>
  </si>
  <si>
    <t xml:space="preserve">PhysicalInventory_Line_Feb05.xlsx</t>
  </si>
  <si>
    <t xml:space="preserve">Receiving BT (Branch Movement)_Header.xlsx</t>
  </si>
  <si>
    <t xml:space="preserve">41</t>
  </si>
  <si>
    <t xml:space="preserve">Receiving BT (Branch MovementLine).xlsx</t>
  </si>
  <si>
    <t xml:space="preserve">Internal Transfer (Internal Movement)_Header.xlsx</t>
  </si>
  <si>
    <t xml:space="preserve">150</t>
  </si>
  <si>
    <t xml:space="preserve">Internal Transfer (Internal MovementLine).xlsx</t>
  </si>
  <si>
    <t xml:space="preserve">752</t>
  </si>
  <si>
    <t xml:space="preserve">InternalMovement_Attributes.xlsx</t>
  </si>
  <si>
    <t xml:space="preserve">ConsignmentOrder_Header_Feb05.xlsx</t>
  </si>
  <si>
    <t xml:space="preserve">79</t>
  </si>
  <si>
    <t xml:space="preserve">ConsignmentOrder_Line_Feb05.xlsx</t>
  </si>
  <si>
    <t xml:space="preserve">202</t>
  </si>
  <si>
    <t xml:space="preserve">ConsignmentOrder-gift.xlsx</t>
  </si>
  <si>
    <t xml:space="preserve">76</t>
  </si>
  <si>
    <t xml:space="preserve">ConsignmentOrder.xlsx</t>
  </si>
  <si>
    <t xml:space="preserve">ConsignmentOrder(Internaltransfer)_Header.xlsx</t>
  </si>
  <si>
    <t xml:space="preserve">78</t>
  </si>
  <si>
    <t xml:space="preserve">ConsignmentOrderLine-gift.xlsx</t>
  </si>
  <si>
    <t xml:space="preserve">ConsignmentOrderLine.xlsx</t>
  </si>
  <si>
    <t xml:space="preserve">ConsignmentOrderLine(Internaltransfer).xlsx</t>
  </si>
  <si>
    <t xml:space="preserve">ConsigmentOrder Attributes (InternalTransfer).xlsx</t>
  </si>
  <si>
    <t xml:space="preserve">12</t>
  </si>
  <si>
    <t xml:space="preserve">MarketCampaign_CampaignMapping.xlsx</t>
  </si>
  <si>
    <t xml:space="preserve">31</t>
  </si>
  <si>
    <t xml:space="preserve">CommercialDisc_Line_Feb05.xlsx</t>
  </si>
  <si>
    <t xml:space="preserve">CommercialDiscount_Header.xlsx</t>
  </si>
  <si>
    <t xml:space="preserve">527</t>
  </si>
  <si>
    <t xml:space="preserve">Promotion Order Header.xlsx</t>
  </si>
  <si>
    <t xml:space="preserve">1247</t>
  </si>
  <si>
    <t xml:space="preserve">PromotionOrder_Line_Feb05.xlsx</t>
  </si>
  <si>
    <t xml:space="preserve">7748</t>
  </si>
  <si>
    <t xml:space="preserve">PromotionOrder_SOCampaign_05Feb.xlsx</t>
  </si>
  <si>
    <t xml:space="preserve">5980</t>
  </si>
  <si>
    <t xml:space="preserve">PromotionOrder_tax_Feb05.xlsx</t>
  </si>
  <si>
    <t xml:space="preserve">1271</t>
  </si>
  <si>
    <t xml:space="preserve">Manage DO Line MMShipment.xlsx</t>
  </si>
  <si>
    <t xml:space="preserve">5176</t>
  </si>
  <si>
    <t xml:space="preserve">Manage DO MMShipment_Indirect.xlsx</t>
  </si>
  <si>
    <t xml:space="preserve">74</t>
  </si>
  <si>
    <t xml:space="preserve">Manage DO MMShipment.xlsx</t>
  </si>
  <si>
    <t xml:space="preserve">1099</t>
  </si>
  <si>
    <t xml:space="preserve">ManageDO_Confirmation (MMShipment).xlsx</t>
  </si>
  <si>
    <t xml:space="preserve">3090</t>
  </si>
  <si>
    <t xml:space="preserve">ManageDO_Confirmation (MMShipmentIndirect).xlsx</t>
  </si>
  <si>
    <t xml:space="preserve">Manifest.xlsx</t>
  </si>
  <si>
    <t xml:space="preserve">Manifest Line.xlsx</t>
  </si>
  <si>
    <t xml:space="preserve">355</t>
  </si>
  <si>
    <t xml:space="preserve">Promotion Invoice Header.xlsx</t>
  </si>
  <si>
    <t xml:space="preserve">1191</t>
  </si>
  <si>
    <t xml:space="preserve">Promotion Invoice Line.xlsx</t>
  </si>
  <si>
    <t xml:space="preserve">5250</t>
  </si>
  <si>
    <t xml:space="preserve">Promotion Invoice Tax.xlsx</t>
  </si>
  <si>
    <t xml:space="preserve">1129</t>
  </si>
  <si>
    <t xml:space="preserve">Promotion Invoice Campaign.xlsx</t>
  </si>
  <si>
    <t xml:space="preserve">5209</t>
  </si>
  <si>
    <t xml:space="preserve">Cash Payment_Cash Receipt.xlsx</t>
  </si>
  <si>
    <t xml:space="preserve">403</t>
  </si>
  <si>
    <t xml:space="preserve">IncidentChargeInvoice_Header_Feb05.xlsx</t>
  </si>
  <si>
    <t xml:space="preserve">Payment_AR Receipt.xlsx</t>
  </si>
  <si>
    <t xml:space="preserve">272</t>
  </si>
  <si>
    <t xml:space="preserve">PaymentFileEncrypt.xlsx</t>
  </si>
  <si>
    <t xml:space="preserve">14</t>
  </si>
  <si>
    <t xml:space="preserve">UM_FARegister.xlsx</t>
  </si>
  <si>
    <t xml:space="preserve">UM_FARegisterLine.xlsx</t>
  </si>
  <si>
    <t xml:space="preserve">Data Entry Count</t>
  </si>
  <si>
    <t xml:space="preserve">Manirathnam</t>
  </si>
  <si>
    <t xml:space="preserve">Manjula</t>
  </si>
  <si>
    <t xml:space="preserve">Hari</t>
  </si>
  <si>
    <t xml:space="preserve">Santhosh</t>
  </si>
  <si>
    <t xml:space="preserve">Surya</t>
  </si>
  <si>
    <t xml:space="preserve">Vinesh</t>
  </si>
  <si>
    <t xml:space="preserve">Praveen</t>
  </si>
  <si>
    <t xml:space="preserve">Gopinath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</si>
</sst>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458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921875" defaultRowHeight="12.8" zeroHeight="false" outlineLevelRow="0" outlineLevelCol="0"/>
  <cols>
    <col collapsed="false" customWidth="true" hidden="false" outlineLevel="0" max="1" min="1" style="0" width="48.54"/>
    <col collapsed="false" customWidth="true" hidden="false" outlineLevel="0" max="2" min="2" style="1" width="15.68"/>
    <col collapsed="false" customWidth="true" hidden="false" outlineLevel="0" max="3" min="3" style="0" width="15.9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/>
    </row>
    <row r="2" customFormat="false" ht="12.8" hidden="false" customHeight="false" outlineLevel="0" collapsed="false">
      <c r="A2" s="0" t="s">
        <v>2</v>
      </c>
      <c r="B2" s="4" t="s">
        <v>3</v>
      </c>
    </row>
    <row r="3" customFormat="false" ht="12.8" hidden="false" customHeight="false" outlineLevel="0" collapsed="false">
      <c r="A3" s="0" t="s">
        <v>4</v>
      </c>
      <c r="B3" s="4" t="s">
        <v>5</v>
      </c>
    </row>
    <row r="4" customFormat="false" ht="12.8" hidden="false" customHeight="false" outlineLevel="0" collapsed="false">
      <c r="A4" s="0" t="s">
        <v>6</v>
      </c>
      <c r="B4" s="4" t="s">
        <v>7</v>
      </c>
    </row>
    <row r="5" customFormat="false" ht="12.8" hidden="false" customHeight="false" outlineLevel="0" collapsed="false">
      <c r="A5" s="0" t="s">
        <v>8</v>
      </c>
      <c r="B5" s="4" t="s">
        <v>9</v>
      </c>
    </row>
    <row r="6" customFormat="false" ht="12.8" hidden="false" customHeight="false" outlineLevel="0" collapsed="false">
      <c r="A6" s="0" t="s">
        <v>10</v>
      </c>
      <c r="B6" s="4" t="s">
        <v>11</v>
      </c>
    </row>
    <row r="7" customFormat="false" ht="12.8" hidden="false" customHeight="false" outlineLevel="0" collapsed="false">
      <c r="A7" s="5" t="s">
        <v>12</v>
      </c>
      <c r="B7" s="4" t="s">
        <v>13</v>
      </c>
    </row>
    <row r="8" customFormat="false" ht="12.8" hidden="false" customHeight="false" outlineLevel="0" collapsed="false">
      <c r="A8" s="0" t="s">
        <v>14</v>
      </c>
      <c r="B8" s="4" t="s">
        <v>15</v>
      </c>
    </row>
    <row r="9" customFormat="false" ht="12.8" hidden="false" customHeight="false" outlineLevel="0" collapsed="false">
      <c r="A9" s="0" t="s">
        <v>16</v>
      </c>
      <c r="B9" s="4" t="s">
        <v>15</v>
      </c>
    </row>
    <row r="10" customFormat="false" ht="12.8" hidden="false" customHeight="false" outlineLevel="0" collapsed="false">
      <c r="A10" s="5" t="s">
        <v>17</v>
      </c>
      <c r="B10" s="4" t="s">
        <v>3</v>
      </c>
    </row>
    <row r="11" customFormat="false" ht="12.8" hidden="false" customHeight="false" outlineLevel="0" collapsed="false">
      <c r="A11" s="0" t="s">
        <v>18</v>
      </c>
      <c r="B11" s="4" t="s">
        <v>3</v>
      </c>
    </row>
    <row r="12" customFormat="false" ht="12.8" hidden="false" customHeight="false" outlineLevel="0" collapsed="false">
      <c r="A12" s="0" t="s">
        <v>19</v>
      </c>
      <c r="B12" s="4" t="s">
        <v>5</v>
      </c>
    </row>
    <row r="13" customFormat="false" ht="12.8" hidden="false" customHeight="false" outlineLevel="0" collapsed="false">
      <c r="A13" s="0" t="s">
        <v>20</v>
      </c>
      <c r="B13" s="4" t="s">
        <v>5</v>
      </c>
    </row>
    <row r="14" customFormat="false" ht="12.8" hidden="false" customHeight="false" outlineLevel="0" collapsed="false">
      <c r="A14" s="0" t="s">
        <v>21</v>
      </c>
      <c r="B14" s="4" t="s">
        <v>5</v>
      </c>
    </row>
    <row r="15" customFormat="false" ht="12.8" hidden="false" customHeight="false" outlineLevel="0" collapsed="false">
      <c r="A15" s="0" t="s">
        <v>22</v>
      </c>
      <c r="B15" s="4" t="s">
        <v>3</v>
      </c>
    </row>
    <row r="16" customFormat="false" ht="12.8" hidden="false" customHeight="false" outlineLevel="0" collapsed="false">
      <c r="A16" s="0" t="s">
        <v>23</v>
      </c>
      <c r="B16" s="4" t="s">
        <v>24</v>
      </c>
    </row>
    <row r="17" customFormat="false" ht="12.8" hidden="false" customHeight="false" outlineLevel="0" collapsed="false">
      <c r="A17" s="0" t="s">
        <v>25</v>
      </c>
      <c r="B17" s="4" t="s">
        <v>3</v>
      </c>
    </row>
    <row r="18" customFormat="false" ht="12.8" hidden="false" customHeight="false" outlineLevel="0" collapsed="false">
      <c r="A18" s="0" t="s">
        <v>26</v>
      </c>
      <c r="B18" s="4" t="s">
        <v>3</v>
      </c>
    </row>
    <row r="19" customFormat="false" ht="12.8" hidden="false" customHeight="false" outlineLevel="0" collapsed="false">
      <c r="A19" s="0" t="s">
        <v>27</v>
      </c>
      <c r="B19" s="4" t="s">
        <v>28</v>
      </c>
    </row>
    <row r="20" customFormat="false" ht="12.8" hidden="false" customHeight="false" outlineLevel="0" collapsed="false">
      <c r="A20" s="0" t="s">
        <v>29</v>
      </c>
      <c r="B20" s="4" t="s">
        <v>30</v>
      </c>
    </row>
    <row r="21" customFormat="false" ht="12.8" hidden="false" customHeight="false" outlineLevel="0" collapsed="false">
      <c r="A21" s="0" t="s">
        <v>31</v>
      </c>
      <c r="B21" s="4" t="s">
        <v>32</v>
      </c>
    </row>
    <row r="22" customFormat="false" ht="12.8" hidden="false" customHeight="false" outlineLevel="0" collapsed="false">
      <c r="A22" s="0" t="s">
        <v>33</v>
      </c>
      <c r="B22" s="4" t="s">
        <v>34</v>
      </c>
    </row>
    <row r="23" customFormat="false" ht="12.8" hidden="false" customHeight="false" outlineLevel="0" collapsed="false">
      <c r="A23" s="0" t="s">
        <v>35</v>
      </c>
      <c r="B23" s="4" t="s">
        <v>15</v>
      </c>
    </row>
    <row r="24" customFormat="false" ht="12.8" hidden="false" customHeight="false" outlineLevel="0" collapsed="false">
      <c r="A24" s="0" t="s">
        <v>36</v>
      </c>
      <c r="B24" s="4" t="s">
        <v>37</v>
      </c>
    </row>
    <row r="25" customFormat="false" ht="12.8" hidden="false" customHeight="false" outlineLevel="0" collapsed="false">
      <c r="A25" s="0" t="s">
        <v>38</v>
      </c>
      <c r="B25" s="4" t="s">
        <v>39</v>
      </c>
    </row>
    <row r="26" customFormat="false" ht="12.8" hidden="false" customHeight="false" outlineLevel="0" collapsed="false">
      <c r="A26" s="0" t="s">
        <v>40</v>
      </c>
      <c r="B26" s="4" t="s">
        <v>41</v>
      </c>
    </row>
    <row r="27" customFormat="false" ht="12.8" hidden="false" customHeight="false" outlineLevel="0" collapsed="false">
      <c r="A27" s="0" t="s">
        <v>42</v>
      </c>
      <c r="B27" s="4" t="s">
        <v>43</v>
      </c>
    </row>
    <row r="28" customFormat="false" ht="12.8" hidden="false" customHeight="false" outlineLevel="0" collapsed="false">
      <c r="A28" s="0" t="s">
        <v>44</v>
      </c>
      <c r="B28" s="4" t="s">
        <v>45</v>
      </c>
    </row>
    <row r="29" customFormat="false" ht="12.8" hidden="false" customHeight="false" outlineLevel="0" collapsed="false">
      <c r="A29" s="0" t="s">
        <v>46</v>
      </c>
      <c r="B29" s="4" t="s">
        <v>47</v>
      </c>
    </row>
    <row r="30" customFormat="false" ht="12.8" hidden="false" customHeight="false" outlineLevel="0" collapsed="false">
      <c r="A30" s="0" t="s">
        <v>48</v>
      </c>
      <c r="B30" s="4" t="s">
        <v>49</v>
      </c>
    </row>
    <row r="31" customFormat="false" ht="12.8" hidden="false" customHeight="false" outlineLevel="0" collapsed="false">
      <c r="A31" s="0" t="s">
        <v>50</v>
      </c>
      <c r="B31" s="4" t="s">
        <v>49</v>
      </c>
    </row>
    <row r="32" customFormat="false" ht="12.8" hidden="false" customHeight="false" outlineLevel="0" collapsed="false">
      <c r="A32" s="0" t="s">
        <v>51</v>
      </c>
      <c r="B32" s="4" t="s">
        <v>52</v>
      </c>
    </row>
    <row r="33" customFormat="false" ht="12.8" hidden="false" customHeight="false" outlineLevel="0" collapsed="false">
      <c r="A33" s="0" t="s">
        <v>53</v>
      </c>
      <c r="B33" s="4" t="s">
        <v>54</v>
      </c>
    </row>
    <row r="34" customFormat="false" ht="12.8" hidden="false" customHeight="false" outlineLevel="0" collapsed="false">
      <c r="A34" s="0" t="s">
        <v>55</v>
      </c>
      <c r="B34" s="4" t="s">
        <v>56</v>
      </c>
    </row>
    <row r="35" customFormat="false" ht="12.8" hidden="false" customHeight="false" outlineLevel="0" collapsed="false">
      <c r="A35" s="0" t="s">
        <v>57</v>
      </c>
      <c r="B35" s="4" t="s">
        <v>39</v>
      </c>
    </row>
    <row r="36" customFormat="false" ht="12.8" hidden="false" customHeight="false" outlineLevel="0" collapsed="false">
      <c r="A36" s="0" t="s">
        <v>58</v>
      </c>
      <c r="B36" s="4" t="s">
        <v>56</v>
      </c>
    </row>
    <row r="37" customFormat="false" ht="12.8" hidden="false" customHeight="false" outlineLevel="0" collapsed="false">
      <c r="A37" s="0" t="s">
        <v>59</v>
      </c>
      <c r="B37" s="4" t="s">
        <v>37</v>
      </c>
    </row>
    <row r="38" customFormat="false" ht="12.8" hidden="false" customHeight="false" outlineLevel="0" collapsed="false">
      <c r="A38" s="0" t="s">
        <v>60</v>
      </c>
      <c r="B38" s="4" t="s">
        <v>24</v>
      </c>
    </row>
    <row r="39" customFormat="false" ht="12.8" hidden="false" customHeight="false" outlineLevel="0" collapsed="false">
      <c r="A39" s="0" t="s">
        <v>61</v>
      </c>
      <c r="B39" s="4" t="s">
        <v>62</v>
      </c>
    </row>
    <row r="40" customFormat="false" ht="12.8" hidden="false" customHeight="false" outlineLevel="0" collapsed="false">
      <c r="A40" s="0" t="s">
        <v>63</v>
      </c>
      <c r="B40" s="4" t="s">
        <v>64</v>
      </c>
    </row>
    <row r="41" customFormat="false" ht="12.8" hidden="false" customHeight="false" outlineLevel="0" collapsed="false">
      <c r="A41" s="0" t="s">
        <v>65</v>
      </c>
      <c r="B41" s="4" t="s">
        <v>66</v>
      </c>
    </row>
    <row r="42" customFormat="false" ht="12.8" hidden="false" customHeight="false" outlineLevel="0" collapsed="false">
      <c r="A42" s="0" t="s">
        <v>67</v>
      </c>
      <c r="B42" s="4" t="s">
        <v>68</v>
      </c>
    </row>
    <row r="43" customFormat="false" ht="12.8" hidden="false" customHeight="false" outlineLevel="0" collapsed="false">
      <c r="A43" s="0" t="s">
        <v>69</v>
      </c>
      <c r="B43" s="4" t="s">
        <v>70</v>
      </c>
    </row>
    <row r="44" customFormat="false" ht="12.8" hidden="false" customHeight="false" outlineLevel="0" collapsed="false">
      <c r="A44" s="0" t="s">
        <v>71</v>
      </c>
      <c r="B44" s="4" t="s">
        <v>68</v>
      </c>
    </row>
    <row r="45" customFormat="false" ht="12.8" hidden="false" customHeight="false" outlineLevel="0" collapsed="false">
      <c r="A45" s="0" t="s">
        <v>72</v>
      </c>
      <c r="B45" s="4" t="s">
        <v>73</v>
      </c>
    </row>
    <row r="46" customFormat="false" ht="12.8" hidden="false" customHeight="false" outlineLevel="0" collapsed="false">
      <c r="A46" s="0" t="s">
        <v>74</v>
      </c>
      <c r="B46" s="4" t="s">
        <v>28</v>
      </c>
    </row>
    <row r="47" customFormat="false" ht="12.8" hidden="false" customHeight="false" outlineLevel="0" collapsed="false">
      <c r="A47" s="0" t="s">
        <v>75</v>
      </c>
      <c r="B47" s="4" t="s">
        <v>3</v>
      </c>
    </row>
    <row r="48" customFormat="false" ht="12.8" hidden="false" customHeight="false" outlineLevel="0" collapsed="false">
      <c r="A48" s="0" t="s">
        <v>76</v>
      </c>
      <c r="B48" s="4" t="s">
        <v>5</v>
      </c>
    </row>
    <row r="49" customFormat="false" ht="12.8" hidden="false" customHeight="false" outlineLevel="0" collapsed="false">
      <c r="A49" s="0" t="s">
        <v>77</v>
      </c>
      <c r="B49" s="4" t="s">
        <v>73</v>
      </c>
    </row>
    <row r="50" customFormat="false" ht="12.8" hidden="false" customHeight="false" outlineLevel="0" collapsed="false">
      <c r="A50" s="0" t="s">
        <v>78</v>
      </c>
      <c r="B50" s="4" t="s">
        <v>5</v>
      </c>
    </row>
    <row r="51" customFormat="false" ht="12.8" hidden="false" customHeight="false" outlineLevel="0" collapsed="false">
      <c r="A51" s="0" t="s">
        <v>79</v>
      </c>
      <c r="B51" s="4" t="s">
        <v>80</v>
      </c>
    </row>
    <row r="52" customFormat="false" ht="12.8" hidden="false" customHeight="false" outlineLevel="0" collapsed="false">
      <c r="A52" s="0" t="s">
        <v>81</v>
      </c>
      <c r="B52" s="4" t="s">
        <v>82</v>
      </c>
    </row>
    <row r="53" customFormat="false" ht="12.8" hidden="false" customHeight="false" outlineLevel="0" collapsed="false">
      <c r="A53" s="0" t="s">
        <v>83</v>
      </c>
      <c r="B53" s="4" t="s">
        <v>49</v>
      </c>
    </row>
    <row r="54" customFormat="false" ht="12.8" hidden="false" customHeight="false" outlineLevel="0" collapsed="false">
      <c r="A54" s="0" t="s">
        <v>84</v>
      </c>
      <c r="B54" s="4" t="s">
        <v>45</v>
      </c>
    </row>
    <row r="55" customFormat="false" ht="12.8" hidden="false" customHeight="false" outlineLevel="0" collapsed="false">
      <c r="A55" s="0" t="s">
        <v>85</v>
      </c>
      <c r="B55" s="4" t="s">
        <v>86</v>
      </c>
    </row>
    <row r="56" customFormat="false" ht="12.8" hidden="false" customHeight="false" outlineLevel="0" collapsed="false">
      <c r="A56" s="0" t="s">
        <v>87</v>
      </c>
      <c r="B56" s="4" t="s">
        <v>88</v>
      </c>
    </row>
    <row r="57" customFormat="false" ht="12.8" hidden="false" customHeight="false" outlineLevel="0" collapsed="false">
      <c r="A57" s="0" t="s">
        <v>89</v>
      </c>
      <c r="B57" s="4" t="s">
        <v>90</v>
      </c>
    </row>
    <row r="58" customFormat="false" ht="12.8" hidden="false" customHeight="false" outlineLevel="0" collapsed="false">
      <c r="A58" s="0" t="s">
        <v>91</v>
      </c>
      <c r="B58" s="4" t="s">
        <v>86</v>
      </c>
    </row>
    <row r="59" customFormat="false" ht="12.8" hidden="false" customHeight="false" outlineLevel="0" collapsed="false">
      <c r="A59" s="0" t="s">
        <v>92</v>
      </c>
      <c r="B59" s="4" t="s">
        <v>88</v>
      </c>
    </row>
    <row r="60" customFormat="false" ht="12.8" hidden="false" customHeight="false" outlineLevel="0" collapsed="false">
      <c r="A60" s="0" t="s">
        <v>93</v>
      </c>
      <c r="B60" s="4" t="s">
        <v>94</v>
      </c>
    </row>
    <row r="61" customFormat="false" ht="12.8" hidden="false" customHeight="false" outlineLevel="0" collapsed="false">
      <c r="A61" s="0" t="s">
        <v>95</v>
      </c>
      <c r="B61" s="4" t="s">
        <v>45</v>
      </c>
    </row>
    <row r="62" customFormat="false" ht="12.8" hidden="false" customHeight="false" outlineLevel="0" collapsed="false">
      <c r="A62" s="0" t="s">
        <v>96</v>
      </c>
      <c r="B62" s="4" t="s">
        <v>97</v>
      </c>
    </row>
    <row r="63" customFormat="false" ht="12.8" hidden="false" customHeight="false" outlineLevel="0" collapsed="false">
      <c r="A63" s="0" t="s">
        <v>98</v>
      </c>
      <c r="B63" s="4" t="s">
        <v>99</v>
      </c>
    </row>
    <row r="64" customFormat="false" ht="12.8" hidden="false" customHeight="false" outlineLevel="0" collapsed="false">
      <c r="A64" s="0" t="s">
        <v>100</v>
      </c>
      <c r="B64" s="4" t="s">
        <v>5</v>
      </c>
    </row>
    <row r="65" customFormat="false" ht="12.8" hidden="false" customHeight="false" outlineLevel="0" collapsed="false">
      <c r="A65" s="0" t="s">
        <v>101</v>
      </c>
      <c r="B65" s="4" t="s">
        <v>102</v>
      </c>
    </row>
    <row r="66" customFormat="false" ht="12.8" hidden="false" customHeight="false" outlineLevel="0" collapsed="false">
      <c r="A66" s="0" t="s">
        <v>103</v>
      </c>
      <c r="B66" s="4" t="s">
        <v>104</v>
      </c>
    </row>
    <row r="67" customFormat="false" ht="12.8" hidden="false" customHeight="false" outlineLevel="0" collapsed="false">
      <c r="A67" s="0" t="s">
        <v>105</v>
      </c>
      <c r="B67" s="4" t="s">
        <v>106</v>
      </c>
    </row>
    <row r="68" customFormat="false" ht="12.8" hidden="false" customHeight="false" outlineLevel="0" collapsed="false">
      <c r="A68" s="0" t="s">
        <v>107</v>
      </c>
      <c r="B68" s="4" t="s">
        <v>102</v>
      </c>
    </row>
    <row r="69" customFormat="false" ht="12.8" hidden="false" customHeight="false" outlineLevel="0" collapsed="false">
      <c r="A69" s="0" t="s">
        <v>108</v>
      </c>
      <c r="B69" s="4" t="s">
        <v>109</v>
      </c>
    </row>
    <row r="70" customFormat="false" ht="12.8" hidden="false" customHeight="false" outlineLevel="0" collapsed="false">
      <c r="A70" s="0" t="s">
        <v>110</v>
      </c>
      <c r="B70" s="4" t="s">
        <v>97</v>
      </c>
    </row>
    <row r="71" customFormat="false" ht="12.8" hidden="false" customHeight="false" outlineLevel="0" collapsed="false">
      <c r="A71" s="0" t="s">
        <v>111</v>
      </c>
      <c r="B71" s="4" t="s">
        <v>104</v>
      </c>
    </row>
    <row r="72" customFormat="false" ht="12.8" hidden="false" customHeight="false" outlineLevel="0" collapsed="false">
      <c r="A72" s="0" t="s">
        <v>112</v>
      </c>
      <c r="B72" s="4" t="s">
        <v>104</v>
      </c>
    </row>
    <row r="73" customFormat="false" ht="12.8" hidden="false" customHeight="false" outlineLevel="0" collapsed="false">
      <c r="A73" s="0" t="s">
        <v>113</v>
      </c>
      <c r="B73" s="4" t="s">
        <v>114</v>
      </c>
    </row>
    <row r="74" customFormat="false" ht="12.8" hidden="false" customHeight="false" outlineLevel="0" collapsed="false">
      <c r="A74" s="0" t="s">
        <v>115</v>
      </c>
      <c r="B74" s="4" t="s">
        <v>116</v>
      </c>
    </row>
    <row r="75" customFormat="false" ht="12.8" hidden="false" customHeight="false" outlineLevel="0" collapsed="false">
      <c r="A75" s="0" t="s">
        <v>117</v>
      </c>
      <c r="B75" s="4" t="n">
        <v>5988</v>
      </c>
    </row>
    <row r="76" customFormat="false" ht="12.8" hidden="false" customHeight="false" outlineLevel="0" collapsed="false">
      <c r="A76" s="0" t="s">
        <v>118</v>
      </c>
      <c r="B76" s="4" t="s">
        <v>119</v>
      </c>
    </row>
    <row r="77" customFormat="false" ht="12.8" hidden="false" customHeight="false" outlineLevel="0" collapsed="false">
      <c r="A77" s="0" t="s">
        <v>120</v>
      </c>
      <c r="B77" s="4" t="s">
        <v>121</v>
      </c>
    </row>
    <row r="78" customFormat="false" ht="12.8" hidden="false" customHeight="false" outlineLevel="0" collapsed="false">
      <c r="A78" s="0" t="s">
        <v>122</v>
      </c>
      <c r="B78" s="4" t="s">
        <v>123</v>
      </c>
    </row>
    <row r="79" customFormat="false" ht="12.8" hidden="false" customHeight="false" outlineLevel="0" collapsed="false">
      <c r="A79" s="0" t="s">
        <v>124</v>
      </c>
      <c r="B79" s="4" t="s">
        <v>125</v>
      </c>
    </row>
    <row r="80" customFormat="false" ht="12.8" hidden="false" customHeight="false" outlineLevel="0" collapsed="false">
      <c r="A80" s="0" t="s">
        <v>126</v>
      </c>
      <c r="B80" s="4" t="s">
        <v>127</v>
      </c>
    </row>
    <row r="81" customFormat="false" ht="12.8" hidden="false" customHeight="false" outlineLevel="0" collapsed="false">
      <c r="A81" s="0" t="s">
        <v>128</v>
      </c>
      <c r="B81" s="4" t="s">
        <v>129</v>
      </c>
    </row>
    <row r="82" customFormat="false" ht="12.8" hidden="false" customHeight="false" outlineLevel="0" collapsed="false">
      <c r="A82" s="0" t="s">
        <v>130</v>
      </c>
      <c r="B82" s="4" t="s">
        <v>131</v>
      </c>
    </row>
    <row r="83" customFormat="false" ht="12.8" hidden="false" customHeight="false" outlineLevel="0" collapsed="false">
      <c r="A83" s="0" t="s">
        <v>130</v>
      </c>
      <c r="B83" s="4" t="s">
        <v>131</v>
      </c>
    </row>
    <row r="84" customFormat="false" ht="12.8" hidden="false" customHeight="false" outlineLevel="0" collapsed="false">
      <c r="A84" s="0" t="s">
        <v>132</v>
      </c>
      <c r="B84" s="4" t="s">
        <v>133</v>
      </c>
    </row>
    <row r="85" customFormat="false" ht="12.8" hidden="false" customHeight="false" outlineLevel="0" collapsed="false">
      <c r="A85" s="0" t="s">
        <v>134</v>
      </c>
      <c r="B85" s="4" t="s">
        <v>135</v>
      </c>
    </row>
    <row r="86" customFormat="false" ht="12.8" hidden="false" customHeight="false" outlineLevel="0" collapsed="false">
      <c r="A86" s="0" t="s">
        <v>136</v>
      </c>
      <c r="B86" s="4" t="s">
        <v>114</v>
      </c>
    </row>
    <row r="87" customFormat="false" ht="12.8" hidden="false" customHeight="false" outlineLevel="0" collapsed="false">
      <c r="A87" s="0" t="s">
        <v>137</v>
      </c>
      <c r="B87" s="4" t="s">
        <v>32</v>
      </c>
    </row>
    <row r="88" customFormat="false" ht="12.8" hidden="false" customHeight="false" outlineLevel="0" collapsed="false">
      <c r="A88" s="0" t="s">
        <v>138</v>
      </c>
      <c r="B88" s="4" t="s">
        <v>139</v>
      </c>
    </row>
    <row r="89" customFormat="false" ht="12.8" hidden="false" customHeight="false" outlineLevel="0" collapsed="false">
      <c r="A89" s="0" t="s">
        <v>140</v>
      </c>
      <c r="B89" s="4" t="s">
        <v>141</v>
      </c>
    </row>
    <row r="90" customFormat="false" ht="12.8" hidden="false" customHeight="false" outlineLevel="0" collapsed="false">
      <c r="A90" s="0" t="s">
        <v>142</v>
      </c>
      <c r="B90" s="4" t="s">
        <v>143</v>
      </c>
    </row>
    <row r="91" customFormat="false" ht="12.8" hidden="false" customHeight="false" outlineLevel="0" collapsed="false">
      <c r="A91" s="0" t="s">
        <v>144</v>
      </c>
      <c r="B91" s="4" t="s">
        <v>145</v>
      </c>
    </row>
    <row r="92" customFormat="false" ht="12.8" hidden="false" customHeight="false" outlineLevel="0" collapsed="false">
      <c r="A92" s="0" t="s">
        <v>146</v>
      </c>
      <c r="B92" s="4" t="s">
        <v>147</v>
      </c>
    </row>
    <row r="93" customFormat="false" ht="12.8" hidden="false" customHeight="false" outlineLevel="0" collapsed="false">
      <c r="A93" s="0" t="s">
        <v>148</v>
      </c>
      <c r="B93" s="4" t="s">
        <v>149</v>
      </c>
    </row>
    <row r="94" customFormat="false" ht="12.8" hidden="false" customHeight="false" outlineLevel="0" collapsed="false">
      <c r="A94" s="0" t="s">
        <v>150</v>
      </c>
      <c r="B94" s="4" t="n">
        <v>14</v>
      </c>
    </row>
    <row r="95" customFormat="false" ht="12.8" hidden="false" customHeight="false" outlineLevel="0" collapsed="false">
      <c r="A95" s="0" t="s">
        <v>151</v>
      </c>
      <c r="B95" s="4" t="s">
        <v>152</v>
      </c>
    </row>
    <row r="96" customFormat="false" ht="12.8" hidden="false" customHeight="false" outlineLevel="0" collapsed="false">
      <c r="A96" s="0" t="s">
        <v>153</v>
      </c>
      <c r="B96" s="4" t="s">
        <v>154</v>
      </c>
    </row>
    <row r="97" customFormat="false" ht="12.8" hidden="false" customHeight="false" outlineLevel="0" collapsed="false">
      <c r="A97" s="0" t="s">
        <v>155</v>
      </c>
      <c r="B97" s="4" t="s">
        <v>37</v>
      </c>
    </row>
    <row r="98" customFormat="false" ht="12.8" hidden="false" customHeight="false" outlineLevel="0" collapsed="false">
      <c r="A98" s="0" t="s">
        <v>156</v>
      </c>
      <c r="B98" s="4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N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A39" activeCellId="0" sqref="A3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50.26"/>
    <col collapsed="false" customWidth="true" hidden="false" outlineLevel="0" max="2" min="2" style="1" width="15.68"/>
    <col collapsed="false" customWidth="true" hidden="false" outlineLevel="0" max="3" min="3" style="1" width="16.76"/>
    <col collapsed="false" customWidth="true" hidden="false" outlineLevel="0" max="5" min="5" style="0" width="13.21"/>
    <col collapsed="false" customWidth="true" hidden="false" outlineLevel="0" max="6" min="6" style="0" width="8.4"/>
    <col collapsed="false" customWidth="true" hidden="false" outlineLevel="0" max="7" min="7" style="0" width="5.36"/>
    <col collapsed="false" customWidth="true" hidden="false" outlineLevel="0" max="8" min="8" style="0" width="9.96"/>
    <col collapsed="false" customWidth="true" hidden="false" outlineLevel="0" max="9" min="9" style="0" width="6.88"/>
    <col collapsed="false" customWidth="true" hidden="false" outlineLevel="0" max="10" min="10" style="0" width="7.65"/>
    <col collapsed="false" customWidth="true" hidden="false" outlineLevel="0" max="11" min="11" style="0" width="9.05"/>
    <col collapsed="false" customWidth="true" hidden="false" outlineLevel="0" max="12" min="12" style="0" width="9.51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157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2" t="s">
        <v>163</v>
      </c>
      <c r="K1" s="2" t="s">
        <v>164</v>
      </c>
      <c r="L1" s="2" t="s">
        <v>165</v>
      </c>
    </row>
    <row r="2" customFormat="false" ht="12.8" hidden="true" customHeight="false" outlineLevel="0" collapsed="false">
      <c r="A2" s="0" t="s">
        <v>2</v>
      </c>
      <c r="B2" s="4" t="s">
        <v>3</v>
      </c>
      <c r="C2" s="1" t="n">
        <v>1</v>
      </c>
      <c r="H2" s="0" t="n">
        <v>1</v>
      </c>
      <c r="N2" s="6"/>
    </row>
    <row r="3" customFormat="false" ht="12.8" hidden="true" customHeight="false" outlineLevel="0" collapsed="false">
      <c r="A3" s="0" t="s">
        <v>4</v>
      </c>
      <c r="B3" s="4" t="s">
        <v>5</v>
      </c>
      <c r="C3" s="1" t="n">
        <v>2</v>
      </c>
      <c r="H3" s="0" t="n">
        <v>2</v>
      </c>
      <c r="N3" s="6"/>
    </row>
    <row r="4" customFormat="false" ht="12.8" hidden="true" customHeight="false" outlineLevel="0" collapsed="false">
      <c r="A4" s="0" t="s">
        <v>6</v>
      </c>
      <c r="B4" s="4" t="s">
        <v>7</v>
      </c>
      <c r="C4" s="1" t="n">
        <v>40</v>
      </c>
      <c r="H4" s="0" t="n">
        <v>40</v>
      </c>
      <c r="N4" s="6"/>
    </row>
    <row r="5" customFormat="false" ht="12.8" hidden="false" customHeight="false" outlineLevel="0" collapsed="false">
      <c r="A5" s="0" t="s">
        <v>8</v>
      </c>
      <c r="B5" s="4" t="s">
        <v>9</v>
      </c>
      <c r="C5" s="1" t="n">
        <v>70</v>
      </c>
      <c r="F5" s="0" t="n">
        <v>10</v>
      </c>
      <c r="G5" s="0" t="n">
        <v>10</v>
      </c>
      <c r="H5" s="0" t="n">
        <v>10</v>
      </c>
      <c r="I5" s="0" t="n">
        <v>10</v>
      </c>
      <c r="J5" s="0" t="n">
        <v>10</v>
      </c>
      <c r="K5" s="0" t="n">
        <v>10</v>
      </c>
      <c r="N5" s="6"/>
    </row>
    <row r="6" customFormat="false" ht="12.8" hidden="false" customHeight="false" outlineLevel="0" collapsed="false">
      <c r="A6" s="0" t="s">
        <v>10</v>
      </c>
      <c r="B6" s="4" t="s">
        <v>11</v>
      </c>
      <c r="C6" s="1" t="n">
        <v>216</v>
      </c>
      <c r="E6" s="0" t="n">
        <f aca="false">B6/8</f>
        <v>27</v>
      </c>
      <c r="F6" s="0" t="n">
        <v>27</v>
      </c>
      <c r="G6" s="0" t="n">
        <v>27</v>
      </c>
      <c r="H6" s="0" t="n">
        <v>27</v>
      </c>
      <c r="I6" s="0" t="n">
        <v>27</v>
      </c>
      <c r="J6" s="0" t="n">
        <v>27</v>
      </c>
      <c r="K6" s="0" t="n">
        <v>27</v>
      </c>
      <c r="L6" s="0" t="n">
        <v>27</v>
      </c>
      <c r="N6" s="6"/>
    </row>
    <row r="7" customFormat="false" ht="12.8" hidden="false" customHeight="false" outlineLevel="0" collapsed="false">
      <c r="A7" s="5" t="s">
        <v>12</v>
      </c>
      <c r="B7" s="4" t="s">
        <v>13</v>
      </c>
      <c r="C7" s="1" t="n">
        <v>215</v>
      </c>
      <c r="E7" s="0" t="n">
        <f aca="false">B7/5</f>
        <v>43</v>
      </c>
      <c r="G7" s="0" t="n">
        <v>43</v>
      </c>
      <c r="H7" s="0" t="n">
        <v>40</v>
      </c>
      <c r="I7" s="0" t="n">
        <v>43</v>
      </c>
      <c r="J7" s="0" t="n">
        <v>43</v>
      </c>
      <c r="L7" s="0" t="n">
        <v>3</v>
      </c>
      <c r="N7" s="6"/>
    </row>
    <row r="8" customFormat="false" ht="12.8" hidden="true" customHeight="false" outlineLevel="0" collapsed="false">
      <c r="A8" s="0" t="s">
        <v>14</v>
      </c>
      <c r="B8" s="4" t="s">
        <v>15</v>
      </c>
      <c r="C8" s="1" t="n">
        <v>3</v>
      </c>
      <c r="J8" s="1" t="n">
        <v>3</v>
      </c>
      <c r="N8" s="6"/>
    </row>
    <row r="9" customFormat="false" ht="12.8" hidden="true" customHeight="false" outlineLevel="0" collapsed="false">
      <c r="A9" s="0" t="s">
        <v>16</v>
      </c>
      <c r="B9" s="4" t="s">
        <v>15</v>
      </c>
      <c r="C9" s="1" t="n">
        <v>3</v>
      </c>
      <c r="J9" s="1" t="n">
        <v>3</v>
      </c>
      <c r="N9" s="6"/>
    </row>
    <row r="10" customFormat="false" ht="12.8" hidden="true" customHeight="false" outlineLevel="0" collapsed="false">
      <c r="A10" s="5" t="s">
        <v>17</v>
      </c>
      <c r="B10" s="4" t="s">
        <v>3</v>
      </c>
      <c r="C10" s="1" t="n">
        <v>1</v>
      </c>
      <c r="J10" s="1" t="n">
        <v>1</v>
      </c>
      <c r="N10" s="6"/>
    </row>
    <row r="11" customFormat="false" ht="12.8" hidden="true" customHeight="false" outlineLevel="0" collapsed="false">
      <c r="A11" s="0" t="s">
        <v>18</v>
      </c>
      <c r="B11" s="4" t="s">
        <v>3</v>
      </c>
      <c r="C11" s="1" t="n">
        <v>1</v>
      </c>
      <c r="J11" s="1" t="n">
        <v>1</v>
      </c>
      <c r="N11" s="6"/>
    </row>
    <row r="12" customFormat="false" ht="12.8" hidden="true" customHeight="false" outlineLevel="0" collapsed="false">
      <c r="A12" s="0" t="s">
        <v>19</v>
      </c>
      <c r="B12" s="4" t="s">
        <v>5</v>
      </c>
      <c r="C12" s="1" t="n">
        <v>2</v>
      </c>
      <c r="J12" s="1" t="n">
        <v>2</v>
      </c>
      <c r="N12" s="6"/>
    </row>
    <row r="13" customFormat="false" ht="12.8" hidden="true" customHeight="false" outlineLevel="0" collapsed="false">
      <c r="A13" s="0" t="s">
        <v>20</v>
      </c>
      <c r="B13" s="4" t="s">
        <v>5</v>
      </c>
      <c r="C13" s="1" t="n">
        <v>2</v>
      </c>
      <c r="J13" s="1" t="n">
        <v>2</v>
      </c>
      <c r="N13" s="6"/>
    </row>
    <row r="14" customFormat="false" ht="12.8" hidden="true" customHeight="false" outlineLevel="0" collapsed="false">
      <c r="A14" s="0" t="s">
        <v>21</v>
      </c>
      <c r="B14" s="4" t="s">
        <v>5</v>
      </c>
      <c r="C14" s="1" t="n">
        <v>2</v>
      </c>
      <c r="J14" s="1" t="n">
        <v>2</v>
      </c>
      <c r="N14" s="6"/>
    </row>
    <row r="15" customFormat="false" ht="12.8" hidden="true" customHeight="false" outlineLevel="0" collapsed="false">
      <c r="A15" s="0" t="s">
        <v>22</v>
      </c>
      <c r="B15" s="4" t="s">
        <v>3</v>
      </c>
      <c r="C15" s="1" t="n">
        <v>1</v>
      </c>
      <c r="J15" s="1" t="n">
        <v>1</v>
      </c>
      <c r="N15" s="6"/>
    </row>
    <row r="16" customFormat="false" ht="12.8" hidden="true" customHeight="false" outlineLevel="0" collapsed="false">
      <c r="A16" s="0" t="s">
        <v>23</v>
      </c>
      <c r="B16" s="4" t="s">
        <v>24</v>
      </c>
      <c r="C16" s="1" t="n">
        <v>6</v>
      </c>
      <c r="J16" s="1" t="n">
        <v>6</v>
      </c>
      <c r="N16" s="6"/>
    </row>
    <row r="17" customFormat="false" ht="12.8" hidden="true" customHeight="false" outlineLevel="0" collapsed="false">
      <c r="A17" s="0" t="s">
        <v>25</v>
      </c>
      <c r="B17" s="4" t="s">
        <v>3</v>
      </c>
      <c r="C17" s="1" t="n">
        <v>1</v>
      </c>
      <c r="J17" s="1" t="n">
        <v>1</v>
      </c>
      <c r="N17" s="6"/>
    </row>
    <row r="18" customFormat="false" ht="12.8" hidden="true" customHeight="false" outlineLevel="0" collapsed="false">
      <c r="A18" s="0" t="s">
        <v>26</v>
      </c>
      <c r="B18" s="4" t="s">
        <v>3</v>
      </c>
      <c r="C18" s="1" t="n">
        <v>1</v>
      </c>
      <c r="J18" s="1" t="n">
        <v>1</v>
      </c>
      <c r="N18" s="6"/>
    </row>
    <row r="19" customFormat="false" ht="12.8" hidden="true" customHeight="false" outlineLevel="0" collapsed="false">
      <c r="A19" s="0" t="s">
        <v>33</v>
      </c>
      <c r="B19" s="4" t="s">
        <v>34</v>
      </c>
      <c r="C19" s="1" t="n">
        <v>12</v>
      </c>
      <c r="G19" s="1" t="n">
        <v>12</v>
      </c>
      <c r="N19" s="6"/>
    </row>
    <row r="20" customFormat="false" ht="12.8" hidden="true" customHeight="false" outlineLevel="0" collapsed="false">
      <c r="A20" s="0" t="s">
        <v>35</v>
      </c>
      <c r="B20" s="4" t="s">
        <v>15</v>
      </c>
      <c r="C20" s="1" t="n">
        <v>3</v>
      </c>
      <c r="E20" s="1" t="n">
        <v>3</v>
      </c>
      <c r="N20" s="6"/>
    </row>
    <row r="21" customFormat="false" ht="12.8" hidden="false" customHeight="false" outlineLevel="0" collapsed="false">
      <c r="A21" s="0" t="s">
        <v>38</v>
      </c>
      <c r="B21" s="4" t="s">
        <v>39</v>
      </c>
      <c r="C21" s="1" t="n">
        <v>47</v>
      </c>
      <c r="E21" s="0" t="n">
        <v>7</v>
      </c>
      <c r="F21" s="0" t="n">
        <v>10</v>
      </c>
      <c r="G21" s="0" t="n">
        <v>10</v>
      </c>
      <c r="H21" s="0" t="n">
        <v>10</v>
      </c>
      <c r="I21" s="0" t="n">
        <v>10</v>
      </c>
      <c r="N21" s="6"/>
    </row>
    <row r="22" customFormat="false" ht="12.8" hidden="true" customHeight="false" outlineLevel="0" collapsed="false">
      <c r="A22" s="0" t="s">
        <v>44</v>
      </c>
      <c r="B22" s="4" t="s">
        <v>45</v>
      </c>
      <c r="C22" s="1" t="n">
        <v>21</v>
      </c>
      <c r="K22" s="1" t="n">
        <v>21</v>
      </c>
      <c r="N22" s="6"/>
    </row>
    <row r="23" customFormat="false" ht="12.8" hidden="false" customHeight="false" outlineLevel="0" collapsed="false">
      <c r="A23" s="0" t="s">
        <v>46</v>
      </c>
      <c r="B23" s="4" t="s">
        <v>47</v>
      </c>
      <c r="C23" s="1" t="n">
        <v>29</v>
      </c>
      <c r="E23" s="0" t="n">
        <v>5</v>
      </c>
      <c r="F23" s="0" t="n">
        <v>5</v>
      </c>
      <c r="G23" s="0" t="n">
        <v>5</v>
      </c>
      <c r="H23" s="0" t="n">
        <v>5</v>
      </c>
      <c r="I23" s="0" t="n">
        <v>2</v>
      </c>
      <c r="K23" s="0" t="n">
        <v>3</v>
      </c>
      <c r="L23" s="0" t="n">
        <v>4</v>
      </c>
      <c r="N23" s="6"/>
    </row>
    <row r="24" customFormat="false" ht="12.8" hidden="false" customHeight="false" outlineLevel="0" collapsed="false">
      <c r="A24" s="0" t="s">
        <v>48</v>
      </c>
      <c r="B24" s="4" t="s">
        <v>49</v>
      </c>
      <c r="C24" s="1" t="n">
        <v>42</v>
      </c>
      <c r="E24" s="0" t="n">
        <f aca="false">C24/7</f>
        <v>6</v>
      </c>
      <c r="F24" s="0" t="n">
        <v>6</v>
      </c>
      <c r="G24" s="0" t="n">
        <v>6</v>
      </c>
      <c r="H24" s="0" t="n">
        <v>6</v>
      </c>
      <c r="I24" s="0" t="n">
        <v>6</v>
      </c>
      <c r="K24" s="0" t="n">
        <v>6</v>
      </c>
      <c r="L24" s="0" t="n">
        <v>6</v>
      </c>
      <c r="N24" s="6"/>
    </row>
    <row r="25" customFormat="false" ht="12.8" hidden="false" customHeight="false" outlineLevel="0" collapsed="false">
      <c r="A25" s="0" t="s">
        <v>51</v>
      </c>
      <c r="B25" s="4" t="s">
        <v>52</v>
      </c>
      <c r="C25" s="1" t="n">
        <v>60</v>
      </c>
      <c r="G25" s="0" t="n">
        <f aca="false">C25/6</f>
        <v>10</v>
      </c>
      <c r="I25" s="0" t="n">
        <v>10</v>
      </c>
      <c r="J25" s="0" t="n">
        <v>10</v>
      </c>
      <c r="K25" s="0" t="n">
        <v>10</v>
      </c>
      <c r="L25" s="0" t="n">
        <v>20</v>
      </c>
      <c r="N25" s="6"/>
    </row>
    <row r="26" customFormat="false" ht="12.8" hidden="true" customHeight="false" outlineLevel="0" collapsed="false">
      <c r="A26" s="0" t="s">
        <v>55</v>
      </c>
      <c r="B26" s="4" t="s">
        <v>56</v>
      </c>
      <c r="C26" s="1" t="n">
        <v>20</v>
      </c>
      <c r="J26" s="0" t="n">
        <v>20</v>
      </c>
      <c r="N26" s="6"/>
    </row>
    <row r="27" customFormat="false" ht="12.8" hidden="true" customHeight="false" outlineLevel="0" collapsed="false">
      <c r="A27" s="0" t="s">
        <v>59</v>
      </c>
      <c r="B27" s="4" t="s">
        <v>37</v>
      </c>
      <c r="C27" s="1" t="n">
        <v>4</v>
      </c>
      <c r="F27" s="0" t="n">
        <v>1</v>
      </c>
      <c r="G27" s="0" t="n">
        <v>1</v>
      </c>
      <c r="H27" s="0" t="n">
        <v>1</v>
      </c>
      <c r="L27" s="0" t="n">
        <v>1</v>
      </c>
      <c r="N27" s="6"/>
    </row>
    <row r="28" customFormat="false" ht="12.8" hidden="true" customHeight="false" outlineLevel="0" collapsed="false">
      <c r="A28" s="0" t="s">
        <v>61</v>
      </c>
      <c r="B28" s="4" t="s">
        <v>62</v>
      </c>
      <c r="C28" s="1" t="n">
        <v>30</v>
      </c>
      <c r="E28" s="0" t="n">
        <v>10</v>
      </c>
      <c r="J28" s="0" t="n">
        <v>20</v>
      </c>
      <c r="N28" s="6"/>
    </row>
    <row r="29" customFormat="false" ht="12.8" hidden="true" customHeight="false" outlineLevel="0" collapsed="false">
      <c r="A29" s="0" t="s">
        <v>67</v>
      </c>
      <c r="B29" s="4" t="s">
        <v>68</v>
      </c>
      <c r="C29" s="1" t="n">
        <v>23</v>
      </c>
      <c r="G29" s="0" t="n">
        <v>23</v>
      </c>
      <c r="N29" s="6"/>
    </row>
    <row r="30" customFormat="false" ht="12.8" hidden="true" customHeight="false" outlineLevel="0" collapsed="false">
      <c r="A30" s="0" t="s">
        <v>74</v>
      </c>
      <c r="B30" s="4" t="s">
        <v>28</v>
      </c>
      <c r="C30" s="1" t="n">
        <v>5</v>
      </c>
      <c r="H30" s="0" t="n">
        <v>5</v>
      </c>
      <c r="N30" s="6"/>
    </row>
    <row r="31" customFormat="false" ht="12.8" hidden="true" customHeight="false" outlineLevel="0" collapsed="false">
      <c r="A31" s="0" t="s">
        <v>75</v>
      </c>
      <c r="B31" s="4" t="s">
        <v>3</v>
      </c>
      <c r="C31" s="1" t="n">
        <v>1</v>
      </c>
      <c r="L31" s="0" t="n">
        <v>1</v>
      </c>
      <c r="N31" s="6"/>
    </row>
    <row r="32" customFormat="false" ht="12.8" hidden="false" customHeight="false" outlineLevel="0" collapsed="false">
      <c r="A32" s="0" t="s">
        <v>77</v>
      </c>
      <c r="B32" s="4" t="s">
        <v>73</v>
      </c>
      <c r="C32" s="1" t="n">
        <v>24</v>
      </c>
      <c r="E32" s="0" t="n">
        <v>4</v>
      </c>
      <c r="F32" s="0" t="n">
        <v>4</v>
      </c>
      <c r="H32" s="0" t="n">
        <v>4</v>
      </c>
      <c r="I32" s="0" t="n">
        <v>4</v>
      </c>
      <c r="J32" s="0" t="n">
        <v>4</v>
      </c>
      <c r="K32" s="0" t="n">
        <v>4</v>
      </c>
      <c r="N32" s="6"/>
    </row>
    <row r="33" customFormat="false" ht="12.8" hidden="true" customHeight="false" outlineLevel="0" collapsed="false">
      <c r="A33" s="0" t="s">
        <v>78</v>
      </c>
      <c r="B33" s="4" t="s">
        <v>5</v>
      </c>
      <c r="C33" s="1" t="n">
        <v>2</v>
      </c>
      <c r="E33" s="0" t="n">
        <v>1</v>
      </c>
      <c r="J33" s="0" t="n">
        <v>1</v>
      </c>
      <c r="N33" s="6"/>
    </row>
    <row r="34" customFormat="false" ht="12.8" hidden="true" customHeight="false" outlineLevel="0" collapsed="false">
      <c r="A34" s="0" t="s">
        <v>81</v>
      </c>
      <c r="B34" s="4" t="s">
        <v>82</v>
      </c>
      <c r="C34" s="1" t="n">
        <v>18</v>
      </c>
      <c r="E34" s="0" t="n">
        <v>6</v>
      </c>
      <c r="J34" s="0" t="n">
        <v>6</v>
      </c>
      <c r="K34" s="0" t="n">
        <v>6</v>
      </c>
      <c r="N34" s="6"/>
    </row>
    <row r="35" customFormat="false" ht="12.8" hidden="false" customHeight="false" outlineLevel="0" collapsed="false">
      <c r="A35" s="0" t="s">
        <v>83</v>
      </c>
      <c r="B35" s="4" t="s">
        <v>49</v>
      </c>
      <c r="C35" s="1" t="n">
        <v>21</v>
      </c>
      <c r="I35" s="0" t="n">
        <v>11</v>
      </c>
      <c r="L35" s="0" t="n">
        <v>10</v>
      </c>
      <c r="N35" s="6"/>
    </row>
    <row r="36" customFormat="false" ht="12.8" hidden="false" customHeight="false" outlineLevel="0" collapsed="false">
      <c r="A36" s="0" t="s">
        <v>85</v>
      </c>
      <c r="B36" s="4" t="s">
        <v>86</v>
      </c>
      <c r="C36" s="1" t="n">
        <v>21</v>
      </c>
      <c r="I36" s="0" t="n">
        <v>11</v>
      </c>
      <c r="L36" s="0" t="n">
        <v>10</v>
      </c>
      <c r="N36" s="6"/>
    </row>
    <row r="37" customFormat="false" ht="12.8" hidden="false" customHeight="false" outlineLevel="0" collapsed="false">
      <c r="A37" s="0" t="s">
        <v>91</v>
      </c>
      <c r="B37" s="4" t="s">
        <v>86</v>
      </c>
      <c r="C37" s="1" t="n">
        <v>21</v>
      </c>
      <c r="I37" s="0" t="n">
        <v>11</v>
      </c>
      <c r="L37" s="0" t="n">
        <v>10</v>
      </c>
      <c r="N37" s="6"/>
    </row>
    <row r="38" customFormat="false" ht="12.8" hidden="false" customHeight="false" outlineLevel="0" collapsed="false">
      <c r="A38" s="0" t="s">
        <v>93</v>
      </c>
      <c r="B38" s="4" t="s">
        <v>94</v>
      </c>
      <c r="C38" s="1" t="n">
        <v>21</v>
      </c>
      <c r="I38" s="0" t="n">
        <v>11</v>
      </c>
      <c r="L38" s="0" t="n">
        <v>10</v>
      </c>
      <c r="N38" s="6"/>
    </row>
    <row r="39" customFormat="false" ht="12.8" hidden="false" customHeight="false" outlineLevel="0" collapsed="false">
      <c r="A39" s="7" t="s">
        <v>96</v>
      </c>
      <c r="B39" s="4" t="s">
        <v>97</v>
      </c>
      <c r="C39" s="1" t="n">
        <v>60</v>
      </c>
      <c r="E39" s="0" t="n">
        <v>10</v>
      </c>
      <c r="F39" s="0" t="n">
        <v>10</v>
      </c>
      <c r="I39" s="7" t="n">
        <v>10</v>
      </c>
      <c r="K39" s="0" t="n">
        <v>10</v>
      </c>
      <c r="L39" s="0" t="n">
        <v>20</v>
      </c>
      <c r="N39" s="6"/>
    </row>
    <row r="40" customFormat="false" ht="12.8" hidden="true" customHeight="false" outlineLevel="0" collapsed="false">
      <c r="A40" s="0" t="s">
        <v>101</v>
      </c>
      <c r="B40" s="4" t="s">
        <v>102</v>
      </c>
      <c r="C40" s="1" t="n">
        <v>18</v>
      </c>
      <c r="F40" s="0" t="n">
        <v>18</v>
      </c>
      <c r="N40" s="6"/>
    </row>
    <row r="41" customFormat="false" ht="12.8" hidden="true" customHeight="false" outlineLevel="0" collapsed="false">
      <c r="A41" s="0" t="s">
        <v>105</v>
      </c>
      <c r="B41" s="4" t="s">
        <v>106</v>
      </c>
      <c r="C41" s="1" t="n">
        <v>18</v>
      </c>
      <c r="F41" s="0" t="n">
        <v>18</v>
      </c>
      <c r="N41" s="6"/>
    </row>
    <row r="42" customFormat="false" ht="12.8" hidden="true" customHeight="false" outlineLevel="0" collapsed="false">
      <c r="A42" s="0" t="s">
        <v>107</v>
      </c>
      <c r="B42" s="4" t="s">
        <v>102</v>
      </c>
      <c r="C42" s="1" t="n">
        <v>18</v>
      </c>
      <c r="F42" s="0" t="n">
        <v>18</v>
      </c>
      <c r="N42" s="6"/>
    </row>
    <row r="43" customFormat="false" ht="12.8" hidden="true" customHeight="false" outlineLevel="0" collapsed="false">
      <c r="A43" s="0" t="s">
        <v>108</v>
      </c>
      <c r="B43" s="4" t="s">
        <v>109</v>
      </c>
      <c r="C43" s="1" t="n">
        <v>18</v>
      </c>
      <c r="F43" s="0" t="n">
        <v>18</v>
      </c>
      <c r="N43" s="6"/>
    </row>
    <row r="44" customFormat="false" ht="12.8" hidden="true" customHeight="false" outlineLevel="0" collapsed="false">
      <c r="A44" s="0" t="s">
        <v>115</v>
      </c>
      <c r="B44" s="4" t="s">
        <v>116</v>
      </c>
      <c r="C44" s="1" t="n">
        <v>31</v>
      </c>
      <c r="H44" s="0" t="n">
        <v>16</v>
      </c>
      <c r="L44" s="0" t="n">
        <v>15</v>
      </c>
      <c r="N44" s="6"/>
    </row>
    <row r="45" customFormat="false" ht="12.8" hidden="true" customHeight="false" outlineLevel="0" collapsed="false">
      <c r="A45" s="0" t="s">
        <v>118</v>
      </c>
      <c r="B45" s="4" t="s">
        <v>119</v>
      </c>
      <c r="C45" s="1" t="n">
        <v>24</v>
      </c>
      <c r="K45" s="0" t="n">
        <v>20</v>
      </c>
      <c r="L45" s="0" t="n">
        <v>4</v>
      </c>
      <c r="N45" s="6"/>
    </row>
    <row r="46" customFormat="false" ht="12.8" hidden="false" customHeight="false" outlineLevel="0" collapsed="false">
      <c r="A46" s="7" t="s">
        <v>120</v>
      </c>
      <c r="B46" s="4" t="s">
        <v>121</v>
      </c>
      <c r="C46" s="1" t="n">
        <v>60</v>
      </c>
      <c r="E46" s="0" t="n">
        <v>10</v>
      </c>
      <c r="F46" s="0" t="n">
        <v>10</v>
      </c>
      <c r="G46" s="0" t="n">
        <v>10</v>
      </c>
      <c r="I46" s="7" t="n">
        <v>10</v>
      </c>
      <c r="J46" s="0" t="n">
        <v>10</v>
      </c>
      <c r="K46" s="0" t="n">
        <v>10</v>
      </c>
      <c r="N46" s="6"/>
    </row>
    <row r="47" customFormat="false" ht="12.8" hidden="true" customHeight="false" outlineLevel="0" collapsed="false">
      <c r="A47" s="0" t="s">
        <v>130</v>
      </c>
      <c r="B47" s="4" t="s">
        <v>131</v>
      </c>
      <c r="C47" s="1" t="n">
        <v>18</v>
      </c>
      <c r="E47" s="0" t="n">
        <v>6</v>
      </c>
      <c r="F47" s="0" t="n">
        <v>6</v>
      </c>
      <c r="G47" s="0" t="n">
        <v>6</v>
      </c>
      <c r="N47" s="6"/>
    </row>
    <row r="48" customFormat="false" ht="12.8" hidden="false" customHeight="false" outlineLevel="0" collapsed="false">
      <c r="A48" s="7" t="s">
        <v>132</v>
      </c>
      <c r="B48" s="4" t="s">
        <v>133</v>
      </c>
      <c r="C48" s="1" t="n">
        <v>18</v>
      </c>
      <c r="I48" s="7" t="n">
        <v>6</v>
      </c>
      <c r="J48" s="0" t="n">
        <v>6</v>
      </c>
      <c r="K48" s="0" t="n">
        <v>6</v>
      </c>
      <c r="N48" s="6"/>
    </row>
    <row r="49" customFormat="false" ht="12.8" hidden="true" customHeight="false" outlineLevel="0" collapsed="false">
      <c r="A49" s="0" t="s">
        <v>134</v>
      </c>
      <c r="B49" s="4" t="s">
        <v>135</v>
      </c>
      <c r="C49" s="1" t="n">
        <v>18</v>
      </c>
      <c r="L49" s="1" t="n">
        <v>18</v>
      </c>
      <c r="N49" s="6"/>
    </row>
    <row r="50" customFormat="false" ht="12.8" hidden="true" customHeight="false" outlineLevel="0" collapsed="false">
      <c r="A50" s="0" t="s">
        <v>136</v>
      </c>
      <c r="B50" s="4" t="s">
        <v>114</v>
      </c>
      <c r="C50" s="1" t="n">
        <v>12</v>
      </c>
      <c r="L50" s="1" t="n">
        <v>12</v>
      </c>
      <c r="N50" s="6"/>
    </row>
    <row r="51" customFormat="false" ht="12.8" hidden="true" customHeight="false" outlineLevel="0" collapsed="false">
      <c r="A51" s="0" t="s">
        <v>137</v>
      </c>
      <c r="B51" s="4" t="s">
        <v>32</v>
      </c>
      <c r="C51" s="1" t="n">
        <v>12</v>
      </c>
      <c r="E51" s="1" t="n">
        <v>12</v>
      </c>
      <c r="N51" s="6"/>
    </row>
    <row r="52" customFormat="false" ht="12.8" hidden="true" customHeight="false" outlineLevel="0" collapsed="false">
      <c r="A52" s="0" t="s">
        <v>140</v>
      </c>
      <c r="B52" s="4" t="s">
        <v>141</v>
      </c>
      <c r="C52" s="1" t="n">
        <v>24</v>
      </c>
      <c r="E52" s="0" t="n">
        <v>6</v>
      </c>
      <c r="F52" s="0" t="n">
        <v>6</v>
      </c>
      <c r="G52" s="0" t="n">
        <v>6</v>
      </c>
      <c r="H52" s="0" t="n">
        <v>6</v>
      </c>
      <c r="N52" s="6"/>
    </row>
    <row r="53" customFormat="false" ht="12.8" hidden="false" customHeight="false" outlineLevel="0" collapsed="false">
      <c r="A53" s="0" t="s">
        <v>148</v>
      </c>
      <c r="B53" s="4" t="s">
        <v>149</v>
      </c>
      <c r="C53" s="1" t="n">
        <v>24</v>
      </c>
      <c r="I53" s="0" t="n">
        <v>6</v>
      </c>
      <c r="J53" s="0" t="n">
        <v>6</v>
      </c>
      <c r="K53" s="0" t="n">
        <v>6</v>
      </c>
      <c r="L53" s="0" t="n">
        <v>6</v>
      </c>
      <c r="N53" s="6"/>
    </row>
    <row r="54" customFormat="false" ht="12.8" hidden="true" customHeight="false" outlineLevel="0" collapsed="false">
      <c r="A54" s="0" t="s">
        <v>150</v>
      </c>
      <c r="B54" s="4" t="n">
        <v>14</v>
      </c>
      <c r="C54" s="1" t="n">
        <v>14</v>
      </c>
      <c r="F54" s="0" t="n">
        <v>7</v>
      </c>
      <c r="G54" s="0" t="n">
        <v>7</v>
      </c>
      <c r="N54" s="6"/>
    </row>
    <row r="55" customFormat="false" ht="12.8" hidden="true" customHeight="false" outlineLevel="0" collapsed="false">
      <c r="A55" s="0" t="s">
        <v>151</v>
      </c>
      <c r="B55" s="4" t="s">
        <v>152</v>
      </c>
      <c r="C55" s="1" t="n">
        <v>24</v>
      </c>
      <c r="E55" s="0" t="n">
        <v>6</v>
      </c>
      <c r="F55" s="0" t="n">
        <v>6</v>
      </c>
      <c r="G55" s="0" t="n">
        <v>6</v>
      </c>
      <c r="H55" s="0" t="n">
        <v>6</v>
      </c>
      <c r="N55" s="6"/>
    </row>
    <row r="56" customFormat="false" ht="12.8" hidden="false" customHeight="false" outlineLevel="0" collapsed="false">
      <c r="A56" s="0" t="s">
        <v>153</v>
      </c>
      <c r="B56" s="4" t="s">
        <v>154</v>
      </c>
      <c r="C56" s="1" t="n">
        <v>14</v>
      </c>
      <c r="I56" s="0" t="n">
        <v>7</v>
      </c>
      <c r="K56" s="0" t="n">
        <v>7</v>
      </c>
      <c r="N56" s="6"/>
    </row>
    <row r="57" customFormat="false" ht="12.8" hidden="true" customHeight="false" outlineLevel="0" collapsed="false">
      <c r="A57" s="0" t="s">
        <v>155</v>
      </c>
      <c r="B57" s="4" t="s">
        <v>37</v>
      </c>
      <c r="C57" s="1" t="n">
        <v>4</v>
      </c>
      <c r="E57" s="1" t="n">
        <v>4</v>
      </c>
      <c r="N57" s="6"/>
    </row>
    <row r="58" customFormat="false" ht="12.8" hidden="true" customHeight="false" outlineLevel="0" collapsed="false">
      <c r="A58" s="0" t="s">
        <v>156</v>
      </c>
      <c r="B58" s="4" t="s">
        <v>37</v>
      </c>
      <c r="C58" s="1" t="n">
        <v>4</v>
      </c>
      <c r="E58" s="1" t="n">
        <v>4</v>
      </c>
      <c r="N58" s="6"/>
    </row>
    <row r="60" customFormat="false" ht="12.8" hidden="false" customHeight="false" outlineLevel="0" collapsed="false">
      <c r="C60" s="1" t="n">
        <f aca="false">SUM(C2:C58)</f>
        <v>1425</v>
      </c>
      <c r="E60" s="0" t="n">
        <f aca="false">SUM(E2:E58)</f>
        <v>170</v>
      </c>
      <c r="F60" s="0" t="n">
        <f aca="false">SUM(F2:F58)</f>
        <v>180</v>
      </c>
      <c r="G60" s="0" t="n">
        <f aca="false">SUM(G2:G58)</f>
        <v>182</v>
      </c>
      <c r="H60" s="0" t="n">
        <f aca="false">SUM(H2:H58)</f>
        <v>179</v>
      </c>
      <c r="I60" s="0" t="n">
        <f aca="false">SUM(I2:I58)</f>
        <v>195</v>
      </c>
      <c r="J60" s="0" t="n">
        <f aca="false">SUM(J2:J58)</f>
        <v>186</v>
      </c>
      <c r="K60" s="0" t="n">
        <f aca="false">SUM(K2:K58)</f>
        <v>146</v>
      </c>
      <c r="L60" s="0" t="n">
        <f aca="false">SUM(L2:L58)</f>
        <v>177</v>
      </c>
    </row>
  </sheetData>
  <autoFilter ref="E1:L58">
    <filterColumn colId="4">
      <filters>
        <filter val="10"/>
        <filter val="11"/>
        <filter val="2"/>
        <filter val="27"/>
        <filter val="4"/>
        <filter val="43"/>
        <filter val="6"/>
        <filter val="7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2025-02-26T06:08:36Z</dcterms:created>
  <dc:creator>Apache POI</dc:creator>
  <dc:description/>
  <dc:language>en-IN</dc:language>
  <cp:lastModifiedBy/>
  <dcterms:modified xsi:type="dcterms:W3CDTF">2025-03-03T12:17:20Z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