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44525"/>
</workbook>
</file>

<file path=xl/sharedStrings.xml><?xml version="1.0" encoding="utf-8"?>
<sst xmlns="http://schemas.openxmlformats.org/spreadsheetml/2006/main" count="2353" uniqueCount="427">
  <si>
    <t>EpNo</t>
  </si>
  <si>
    <t>Brand</t>
  </si>
  <si>
    <t>Male</t>
  </si>
  <si>
    <t>Female</t>
  </si>
  <si>
    <t>Location</t>
  </si>
  <si>
    <t>Idea</t>
  </si>
  <si>
    <t>Sector</t>
  </si>
  <si>
    <t>Deal</t>
  </si>
  <si>
    <t>AmountInvestedlakhs</t>
  </si>
  <si>
    <t>AmoutAsked</t>
  </si>
  <si>
    <t>DebtInvested</t>
  </si>
  <si>
    <t>DebtAsked</t>
  </si>
  <si>
    <t>EquityTakenP</t>
  </si>
  <si>
    <t>EquityAskedP</t>
  </si>
  <si>
    <t>Avgage</t>
  </si>
  <si>
    <t>Teammembers</t>
  </si>
  <si>
    <t>AshneerAmountInvested</t>
  </si>
  <si>
    <t>AshneerEquityTakenP</t>
  </si>
  <si>
    <t>NamitaAmountInvested</t>
  </si>
  <si>
    <t>NamitaEquityTakenP</t>
  </si>
  <si>
    <t>AnupamAmountInvested</t>
  </si>
  <si>
    <t>AnupamEquityTakenP</t>
  </si>
  <si>
    <t>VineetaAmountInvested</t>
  </si>
  <si>
    <t>VineetaEquityTakenP</t>
  </si>
  <si>
    <t>AmanAmountInvested</t>
  </si>
  <si>
    <t>AmanEquityTakenP</t>
  </si>
  <si>
    <t>PeyushAmountInvested</t>
  </si>
  <si>
    <t>PeyushEquityTakenP</t>
  </si>
  <si>
    <t>GhazalAmountInvested</t>
  </si>
  <si>
    <t>GhazalEquityTakenP</t>
  </si>
  <si>
    <t>Totalinvestors</t>
  </si>
  <si>
    <t>Partners</t>
  </si>
  <si>
    <t>BluePine Industries</t>
  </si>
  <si>
    <t>Delhi</t>
  </si>
  <si>
    <t>Frozen Momos</t>
  </si>
  <si>
    <t>Food</t>
  </si>
  <si>
    <t>₹75 lakhs for 16% equity</t>
  </si>
  <si>
    <t>35-40</t>
  </si>
  <si>
    <t>NA</t>
  </si>
  <si>
    <t>Ama-Ash-Vin</t>
  </si>
  <si>
    <t>Booz scooters</t>
  </si>
  <si>
    <t>Ahemdabad</t>
  </si>
  <si>
    <t>Renting e-bike for mobility in private spaces</t>
  </si>
  <si>
    <t>Automobile</t>
  </si>
  <si>
    <t>₹40 lakhs for 50% equity</t>
  </si>
  <si>
    <t>25-30</t>
  </si>
  <si>
    <t>Ash-Vin</t>
  </si>
  <si>
    <t>Heart up my Sleeves</t>
  </si>
  <si>
    <t>Detachable Sleeves</t>
  </si>
  <si>
    <t>Clothes</t>
  </si>
  <si>
    <t>₹25 lakhs for 30% equity</t>
  </si>
  <si>
    <t>20-25</t>
  </si>
  <si>
    <t>Anu-Vin</t>
  </si>
  <si>
    <t>Tagz Foods</t>
  </si>
  <si>
    <t>Bangalore</t>
  </si>
  <si>
    <t>Healthy Potato Chips</t>
  </si>
  <si>
    <t>₹70 lakhs for 2.75% equity</t>
  </si>
  <si>
    <t>Ash</t>
  </si>
  <si>
    <t>Head and Heart</t>
  </si>
  <si>
    <t>Brain Development Course</t>
  </si>
  <si>
    <t>Health</t>
  </si>
  <si>
    <t>No Deal</t>
  </si>
  <si>
    <t>50-55</t>
  </si>
  <si>
    <t>-</t>
  </si>
  <si>
    <t>Ama</t>
  </si>
  <si>
    <t>Anu</t>
  </si>
  <si>
    <t>Gha</t>
  </si>
  <si>
    <t>Nam</t>
  </si>
  <si>
    <t>Pey</t>
  </si>
  <si>
    <t>Vin</t>
  </si>
  <si>
    <t>Agro tourism</t>
  </si>
  <si>
    <t>Baramati</t>
  </si>
  <si>
    <t>Tourism</t>
  </si>
  <si>
    <t>Qzense Labs</t>
  </si>
  <si>
    <t>Food Freshness Detector</t>
  </si>
  <si>
    <t>30-35</t>
  </si>
  <si>
    <t>Peeschute</t>
  </si>
  <si>
    <t>Jalna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</si>
  <si>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</si>
  <si>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</si>
  <si>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</si>
  <si>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</si>
  <si>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</si>
  <si>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</si>
  <si>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</si>
  <si>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</si>
  <si>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</si>
  <si>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Darbhanga</t>
  </si>
  <si>
    <t>Pickle</t>
  </si>
  <si>
    <t>45-50</t>
  </si>
  <si>
    <t>Bummer</t>
  </si>
  <si>
    <t>Underwear</t>
  </si>
  <si>
    <t>₹75 lakhs for 7.5% equity</t>
  </si>
  <si>
    <t>Ama-Nam</t>
  </si>
  <si>
    <t>Revamp Moto</t>
  </si>
  <si>
    <t>Nashik</t>
  </si>
  <si>
    <t>E-Bike</t>
  </si>
  <si>
    <t>₹1 crore for 1.5% equity</t>
  </si>
  <si>
    <t>Ama-Anu</t>
  </si>
  <si>
    <t>Hungry Heads</t>
  </si>
  <si>
    <t>Mumbai</t>
  </si>
  <si>
    <t>Restaurant serving 80 types of Maggi</t>
  </si>
  <si>
    <t>Shrawani Engineers</t>
  </si>
  <si>
    <t>Pune</t>
  </si>
  <si>
    <t>Belly Button Shaper</t>
  </si>
  <si>
    <t>Lifestyle</t>
  </si>
  <si>
    <t>Skippi Pops</t>
  </si>
  <si>
    <t>Hyderabad</t>
  </si>
  <si>
    <t>Ice-Pops</t>
  </si>
  <si>
    <t>₹1 crore for 15% equity</t>
  </si>
  <si>
    <t>Ama-Anu-Ash-Nam-Vin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</si>
  <si>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</si>
  <si>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</si>
  <si>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</si>
  <si>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</si>
  <si>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</si>
  <si>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</si>
  <si>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</si>
  <si>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</si>
  <si>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Ama-Ash</t>
  </si>
  <si>
    <t>Torch-it</t>
  </si>
  <si>
    <t>Gadgets for visually impaired people</t>
  </si>
  <si>
    <t>La Kheer Deli</t>
  </si>
  <si>
    <t>Kheer in variety of flavors</t>
  </si>
  <si>
    <t>Beyond Snack</t>
  </si>
  <si>
    <t>Kerela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</si>
  <si>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</si>
  <si>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</si>
  <si>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</si>
  <si>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</si>
  <si>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</si>
  <si>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Anu-Pey</t>
  </si>
  <si>
    <t>Motion Breeze</t>
  </si>
  <si>
    <t>Gujarat</t>
  </si>
  <si>
    <t>Smart Electric Motorcycle</t>
  </si>
  <si>
    <t>₹30 lakhs for 6% equity</t>
  </si>
  <si>
    <t>Altor</t>
  </si>
  <si>
    <t>Kolkata</t>
  </si>
  <si>
    <t>Smart Helmets</t>
  </si>
  <si>
    <t>₹50 lakhs for 7% equity</t>
  </si>
  <si>
    <t>Ariro</t>
  </si>
  <si>
    <t>Chennai</t>
  </si>
  <si>
    <t>Wooden Toys</t>
  </si>
  <si>
    <t>₹50 lakhs for 10% equity</t>
  </si>
  <si>
    <t>Ama-Pey</t>
  </si>
  <si>
    <t>Kabira Handmade</t>
  </si>
  <si>
    <t>Jaipur</t>
  </si>
  <si>
    <t>Healthy Oils</t>
  </si>
  <si>
    <t>Nuutjob</t>
  </si>
  <si>
    <t>Male Intimate Hygiene</t>
  </si>
  <si>
    <t>₹25 lakhs for 20% equity</t>
  </si>
  <si>
    <t>Ama-Nam-Pey</t>
  </si>
  <si>
    <t>Meatyour</t>
  </si>
  <si>
    <t>Eggs</t>
  </si>
  <si>
    <t>₹30 lakhs for 20% equity</t>
  </si>
  <si>
    <t>Ama-Anu-Pey</t>
  </si>
  <si>
    <t>EventBeep</t>
  </si>
  <si>
    <t>Student Community App</t>
  </si>
  <si>
    <t>₹30 lakhs for 3% equity</t>
  </si>
  <si>
    <t>Ama-Ash-Pey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</si>
  <si>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</si>
  <si>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</si>
  <si>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</si>
  <si>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</si>
  <si>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</si>
  <si>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</si>
  <si>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Nagpur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</si>
  <si>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</si>
  <si>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</si>
  <si>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</si>
  <si>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</si>
  <si>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</si>
  <si>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</si>
  <si>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</si>
  <si>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</si>
  <si>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Technology</t>
  </si>
  <si>
    <t>₹40 lakhs for 24% equity</t>
  </si>
  <si>
    <t>Annie</t>
  </si>
  <si>
    <t>Braille Literary Device</t>
  </si>
  <si>
    <t>₹1.05 crore at 3% equity</t>
  </si>
  <si>
    <t>Anu-Nam-Pey</t>
  </si>
  <si>
    <t>Caragreen</t>
  </si>
  <si>
    <t>Indore</t>
  </si>
  <si>
    <t>Eco-Friendly boxes</t>
  </si>
  <si>
    <t>40-45</t>
  </si>
  <si>
    <t>The Yarn Bazaar</t>
  </si>
  <si>
    <t>Yarn-Trading App</t>
  </si>
  <si>
    <t>₹1 crore for 10% equity</t>
  </si>
  <si>
    <t>Ama-Anu-Ash-Pey</t>
  </si>
  <si>
    <t>The Renal Project</t>
  </si>
  <si>
    <t>Home Dialysis Treatment</t>
  </si>
  <si>
    <t>₹1 crore at 6% equity</t>
  </si>
  <si>
    <t>Morikko Pure Foods</t>
  </si>
  <si>
    <t>Valsad</t>
  </si>
  <si>
    <t>Healthy Food Snacks</t>
  </si>
  <si>
    <t>Good Good Piggy Bank</t>
  </si>
  <si>
    <t>Digital Piggy Bank</t>
  </si>
  <si>
    <t>Hammer Lifestyle</t>
  </si>
  <si>
    <t>Panipat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</si>
  <si>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</si>
  <si>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</si>
  <si>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</si>
  <si>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</si>
  <si>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</si>
  <si>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</si>
  <si>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</si>
  <si>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</si>
  <si>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rs 5</t>
  </si>
  <si>
    <t>Ama-Anu-Nam</t>
  </si>
  <si>
    <t>Bamboo India</t>
  </si>
  <si>
    <t>Bamboo Products</t>
  </si>
  <si>
    <t>₹50 lakhs at 3.5% Equity and ₹30 lakhs Debt</t>
  </si>
  <si>
    <t>Anu-Ash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</si>
  <si>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</si>
  <si>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</si>
  <si>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</si>
  <si>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</si>
  <si>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</si>
  <si>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</si>
  <si>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</si>
  <si>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</si>
  <si>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</si>
  <si>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Ludhiana</t>
  </si>
  <si>
    <t>Sneaker Resale</t>
  </si>
  <si>
    <t>Ama-Anu-Ash-Nam-Pey</t>
  </si>
  <si>
    <t>Aas Vidyalaya</t>
  </si>
  <si>
    <t>EdTech App</t>
  </si>
  <si>
    <t>₹1.5 Crore for 15% Equity</t>
  </si>
  <si>
    <t>Ash-Nam-Pey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</si>
  <si>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</si>
  <si>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</si>
  <si>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</si>
  <si>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</si>
  <si>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</si>
  <si>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</si>
  <si>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</si>
  <si>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</si>
  <si>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</si>
  <si>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</si>
  <si>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Gurgaon</t>
  </si>
  <si>
    <t>Electric Auto Vehicle</t>
  </si>
  <si>
    <t>₹1 lakh for 1% equity and ₹99 lakhs Debt</t>
  </si>
  <si>
    <t>41-45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</si>
  <si>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</si>
  <si>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</si>
  <si>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</si>
  <si>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</si>
  <si>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</si>
  <si>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</si>
  <si>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</si>
  <si>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Ama-Ash-Nam-Pey</t>
  </si>
  <si>
    <t>KetoIndia</t>
  </si>
  <si>
    <t>Customised Keto Diets for various medical issues</t>
  </si>
  <si>
    <t>Magic lock</t>
  </si>
  <si>
    <t>Unknown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</si>
  <si>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</si>
  <si>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</si>
  <si>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</si>
  <si>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</si>
  <si>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</si>
  <si>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</si>
  <si>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</si>
  <si>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</si>
  <si>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</si>
  <si>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</si>
  <si>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</si>
  <si>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</si>
  <si>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</si>
  <si>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Jammu</t>
  </si>
  <si>
    <t>Inventions</t>
  </si>
  <si>
    <t>₹25 Lakhs for 75% equity &amp; 22 lakhs Debt</t>
  </si>
  <si>
    <t>The Quirky Nari</t>
  </si>
  <si>
    <t>Mathura</t>
  </si>
  <si>
    <t>Customised Apparels</t>
  </si>
  <si>
    <t>₹35 lakhs for 24% equity</t>
  </si>
  <si>
    <t>Hair Originals</t>
  </si>
  <si>
    <t>Natural Hair Extensions</t>
  </si>
  <si>
    <t>₹60 Lakhs for 4% equity</t>
  </si>
  <si>
    <t>Anu-Ash-Pey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</si>
  <si>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</si>
  <si>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</si>
  <si>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</si>
  <si>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</si>
  <si>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</si>
  <si>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</si>
  <si>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</si>
  <si>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</si>
  <si>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</si>
  <si>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</si>
  <si>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</si>
  <si>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</si>
  <si>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Secundarabad</t>
  </si>
  <si>
    <t>Motorcycle Luggage</t>
  </si>
  <si>
    <t>Modern Myth</t>
  </si>
  <si>
    <t>Bags</t>
  </si>
  <si>
    <t>The Sass Bar</t>
  </si>
  <si>
    <t>Gifts</t>
  </si>
  <si>
    <t>₹50 lakhs for 35% Equity</t>
  </si>
  <si>
    <t>Anu-Gha</t>
  </si>
  <si>
    <t>KG Agrotech</t>
  </si>
  <si>
    <t>Malegaon</t>
  </si>
  <si>
    <t>Agricultural Innovations</t>
  </si>
  <si>
    <t>₹10 lakhs for 40% Equity &amp; ₹20 lakhs Debt</t>
  </si>
  <si>
    <t>Nuskha Kitchen</t>
  </si>
  <si>
    <t>Homemade Foods</t>
  </si>
  <si>
    <t>PawsIndia</t>
  </si>
  <si>
    <t>Bombay</t>
  </si>
  <si>
    <t>Dog Products</t>
  </si>
  <si>
    <t>₹50 lakhs for 15% Equity</t>
  </si>
  <si>
    <t>Sunfox Technologies</t>
  </si>
  <si>
    <t>Dehradun</t>
  </si>
  <si>
    <t>Portable ECG Device</t>
  </si>
  <si>
    <t>₹1 crore for 6% Equity</t>
  </si>
  <si>
    <t>Anu-Gha-Nam-Pey-Vin</t>
  </si>
  <si>
    <t>Alpino</t>
  </si>
  <si>
    <t>Surat</t>
  </si>
  <si>
    <t>Roasted Peanut Products</t>
  </si>
  <si>
    <t>Isak Fragrances</t>
  </si>
  <si>
    <t>Lucknow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</si>
  <si>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</si>
  <si>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</si>
  <si>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</si>
  <si>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</si>
  <si>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</si>
  <si>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</si>
  <si>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</si>
  <si>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Theka Coffee</t>
  </si>
  <si>
    <t>Coffee Products</t>
  </si>
  <si>
    <t>food</t>
  </si>
  <si>
    <t>Watt Technovations</t>
  </si>
  <si>
    <t>Ventilated PPE Kits</t>
  </si>
  <si>
    <t>₹101 for 4% Equity</t>
  </si>
  <si>
    <t>Ama-Anu-Nam-Pey</t>
  </si>
  <si>
    <t>Aliste Technologies</t>
  </si>
  <si>
    <t>Noida</t>
  </si>
  <si>
    <t>Automation Solutions</t>
  </si>
  <si>
    <t>Insurance Samadhan</t>
  </si>
  <si>
    <t>Insurance Solutions</t>
  </si>
  <si>
    <t>Finance</t>
  </si>
  <si>
    <t>₹1 Crore for 4% Equity</t>
  </si>
  <si>
    <t>Humpy A2</t>
  </si>
  <si>
    <t>Organic Milk Products</t>
  </si>
  <si>
    <t>₹1 Crore for 15% Equity</t>
  </si>
  <si>
    <t>Gha-Pey-Vin</t>
  </si>
  <si>
    <t>Kunafa World</t>
  </si>
  <si>
    <t>Kunafa</t>
  </si>
  <si>
    <t>Gold Safe Solutions Ind.</t>
  </si>
  <si>
    <t>Anti-Suicidal Fan Rod</t>
  </si>
  <si>
    <t>Safety</t>
  </si>
  <si>
    <t>₹50 lakhs for 30% Equity</t>
  </si>
  <si>
    <t>Wakao Foods</t>
  </si>
  <si>
    <t>Goa</t>
  </si>
  <si>
    <t>Jackfruit Products</t>
  </si>
  <si>
    <t>₹75 lakhs for 21% Equity</t>
  </si>
  <si>
    <t>Gha-Nam-Vin</t>
  </si>
  <si>
    <t>PDD Falcon</t>
  </si>
  <si>
    <t>Kaithal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</si>
  <si>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</si>
  <si>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</si>
  <si>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</si>
  <si>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</si>
  <si>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</si>
  <si>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</si>
  <si>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Entertainment</t>
  </si>
  <si>
    <t>₹80 lakhs for 6% Equity</t>
  </si>
  <si>
    <t>Nam-Vin</t>
  </si>
  <si>
    <t>Shades of Spring</t>
  </si>
  <si>
    <t>Flowers</t>
  </si>
  <si>
    <t>Scholify</t>
  </si>
  <si>
    <t>Scholarship Platform</t>
  </si>
  <si>
    <t>Education</t>
  </si>
  <si>
    <t>0</t>
  </si>
  <si>
    <t>28</t>
  </si>
  <si>
    <t>16.66</t>
  </si>
  <si>
    <t>25</t>
  </si>
  <si>
    <t>5</t>
  </si>
  <si>
    <t>8.3</t>
  </si>
  <si>
    <t>6.6</t>
  </si>
  <si>
    <t>10</t>
  </si>
  <si>
    <t>1</t>
  </si>
  <si>
    <t>13.3</t>
  </si>
  <si>
    <t>8</t>
  </si>
  <si>
    <t>35</t>
  </si>
  <si>
    <t>2.5</t>
  </si>
  <si>
    <t>50</t>
  </si>
  <si>
    <t>3</t>
  </si>
  <si>
    <t>80</t>
  </si>
  <si>
    <t>20</t>
  </si>
  <si>
    <t>12.5</t>
  </si>
  <si>
    <t>65</t>
  </si>
  <si>
    <t>2</t>
  </si>
  <si>
    <t>47</t>
  </si>
  <si>
    <t>75</t>
  </si>
  <si>
    <t>1.3</t>
  </si>
  <si>
    <t>17.5</t>
  </si>
  <si>
    <t>30</t>
  </si>
  <si>
    <t>40</t>
  </si>
  <si>
    <t>1.2</t>
  </si>
  <si>
    <t>100</t>
  </si>
  <si>
    <t>4</t>
  </si>
  <si>
    <t>33.33</t>
  </si>
  <si>
    <t>16.6</t>
  </si>
  <si>
    <t>7</t>
  </si>
  <si>
    <t>Ep. No.</t>
  </si>
  <si>
    <t>Amount Invested lakhs</t>
  </si>
  <si>
    <t>Amout Asked</t>
  </si>
  <si>
    <t>Debt Invested</t>
  </si>
  <si>
    <t>Debt Asked</t>
  </si>
  <si>
    <t>Equity Taken %</t>
  </si>
  <si>
    <t>Equity Asked %</t>
  </si>
  <si>
    <t>Avg age</t>
  </si>
  <si>
    <t>Team members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</si>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</sst>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mmm/yy"/>
    <numFmt numFmtId="181" formatCode="dd/mmm"/>
  </numFmts>
  <fonts count="22">
    <font>
      <sz val="11"/>
      <color theme="1"/>
      <name val="Calibri"/>
      <charset val="134"/>
      <scheme val="minor"/>
    </font>
    <font>
      <sz val="7"/>
      <color rgb="FF202122"/>
      <name val="Arial"/>
      <charset val="134"/>
    </font>
    <font>
      <sz val="8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Fill="1"/>
    <xf numFmtId="180" fontId="1" fillId="2" borderId="4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4" borderId="0" xfId="0" applyFill="1"/>
    <xf numFmtId="0" fontId="0" fillId="3" borderId="0" xfId="0" applyFill="1"/>
    <xf numFmtId="181" fontId="0" fillId="0" borderId="0" xfId="0" applyNumberFormat="1"/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7"/>
  <sheetViews>
    <sheetView tabSelected="1" zoomScale="85" zoomScaleNormal="85" topLeftCell="V1" workbookViewId="0">
      <selection activeCell="AF1" sqref="AF1"/>
    </sheetView>
  </sheetViews>
  <sheetFormatPr defaultColWidth="9" defaultRowHeight="14.4"/>
  <cols>
    <col min="2" max="3" width="25" customWidth="1"/>
    <col min="4" max="4" width="7" customWidth="1"/>
    <col min="5" max="5" width="12.7777777777778" customWidth="1"/>
    <col min="6" max="6" width="43.7777777777778" customWidth="1"/>
    <col min="7" max="7" width="12.8888888888889" customWidth="1"/>
    <col min="8" max="8" width="39.2222222222222" customWidth="1"/>
    <col min="9" max="9" width="20.3333333333333" customWidth="1"/>
    <col min="10" max="10" width="12" customWidth="1"/>
    <col min="11" max="11" width="12.6666666666667" customWidth="1"/>
    <col min="12" max="12" width="10.5555555555556" customWidth="1"/>
    <col min="13" max="14" width="13.8888888888889" customWidth="1"/>
    <col min="15" max="15" width="7.66666666666667" customWidth="1"/>
    <col min="16" max="16" width="13.3333333333333" customWidth="1"/>
    <col min="17" max="17" width="22.1111111111111" style="8" customWidth="1"/>
    <col min="18" max="18" width="20.4444444444444" customWidth="1"/>
    <col min="19" max="19" width="21.5555555555556" customWidth="1"/>
    <col min="20" max="20" width="19.8888888888889" customWidth="1"/>
    <col min="21" max="21" width="22.2222222222222" customWidth="1"/>
    <col min="22" max="22" width="20.5555555555556" customWidth="1"/>
    <col min="23" max="23" width="21.7777777777778" customWidth="1"/>
    <col min="24" max="25" width="20.1111111111111" customWidth="1"/>
    <col min="26" max="26" width="18.5555555555556" customWidth="1"/>
    <col min="27" max="27" width="21.1111111111111" customWidth="1"/>
    <col min="28" max="28" width="19.5555555555556" customWidth="1"/>
    <col min="29" max="29" width="20.8888888888889" customWidth="1"/>
    <col min="30" max="30" width="19.5555555555556" customWidth="1"/>
    <col min="31" max="31" width="13.1111111111111" customWidth="1"/>
    <col min="32" max="32" width="20.8888888888889" customWidth="1"/>
  </cols>
  <sheetData>
    <row r="1" spans="1:3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</row>
    <row r="2" spans="1:33">
      <c r="A2">
        <v>1</v>
      </c>
      <c r="B2" t="s">
        <v>32</v>
      </c>
      <c r="C2">
        <v>2</v>
      </c>
      <c r="D2">
        <v>1</v>
      </c>
      <c r="E2" t="s">
        <v>33</v>
      </c>
      <c r="F2" t="s">
        <v>34</v>
      </c>
      <c r="G2" t="s">
        <v>35</v>
      </c>
      <c r="H2" t="s">
        <v>36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37</v>
      </c>
      <c r="P2">
        <v>3</v>
      </c>
      <c r="Q2" s="8">
        <v>25</v>
      </c>
      <c r="R2">
        <v>5.33333333333333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38</v>
      </c>
      <c r="AB2" t="s">
        <v>38</v>
      </c>
      <c r="AC2" t="s">
        <v>38</v>
      </c>
      <c r="AD2" t="s">
        <v>38</v>
      </c>
      <c r="AE2">
        <v>3</v>
      </c>
      <c r="AF2" t="s">
        <v>39</v>
      </c>
      <c r="AG2">
        <f>IF(AND(ISNUMBER(FIND("Pey",AF2)),ISNUMBER(FIND("Vin",AF2))),1,0)</f>
        <v>0</v>
      </c>
    </row>
    <row r="3" spans="1:33">
      <c r="A3">
        <v>1</v>
      </c>
      <c r="B3" t="s">
        <v>40</v>
      </c>
      <c r="C3">
        <v>1</v>
      </c>
      <c r="D3">
        <v>0</v>
      </c>
      <c r="E3" t="s">
        <v>41</v>
      </c>
      <c r="F3" t="s">
        <v>42</v>
      </c>
      <c r="G3" t="s">
        <v>43</v>
      </c>
      <c r="H3" t="s">
        <v>44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45</v>
      </c>
      <c r="P3">
        <v>1</v>
      </c>
      <c r="Q3" s="8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38</v>
      </c>
      <c r="AB3" t="s">
        <v>38</v>
      </c>
      <c r="AC3" t="s">
        <v>38</v>
      </c>
      <c r="AD3" t="s">
        <v>38</v>
      </c>
      <c r="AE3">
        <v>2</v>
      </c>
      <c r="AF3" t="s">
        <v>46</v>
      </c>
      <c r="AG3">
        <f t="shared" ref="AG3:AG66" si="0">IF(AND(ISNUMBER(FIND("Pey",AF3)),ISNUMBER(FIND("Vin",AF3))),1,0)</f>
        <v>0</v>
      </c>
    </row>
    <row r="4" spans="1:33">
      <c r="A4">
        <v>1</v>
      </c>
      <c r="B4" t="s">
        <v>47</v>
      </c>
      <c r="C4">
        <v>0</v>
      </c>
      <c r="D4">
        <v>1</v>
      </c>
      <c r="E4" t="s">
        <v>33</v>
      </c>
      <c r="F4" t="s">
        <v>48</v>
      </c>
      <c r="G4" t="s">
        <v>49</v>
      </c>
      <c r="H4" t="s">
        <v>50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51</v>
      </c>
      <c r="P4">
        <v>1</v>
      </c>
      <c r="Q4" s="8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38</v>
      </c>
      <c r="AB4" t="s">
        <v>38</v>
      </c>
      <c r="AC4" t="s">
        <v>38</v>
      </c>
      <c r="AD4" t="s">
        <v>38</v>
      </c>
      <c r="AE4">
        <v>2</v>
      </c>
      <c r="AF4" t="s">
        <v>52</v>
      </c>
      <c r="AG4">
        <f t="shared" si="0"/>
        <v>0</v>
      </c>
    </row>
    <row r="5" spans="1:33">
      <c r="A5">
        <v>2</v>
      </c>
      <c r="B5" t="s">
        <v>53</v>
      </c>
      <c r="C5">
        <v>2</v>
      </c>
      <c r="D5">
        <v>0</v>
      </c>
      <c r="E5" t="s">
        <v>54</v>
      </c>
      <c r="F5" t="s">
        <v>55</v>
      </c>
      <c r="G5" t="s">
        <v>35</v>
      </c>
      <c r="H5" t="s">
        <v>56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37</v>
      </c>
      <c r="P5">
        <v>2</v>
      </c>
      <c r="Q5" s="8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38</v>
      </c>
      <c r="AB5" t="s">
        <v>38</v>
      </c>
      <c r="AC5" t="s">
        <v>38</v>
      </c>
      <c r="AD5" t="s">
        <v>38</v>
      </c>
      <c r="AE5">
        <v>1</v>
      </c>
      <c r="AF5" t="s">
        <v>57</v>
      </c>
      <c r="AG5">
        <f t="shared" si="0"/>
        <v>0</v>
      </c>
    </row>
    <row r="6" spans="1:42">
      <c r="A6">
        <v>2</v>
      </c>
      <c r="B6" t="s">
        <v>58</v>
      </c>
      <c r="C6">
        <v>1</v>
      </c>
      <c r="D6">
        <v>1</v>
      </c>
      <c r="E6" t="s">
        <v>33</v>
      </c>
      <c r="F6" t="s">
        <v>59</v>
      </c>
      <c r="G6" t="s">
        <v>60</v>
      </c>
      <c r="H6" t="s">
        <v>61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62</v>
      </c>
      <c r="P6">
        <v>2</v>
      </c>
      <c r="Q6" s="8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38</v>
      </c>
      <c r="AB6" t="s">
        <v>38</v>
      </c>
      <c r="AC6" t="s">
        <v>38</v>
      </c>
      <c r="AD6" t="s">
        <v>38</v>
      </c>
      <c r="AE6">
        <v>0</v>
      </c>
      <c r="AF6" t="s">
        <v>63</v>
      </c>
      <c r="AG6">
        <f t="shared" si="0"/>
        <v>0</v>
      </c>
      <c r="AJ6" t="s">
        <v>64</v>
      </c>
      <c r="AK6" t="s">
        <v>65</v>
      </c>
      <c r="AL6" t="s">
        <v>57</v>
      </c>
      <c r="AM6" t="s">
        <v>66</v>
      </c>
      <c r="AN6" t="s">
        <v>67</v>
      </c>
      <c r="AO6" t="s">
        <v>68</v>
      </c>
      <c r="AP6" t="s">
        <v>69</v>
      </c>
    </row>
    <row r="7" spans="1:42">
      <c r="A7">
        <v>2</v>
      </c>
      <c r="B7" t="s">
        <v>70</v>
      </c>
      <c r="C7">
        <v>1</v>
      </c>
      <c r="D7">
        <v>1</v>
      </c>
      <c r="E7" t="s">
        <v>71</v>
      </c>
      <c r="F7" t="s">
        <v>72</v>
      </c>
      <c r="G7" t="s">
        <v>72</v>
      </c>
      <c r="H7" t="s">
        <v>61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62</v>
      </c>
      <c r="P7">
        <v>2</v>
      </c>
      <c r="Q7" s="8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38</v>
      </c>
      <c r="AB7" t="s">
        <v>38</v>
      </c>
      <c r="AC7" t="s">
        <v>38</v>
      </c>
      <c r="AD7" t="s">
        <v>38</v>
      </c>
      <c r="AE7">
        <v>0</v>
      </c>
      <c r="AF7" t="s">
        <v>63</v>
      </c>
      <c r="AG7">
        <f t="shared" si="0"/>
        <v>0</v>
      </c>
      <c r="AI7" t="s">
        <v>64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r="8" spans="1:42">
      <c r="A8">
        <v>3</v>
      </c>
      <c r="B8" t="s">
        <v>73</v>
      </c>
      <c r="C8">
        <v>0</v>
      </c>
      <c r="D8">
        <v>2</v>
      </c>
      <c r="E8" t="s">
        <v>33</v>
      </c>
      <c r="F8" t="s">
        <v>74</v>
      </c>
      <c r="G8" t="s">
        <v>35</v>
      </c>
      <c r="H8" t="s">
        <v>61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75</v>
      </c>
      <c r="P8">
        <v>2</v>
      </c>
      <c r="Q8" s="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38</v>
      </c>
      <c r="AB8" t="s">
        <v>38</v>
      </c>
      <c r="AC8" t="s">
        <v>38</v>
      </c>
      <c r="AD8" t="s">
        <v>38</v>
      </c>
      <c r="AE8">
        <v>0</v>
      </c>
      <c r="AF8" t="s">
        <v>63</v>
      </c>
      <c r="AG8">
        <f t="shared" si="0"/>
        <v>0</v>
      </c>
      <c r="AI8" t="s">
        <v>65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r="9" spans="1:42">
      <c r="A9">
        <v>3</v>
      </c>
      <c r="B9" t="s">
        <v>76</v>
      </c>
      <c r="C9">
        <v>1</v>
      </c>
      <c r="D9">
        <v>0</v>
      </c>
      <c r="E9" t="s">
        <v>77</v>
      </c>
      <c r="F9" t="s">
        <v>78</v>
      </c>
      <c r="G9" t="s">
        <v>60</v>
      </c>
      <c r="H9" t="s">
        <v>79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75</v>
      </c>
      <c r="P9">
        <v>1</v>
      </c>
      <c r="Q9" s="8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38</v>
      </c>
      <c r="AB9" t="s">
        <v>38</v>
      </c>
      <c r="AC9" t="s">
        <v>38</v>
      </c>
      <c r="AD9" t="s">
        <v>38</v>
      </c>
      <c r="AE9">
        <v>1</v>
      </c>
      <c r="AF9" t="s">
        <v>64</v>
      </c>
      <c r="AG9">
        <f t="shared" si="0"/>
        <v>0</v>
      </c>
      <c r="AI9" t="s">
        <v>57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r="10" spans="1:42">
      <c r="A10">
        <v>3</v>
      </c>
      <c r="B10" t="s">
        <v>80</v>
      </c>
      <c r="C10">
        <v>2</v>
      </c>
      <c r="D10">
        <v>0</v>
      </c>
      <c r="E10" t="s">
        <v>54</v>
      </c>
      <c r="F10" t="s">
        <v>81</v>
      </c>
      <c r="G10" t="s">
        <v>35</v>
      </c>
      <c r="H10" t="s">
        <v>82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75</v>
      </c>
      <c r="P10">
        <v>2</v>
      </c>
      <c r="Q10" s="8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38</v>
      </c>
      <c r="AB10" t="s">
        <v>38</v>
      </c>
      <c r="AC10" t="s">
        <v>38</v>
      </c>
      <c r="AD10" t="s">
        <v>38</v>
      </c>
      <c r="AE10">
        <v>1</v>
      </c>
      <c r="AF10" t="s">
        <v>69</v>
      </c>
      <c r="AG10">
        <f t="shared" si="0"/>
        <v>0</v>
      </c>
      <c r="AI10" t="s">
        <v>66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r="11" spans="1:42">
      <c r="A11">
        <v>4</v>
      </c>
      <c r="B11" t="s">
        <v>83</v>
      </c>
      <c r="C11">
        <v>1</v>
      </c>
      <c r="D11">
        <v>1</v>
      </c>
      <c r="E11" t="s">
        <v>33</v>
      </c>
      <c r="F11" t="s">
        <v>84</v>
      </c>
      <c r="G11" t="s">
        <v>60</v>
      </c>
      <c r="H11" t="s">
        <v>85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45</v>
      </c>
      <c r="P11">
        <v>2</v>
      </c>
      <c r="Q11" s="8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38</v>
      </c>
      <c r="AB11" t="s">
        <v>38</v>
      </c>
      <c r="AC11" t="s">
        <v>38</v>
      </c>
      <c r="AD11" t="s">
        <v>38</v>
      </c>
      <c r="AE11">
        <v>2</v>
      </c>
      <c r="AF11" t="s">
        <v>52</v>
      </c>
      <c r="AG11">
        <f t="shared" si="0"/>
        <v>0</v>
      </c>
      <c r="AI11" t="s">
        <v>67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r="12" spans="1:42">
      <c r="A12">
        <v>4</v>
      </c>
      <c r="B12" t="s">
        <v>86</v>
      </c>
      <c r="C12">
        <v>0</v>
      </c>
      <c r="D12">
        <v>2</v>
      </c>
      <c r="E12" t="s">
        <v>87</v>
      </c>
      <c r="F12" t="s">
        <v>88</v>
      </c>
      <c r="G12" t="s">
        <v>35</v>
      </c>
      <c r="H12" t="s">
        <v>61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89</v>
      </c>
      <c r="P12">
        <v>2</v>
      </c>
      <c r="Q12" s="8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38</v>
      </c>
      <c r="AB12" t="s">
        <v>38</v>
      </c>
      <c r="AC12" t="s">
        <v>38</v>
      </c>
      <c r="AD12" t="s">
        <v>38</v>
      </c>
      <c r="AE12">
        <v>0</v>
      </c>
      <c r="AF12" t="s">
        <v>63</v>
      </c>
      <c r="AG12">
        <f t="shared" si="0"/>
        <v>0</v>
      </c>
      <c r="AI12" t="s">
        <v>68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r="13" spans="1:42">
      <c r="A13">
        <v>4</v>
      </c>
      <c r="B13" t="s">
        <v>90</v>
      </c>
      <c r="C13">
        <v>1</v>
      </c>
      <c r="D13">
        <v>0</v>
      </c>
      <c r="E13" t="s">
        <v>41</v>
      </c>
      <c r="F13" t="s">
        <v>91</v>
      </c>
      <c r="G13" t="s">
        <v>49</v>
      </c>
      <c r="H13" t="s">
        <v>92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51</v>
      </c>
      <c r="P13">
        <v>1</v>
      </c>
      <c r="Q13" s="8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38</v>
      </c>
      <c r="AB13" t="s">
        <v>38</v>
      </c>
      <c r="AC13" t="s">
        <v>38</v>
      </c>
      <c r="AD13" t="s">
        <v>38</v>
      </c>
      <c r="AE13">
        <v>2</v>
      </c>
      <c r="AF13" t="s">
        <v>93</v>
      </c>
      <c r="AG13">
        <f t="shared" si="0"/>
        <v>0</v>
      </c>
      <c r="AI13" t="s">
        <v>69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r="14" spans="1:33">
      <c r="A14">
        <v>5</v>
      </c>
      <c r="B14" t="s">
        <v>94</v>
      </c>
      <c r="C14">
        <v>3</v>
      </c>
      <c r="D14">
        <v>0</v>
      </c>
      <c r="E14" t="s">
        <v>95</v>
      </c>
      <c r="F14" t="s">
        <v>96</v>
      </c>
      <c r="G14" t="s">
        <v>43</v>
      </c>
      <c r="H14" t="s">
        <v>97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45</v>
      </c>
      <c r="P14">
        <v>3</v>
      </c>
      <c r="Q14" s="8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38</v>
      </c>
      <c r="AB14" t="s">
        <v>38</v>
      </c>
      <c r="AC14" t="s">
        <v>38</v>
      </c>
      <c r="AD14" t="s">
        <v>38</v>
      </c>
      <c r="AE14">
        <v>2</v>
      </c>
      <c r="AF14" t="s">
        <v>98</v>
      </c>
      <c r="AG14">
        <f t="shared" si="0"/>
        <v>0</v>
      </c>
    </row>
    <row r="15" spans="1:33">
      <c r="A15">
        <v>5</v>
      </c>
      <c r="B15" t="s">
        <v>99</v>
      </c>
      <c r="C15">
        <v>2</v>
      </c>
      <c r="D15">
        <v>0</v>
      </c>
      <c r="E15" t="s">
        <v>100</v>
      </c>
      <c r="F15" t="s">
        <v>101</v>
      </c>
      <c r="G15" t="s">
        <v>35</v>
      </c>
      <c r="H15" t="s">
        <v>61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37</v>
      </c>
      <c r="P15">
        <v>2</v>
      </c>
      <c r="Q15" s="8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38</v>
      </c>
      <c r="AB15" t="s">
        <v>38</v>
      </c>
      <c r="AC15" t="s">
        <v>38</v>
      </c>
      <c r="AD15" t="s">
        <v>38</v>
      </c>
      <c r="AE15">
        <v>0</v>
      </c>
      <c r="AF15" t="s">
        <v>63</v>
      </c>
      <c r="AG15">
        <f t="shared" si="0"/>
        <v>0</v>
      </c>
    </row>
    <row r="16" spans="1:33">
      <c r="A16">
        <v>5</v>
      </c>
      <c r="B16" t="s">
        <v>102</v>
      </c>
      <c r="C16">
        <v>2</v>
      </c>
      <c r="D16">
        <v>0</v>
      </c>
      <c r="E16" t="s">
        <v>103</v>
      </c>
      <c r="F16" t="s">
        <v>104</v>
      </c>
      <c r="G16" t="s">
        <v>105</v>
      </c>
      <c r="H16" t="s">
        <v>61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37</v>
      </c>
      <c r="P16">
        <v>2</v>
      </c>
      <c r="Q16" s="8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38</v>
      </c>
      <c r="AB16" t="s">
        <v>38</v>
      </c>
      <c r="AC16" t="s">
        <v>38</v>
      </c>
      <c r="AD16" t="s">
        <v>38</v>
      </c>
      <c r="AE16">
        <v>0</v>
      </c>
      <c r="AF16" t="s">
        <v>63</v>
      </c>
      <c r="AG16">
        <f t="shared" si="0"/>
        <v>0</v>
      </c>
    </row>
    <row r="17" spans="1:33">
      <c r="A17">
        <v>6</v>
      </c>
      <c r="B17" t="s">
        <v>106</v>
      </c>
      <c r="C17">
        <v>1</v>
      </c>
      <c r="D17">
        <v>1</v>
      </c>
      <c r="E17" t="s">
        <v>107</v>
      </c>
      <c r="F17" t="s">
        <v>108</v>
      </c>
      <c r="G17" t="s">
        <v>35</v>
      </c>
      <c r="H17" t="s">
        <v>109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37</v>
      </c>
      <c r="P17">
        <v>2</v>
      </c>
      <c r="Q17" s="8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38</v>
      </c>
      <c r="AB17" t="s">
        <v>38</v>
      </c>
      <c r="AC17" t="s">
        <v>38</v>
      </c>
      <c r="AD17" t="s">
        <v>38</v>
      </c>
      <c r="AE17">
        <v>5</v>
      </c>
      <c r="AF17" t="s">
        <v>110</v>
      </c>
      <c r="AG17">
        <f t="shared" si="0"/>
        <v>0</v>
      </c>
    </row>
    <row r="18" spans="1:33">
      <c r="A18">
        <v>6</v>
      </c>
      <c r="B18" t="s">
        <v>111</v>
      </c>
      <c r="C18">
        <v>1</v>
      </c>
      <c r="D18">
        <v>1</v>
      </c>
      <c r="E18" t="s">
        <v>41</v>
      </c>
      <c r="F18" t="s">
        <v>112</v>
      </c>
      <c r="G18" t="s">
        <v>60</v>
      </c>
      <c r="H18" t="s">
        <v>113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37</v>
      </c>
      <c r="P18">
        <v>2</v>
      </c>
      <c r="Q18" s="8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38</v>
      </c>
      <c r="AB18" t="s">
        <v>38</v>
      </c>
      <c r="AC18" t="s">
        <v>38</v>
      </c>
      <c r="AD18" t="s">
        <v>38</v>
      </c>
      <c r="AE18">
        <v>1</v>
      </c>
      <c r="AF18" t="s">
        <v>67</v>
      </c>
      <c r="AG18">
        <f t="shared" si="0"/>
        <v>0</v>
      </c>
    </row>
    <row r="19" spans="1:33">
      <c r="A19">
        <v>6</v>
      </c>
      <c r="B19" t="s">
        <v>114</v>
      </c>
      <c r="C19">
        <v>0</v>
      </c>
      <c r="D19">
        <v>1</v>
      </c>
      <c r="E19" t="s">
        <v>107</v>
      </c>
      <c r="F19" t="s">
        <v>115</v>
      </c>
      <c r="G19" t="s">
        <v>49</v>
      </c>
      <c r="H19" t="s">
        <v>61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37</v>
      </c>
      <c r="P19">
        <v>1</v>
      </c>
      <c r="Q19" s="8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38</v>
      </c>
      <c r="AB19" t="s">
        <v>38</v>
      </c>
      <c r="AC19" t="s">
        <v>38</v>
      </c>
      <c r="AD19" t="s">
        <v>38</v>
      </c>
      <c r="AE19">
        <v>0</v>
      </c>
      <c r="AF19" t="s">
        <v>63</v>
      </c>
      <c r="AG19">
        <f t="shared" si="0"/>
        <v>0</v>
      </c>
    </row>
    <row r="20" spans="1:33">
      <c r="A20">
        <v>7</v>
      </c>
      <c r="B20" t="s">
        <v>116</v>
      </c>
      <c r="C20">
        <v>1</v>
      </c>
      <c r="D20">
        <v>1</v>
      </c>
      <c r="E20" t="s">
        <v>100</v>
      </c>
      <c r="F20" t="s">
        <v>117</v>
      </c>
      <c r="G20" t="s">
        <v>105</v>
      </c>
      <c r="H20" t="s">
        <v>118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37</v>
      </c>
      <c r="P20">
        <v>2</v>
      </c>
      <c r="Q20" s="8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38</v>
      </c>
      <c r="AB20" t="s">
        <v>38</v>
      </c>
      <c r="AC20" t="s">
        <v>38</v>
      </c>
      <c r="AD20" t="s">
        <v>38</v>
      </c>
      <c r="AE20">
        <v>2</v>
      </c>
      <c r="AF20" t="s">
        <v>119</v>
      </c>
      <c r="AG20">
        <f t="shared" si="0"/>
        <v>0</v>
      </c>
    </row>
    <row r="21" spans="1:33">
      <c r="A21">
        <v>7</v>
      </c>
      <c r="B21" t="s">
        <v>120</v>
      </c>
      <c r="C21">
        <v>1</v>
      </c>
      <c r="D21">
        <v>0</v>
      </c>
      <c r="E21" t="s">
        <v>41</v>
      </c>
      <c r="F21" t="s">
        <v>121</v>
      </c>
      <c r="G21" t="s">
        <v>60</v>
      </c>
      <c r="H21" t="s">
        <v>61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75</v>
      </c>
      <c r="P21">
        <v>1</v>
      </c>
      <c r="Q21" s="8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38</v>
      </c>
      <c r="AB21" t="s">
        <v>38</v>
      </c>
      <c r="AC21" t="s">
        <v>38</v>
      </c>
      <c r="AD21" t="s">
        <v>38</v>
      </c>
      <c r="AE21">
        <v>0</v>
      </c>
      <c r="AF21" t="s">
        <v>63</v>
      </c>
      <c r="AG21">
        <f t="shared" si="0"/>
        <v>0</v>
      </c>
    </row>
    <row r="22" spans="1:33">
      <c r="A22">
        <v>7</v>
      </c>
      <c r="B22" t="s">
        <v>122</v>
      </c>
      <c r="C22">
        <v>1</v>
      </c>
      <c r="D22">
        <v>2</v>
      </c>
      <c r="E22" t="s">
        <v>103</v>
      </c>
      <c r="F22" t="s">
        <v>123</v>
      </c>
      <c r="G22" t="s">
        <v>35</v>
      </c>
      <c r="H22" t="s">
        <v>61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37</v>
      </c>
      <c r="P22">
        <v>3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38</v>
      </c>
      <c r="AB22" t="s">
        <v>38</v>
      </c>
      <c r="AC22" t="s">
        <v>38</v>
      </c>
      <c r="AD22" t="s">
        <v>38</v>
      </c>
      <c r="AE22">
        <v>0</v>
      </c>
      <c r="AF22" t="s">
        <v>63</v>
      </c>
      <c r="AG22">
        <f t="shared" si="0"/>
        <v>0</v>
      </c>
    </row>
    <row r="23" spans="1:33">
      <c r="A23">
        <v>8</v>
      </c>
      <c r="B23" t="s">
        <v>124</v>
      </c>
      <c r="C23">
        <v>1</v>
      </c>
      <c r="D23">
        <v>0</v>
      </c>
      <c r="E23" t="s">
        <v>125</v>
      </c>
      <c r="F23" t="s">
        <v>126</v>
      </c>
      <c r="G23" t="s">
        <v>35</v>
      </c>
      <c r="H23" t="s">
        <v>127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75</v>
      </c>
      <c r="P23">
        <v>1</v>
      </c>
      <c r="Q23" s="8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38</v>
      </c>
      <c r="X23" t="s">
        <v>38</v>
      </c>
      <c r="Y23">
        <v>25</v>
      </c>
      <c r="Z23">
        <v>1.25</v>
      </c>
      <c r="AA23">
        <v>0</v>
      </c>
      <c r="AB23">
        <v>0</v>
      </c>
      <c r="AC23" t="s">
        <v>38</v>
      </c>
      <c r="AD23" t="s">
        <v>38</v>
      </c>
      <c r="AE23">
        <v>2</v>
      </c>
      <c r="AF23" t="s">
        <v>119</v>
      </c>
      <c r="AG23">
        <f t="shared" si="0"/>
        <v>0</v>
      </c>
    </row>
    <row r="24" spans="1:33">
      <c r="A24">
        <v>8</v>
      </c>
      <c r="B24" t="s">
        <v>128</v>
      </c>
      <c r="C24">
        <v>1</v>
      </c>
      <c r="D24">
        <v>1</v>
      </c>
      <c r="E24" t="s">
        <v>107</v>
      </c>
      <c r="F24" t="s">
        <v>129</v>
      </c>
      <c r="G24" t="s">
        <v>60</v>
      </c>
      <c r="H24" t="s">
        <v>130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51</v>
      </c>
      <c r="P24">
        <v>1</v>
      </c>
      <c r="Q24" s="8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38</v>
      </c>
      <c r="X24" t="s">
        <v>38</v>
      </c>
      <c r="Y24">
        <v>0</v>
      </c>
      <c r="Z24">
        <v>0</v>
      </c>
      <c r="AA24">
        <v>28</v>
      </c>
      <c r="AB24">
        <v>16.66</v>
      </c>
      <c r="AC24" t="s">
        <v>38</v>
      </c>
      <c r="AD24" t="s">
        <v>38</v>
      </c>
      <c r="AE24">
        <v>2</v>
      </c>
      <c r="AF24" t="s">
        <v>131</v>
      </c>
      <c r="AG24">
        <f t="shared" si="0"/>
        <v>0</v>
      </c>
    </row>
    <row r="25" spans="1:33">
      <c r="A25">
        <v>8</v>
      </c>
      <c r="B25" t="s">
        <v>132</v>
      </c>
      <c r="C25">
        <v>3</v>
      </c>
      <c r="D25">
        <v>0</v>
      </c>
      <c r="E25" t="s">
        <v>133</v>
      </c>
      <c r="F25" t="s">
        <v>134</v>
      </c>
      <c r="G25" t="s">
        <v>43</v>
      </c>
      <c r="H25" t="s">
        <v>135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45</v>
      </c>
      <c r="P25">
        <v>3</v>
      </c>
      <c r="Q25" s="8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38</v>
      </c>
      <c r="X25" t="s">
        <v>38</v>
      </c>
      <c r="Y25">
        <v>0</v>
      </c>
      <c r="Z25">
        <v>0</v>
      </c>
      <c r="AA25">
        <v>0</v>
      </c>
      <c r="AB25">
        <v>0</v>
      </c>
      <c r="AC25" t="s">
        <v>38</v>
      </c>
      <c r="AD25" t="s">
        <v>38</v>
      </c>
      <c r="AE25">
        <v>1</v>
      </c>
      <c r="AF25" t="s">
        <v>57</v>
      </c>
      <c r="AG25">
        <f t="shared" si="0"/>
        <v>0</v>
      </c>
    </row>
    <row r="26" spans="1:33">
      <c r="A26">
        <v>9</v>
      </c>
      <c r="B26" t="s">
        <v>136</v>
      </c>
      <c r="C26">
        <v>4</v>
      </c>
      <c r="D26">
        <v>0</v>
      </c>
      <c r="E26" t="s">
        <v>137</v>
      </c>
      <c r="F26" t="s">
        <v>138</v>
      </c>
      <c r="G26" t="s">
        <v>43</v>
      </c>
      <c r="H26" t="s">
        <v>139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45</v>
      </c>
      <c r="P26">
        <v>4</v>
      </c>
      <c r="Q26" s="8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38</v>
      </c>
      <c r="X26" t="s">
        <v>38</v>
      </c>
      <c r="Y26">
        <v>25</v>
      </c>
      <c r="Z26">
        <v>3.5</v>
      </c>
      <c r="AA26">
        <v>0</v>
      </c>
      <c r="AB26">
        <v>0</v>
      </c>
      <c r="AC26" t="s">
        <v>38</v>
      </c>
      <c r="AD26" t="s">
        <v>38</v>
      </c>
      <c r="AE26">
        <v>2</v>
      </c>
      <c r="AF26" t="s">
        <v>93</v>
      </c>
      <c r="AG26">
        <f t="shared" si="0"/>
        <v>0</v>
      </c>
    </row>
    <row r="27" spans="1:33">
      <c r="A27">
        <v>9</v>
      </c>
      <c r="B27" t="s">
        <v>140</v>
      </c>
      <c r="C27">
        <v>1</v>
      </c>
      <c r="D27">
        <v>1</v>
      </c>
      <c r="E27" t="s">
        <v>141</v>
      </c>
      <c r="F27" t="s">
        <v>142</v>
      </c>
      <c r="G27" t="s">
        <v>105</v>
      </c>
      <c r="H27" t="s">
        <v>143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37</v>
      </c>
      <c r="P27">
        <v>2</v>
      </c>
      <c r="Q27" s="8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38</v>
      </c>
      <c r="X27" t="s">
        <v>38</v>
      </c>
      <c r="Y27">
        <v>25</v>
      </c>
      <c r="Z27">
        <v>5</v>
      </c>
      <c r="AA27">
        <v>25</v>
      </c>
      <c r="AB27">
        <v>5</v>
      </c>
      <c r="AC27" t="s">
        <v>38</v>
      </c>
      <c r="AD27" t="s">
        <v>38</v>
      </c>
      <c r="AE27">
        <v>2</v>
      </c>
      <c r="AF27" t="s">
        <v>144</v>
      </c>
      <c r="AG27">
        <f t="shared" si="0"/>
        <v>0</v>
      </c>
    </row>
    <row r="28" spans="1:33">
      <c r="A28">
        <v>9</v>
      </c>
      <c r="B28" t="s">
        <v>145</v>
      </c>
      <c r="C28">
        <v>1</v>
      </c>
      <c r="D28">
        <v>1</v>
      </c>
      <c r="E28" t="s">
        <v>146</v>
      </c>
      <c r="F28" t="s">
        <v>147</v>
      </c>
      <c r="G28" t="s">
        <v>35</v>
      </c>
      <c r="H28" t="s">
        <v>61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37</v>
      </c>
      <c r="P28">
        <v>2</v>
      </c>
      <c r="Q28" s="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38</v>
      </c>
      <c r="X28" t="s">
        <v>38</v>
      </c>
      <c r="Y28">
        <v>0</v>
      </c>
      <c r="Z28">
        <v>0</v>
      </c>
      <c r="AA28">
        <v>0</v>
      </c>
      <c r="AB28">
        <v>0</v>
      </c>
      <c r="AC28" t="s">
        <v>38</v>
      </c>
      <c r="AD28" t="s">
        <v>38</v>
      </c>
      <c r="AE28">
        <v>0</v>
      </c>
      <c r="AF28" t="s">
        <v>63</v>
      </c>
      <c r="AG28">
        <f t="shared" si="0"/>
        <v>0</v>
      </c>
    </row>
    <row r="29" spans="1:33">
      <c r="A29">
        <v>10</v>
      </c>
      <c r="B29" t="s">
        <v>148</v>
      </c>
      <c r="C29">
        <v>0</v>
      </c>
      <c r="D29">
        <v>2</v>
      </c>
      <c r="E29" t="s">
        <v>41</v>
      </c>
      <c r="F29" t="s">
        <v>149</v>
      </c>
      <c r="G29" t="s">
        <v>60</v>
      </c>
      <c r="H29" t="s">
        <v>150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51</v>
      </c>
      <c r="P29">
        <v>2</v>
      </c>
      <c r="Q29" s="8">
        <v>0</v>
      </c>
      <c r="R29">
        <v>0</v>
      </c>
      <c r="S29">
        <v>8.3</v>
      </c>
      <c r="T29">
        <v>6.6</v>
      </c>
      <c r="U29">
        <v>0</v>
      </c>
      <c r="V29">
        <v>0</v>
      </c>
      <c r="W29" t="s">
        <v>38</v>
      </c>
      <c r="X29" t="s">
        <v>38</v>
      </c>
      <c r="Y29">
        <v>8.3</v>
      </c>
      <c r="Z29">
        <v>6.6</v>
      </c>
      <c r="AA29">
        <v>8.3</v>
      </c>
      <c r="AB29">
        <v>6.6</v>
      </c>
      <c r="AC29" t="s">
        <v>38</v>
      </c>
      <c r="AD29" t="s">
        <v>38</v>
      </c>
      <c r="AE29">
        <v>3</v>
      </c>
      <c r="AF29" t="s">
        <v>151</v>
      </c>
      <c r="AG29">
        <f t="shared" si="0"/>
        <v>0</v>
      </c>
    </row>
    <row r="30" spans="1:33">
      <c r="A30">
        <v>10</v>
      </c>
      <c r="B30" t="s">
        <v>152</v>
      </c>
      <c r="C30">
        <v>3</v>
      </c>
      <c r="D30">
        <v>0</v>
      </c>
      <c r="E30" t="s">
        <v>103</v>
      </c>
      <c r="F30" t="s">
        <v>153</v>
      </c>
      <c r="G30" t="s">
        <v>35</v>
      </c>
      <c r="H30" t="s">
        <v>154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37</v>
      </c>
      <c r="P30">
        <v>3</v>
      </c>
      <c r="Q30" s="8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38</v>
      </c>
      <c r="X30" t="s">
        <v>38</v>
      </c>
      <c r="Y30">
        <v>10</v>
      </c>
      <c r="Z30">
        <v>6.6</v>
      </c>
      <c r="AA30">
        <v>10</v>
      </c>
      <c r="AB30">
        <v>6.6</v>
      </c>
      <c r="AC30" t="s">
        <v>38</v>
      </c>
      <c r="AD30" t="s">
        <v>38</v>
      </c>
      <c r="AE30">
        <v>3</v>
      </c>
      <c r="AF30" t="s">
        <v>155</v>
      </c>
      <c r="AG30">
        <f t="shared" si="0"/>
        <v>0</v>
      </c>
    </row>
    <row r="31" spans="1:33">
      <c r="A31">
        <v>10</v>
      </c>
      <c r="B31" t="s">
        <v>156</v>
      </c>
      <c r="C31">
        <v>2</v>
      </c>
      <c r="D31">
        <v>1</v>
      </c>
      <c r="E31" t="s">
        <v>103</v>
      </c>
      <c r="F31" t="s">
        <v>157</v>
      </c>
      <c r="G31" t="s">
        <v>105</v>
      </c>
      <c r="H31" t="s">
        <v>158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51</v>
      </c>
      <c r="P31">
        <v>3</v>
      </c>
      <c r="Q31" s="8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38</v>
      </c>
      <c r="X31" t="s">
        <v>38</v>
      </c>
      <c r="Y31">
        <v>10</v>
      </c>
      <c r="Z31">
        <v>1</v>
      </c>
      <c r="AA31">
        <v>10</v>
      </c>
      <c r="AB31">
        <v>1</v>
      </c>
      <c r="AC31" t="s">
        <v>38</v>
      </c>
      <c r="AD31" t="s">
        <v>38</v>
      </c>
      <c r="AE31">
        <v>3</v>
      </c>
      <c r="AF31" t="s">
        <v>159</v>
      </c>
      <c r="AG31">
        <f t="shared" si="0"/>
        <v>0</v>
      </c>
    </row>
    <row r="32" spans="1:33">
      <c r="A32">
        <v>11</v>
      </c>
      <c r="B32" t="s">
        <v>160</v>
      </c>
      <c r="C32">
        <v>1</v>
      </c>
      <c r="D32">
        <v>0</v>
      </c>
      <c r="E32" t="s">
        <v>33</v>
      </c>
      <c r="F32" t="s">
        <v>161</v>
      </c>
      <c r="G32" t="s">
        <v>35</v>
      </c>
      <c r="H32" t="s">
        <v>61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75</v>
      </c>
      <c r="P32">
        <v>1</v>
      </c>
      <c r="Q32" s="8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38</v>
      </c>
      <c r="X32" t="s">
        <v>38</v>
      </c>
      <c r="Y32">
        <v>0</v>
      </c>
      <c r="Z32">
        <v>0</v>
      </c>
      <c r="AA32">
        <v>0</v>
      </c>
      <c r="AB32">
        <v>0</v>
      </c>
      <c r="AC32" t="s">
        <v>38</v>
      </c>
      <c r="AD32" t="s">
        <v>38</v>
      </c>
      <c r="AE32">
        <v>0</v>
      </c>
      <c r="AF32" t="s">
        <v>63</v>
      </c>
      <c r="AG32">
        <f t="shared" si="0"/>
        <v>0</v>
      </c>
    </row>
    <row r="33" spans="1:33">
      <c r="A33">
        <v>11</v>
      </c>
      <c r="B33" t="s">
        <v>162</v>
      </c>
      <c r="C33">
        <v>3</v>
      </c>
      <c r="D33">
        <v>0</v>
      </c>
      <c r="E33" t="s">
        <v>33</v>
      </c>
      <c r="F33" t="s">
        <v>163</v>
      </c>
      <c r="G33" t="s">
        <v>105</v>
      </c>
      <c r="H33" t="s">
        <v>164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37</v>
      </c>
      <c r="P33">
        <v>3</v>
      </c>
      <c r="Q33" s="8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38</v>
      </c>
      <c r="X33" t="s">
        <v>38</v>
      </c>
      <c r="Y33">
        <v>0</v>
      </c>
      <c r="Z33">
        <v>0</v>
      </c>
      <c r="AA33">
        <v>0</v>
      </c>
      <c r="AB33">
        <v>0</v>
      </c>
      <c r="AC33" t="s">
        <v>38</v>
      </c>
      <c r="AD33" t="s">
        <v>38</v>
      </c>
      <c r="AE33">
        <v>1</v>
      </c>
      <c r="AF33" t="s">
        <v>65</v>
      </c>
      <c r="AG33">
        <f t="shared" si="0"/>
        <v>0</v>
      </c>
    </row>
    <row r="34" spans="1:33">
      <c r="A34">
        <v>11</v>
      </c>
      <c r="B34" t="s">
        <v>165</v>
      </c>
      <c r="C34">
        <v>1</v>
      </c>
      <c r="D34">
        <v>1</v>
      </c>
      <c r="E34" t="s">
        <v>166</v>
      </c>
      <c r="F34" t="s">
        <v>167</v>
      </c>
      <c r="G34" t="s">
        <v>105</v>
      </c>
      <c r="H34" t="s">
        <v>154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51</v>
      </c>
      <c r="P34">
        <v>2</v>
      </c>
      <c r="Q34" s="8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38</v>
      </c>
      <c r="X34" t="s">
        <v>38</v>
      </c>
      <c r="Y34">
        <v>15</v>
      </c>
      <c r="Z34">
        <v>10</v>
      </c>
      <c r="AA34">
        <v>0</v>
      </c>
      <c r="AB34">
        <v>0</v>
      </c>
      <c r="AC34" t="s">
        <v>38</v>
      </c>
      <c r="AD34" t="s">
        <v>38</v>
      </c>
      <c r="AE34">
        <v>2</v>
      </c>
      <c r="AF34" t="s">
        <v>93</v>
      </c>
      <c r="AG34">
        <f t="shared" si="0"/>
        <v>0</v>
      </c>
    </row>
    <row r="35" spans="1:33">
      <c r="A35">
        <v>12</v>
      </c>
      <c r="B35" t="s">
        <v>168</v>
      </c>
      <c r="C35">
        <v>0</v>
      </c>
      <c r="D35">
        <v>1</v>
      </c>
      <c r="E35" t="s">
        <v>137</v>
      </c>
      <c r="F35" t="s">
        <v>169</v>
      </c>
      <c r="G35" t="s">
        <v>60</v>
      </c>
      <c r="H35" t="s">
        <v>170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45</v>
      </c>
      <c r="P35">
        <v>1</v>
      </c>
      <c r="Q35" s="8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38</v>
      </c>
      <c r="X35" t="s">
        <v>38</v>
      </c>
      <c r="Y35">
        <v>0</v>
      </c>
      <c r="Z35">
        <v>0</v>
      </c>
      <c r="AA35">
        <v>0</v>
      </c>
      <c r="AB35">
        <v>0</v>
      </c>
      <c r="AC35" t="s">
        <v>38</v>
      </c>
      <c r="AD35" t="s">
        <v>38</v>
      </c>
      <c r="AE35">
        <v>1</v>
      </c>
      <c r="AF35" t="s">
        <v>67</v>
      </c>
      <c r="AG35">
        <f t="shared" si="0"/>
        <v>0</v>
      </c>
    </row>
    <row r="36" spans="1:33">
      <c r="A36">
        <v>12</v>
      </c>
      <c r="B36" t="s">
        <v>171</v>
      </c>
      <c r="C36">
        <v>1</v>
      </c>
      <c r="D36">
        <v>1</v>
      </c>
      <c r="E36" t="s">
        <v>103</v>
      </c>
      <c r="F36" t="s">
        <v>172</v>
      </c>
      <c r="G36" t="s">
        <v>35</v>
      </c>
      <c r="H36" t="s">
        <v>61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37</v>
      </c>
      <c r="P36">
        <v>2</v>
      </c>
      <c r="Q36" s="8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38</v>
      </c>
      <c r="X36" t="s">
        <v>38</v>
      </c>
      <c r="Y36">
        <v>0</v>
      </c>
      <c r="Z36">
        <v>0</v>
      </c>
      <c r="AA36">
        <v>0</v>
      </c>
      <c r="AB36">
        <v>0</v>
      </c>
      <c r="AC36" t="s">
        <v>38</v>
      </c>
      <c r="AD36" t="s">
        <v>38</v>
      </c>
      <c r="AE36">
        <v>0</v>
      </c>
      <c r="AF36" t="s">
        <v>63</v>
      </c>
      <c r="AG36">
        <f t="shared" si="0"/>
        <v>0</v>
      </c>
    </row>
    <row r="37" spans="1:33">
      <c r="A37">
        <v>12</v>
      </c>
      <c r="B37" t="s">
        <v>173</v>
      </c>
      <c r="C37">
        <v>1</v>
      </c>
      <c r="D37">
        <v>1</v>
      </c>
      <c r="E37" t="s">
        <v>33</v>
      </c>
      <c r="F37" t="s">
        <v>174</v>
      </c>
      <c r="G37" t="s">
        <v>175</v>
      </c>
      <c r="H37" t="s">
        <v>176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13" t="s">
        <v>51</v>
      </c>
      <c r="P37">
        <v>1</v>
      </c>
      <c r="Q37" s="8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38</v>
      </c>
      <c r="X37" t="s">
        <v>38</v>
      </c>
      <c r="Y37">
        <v>13.3</v>
      </c>
      <c r="Z37">
        <v>8</v>
      </c>
      <c r="AA37">
        <v>13.3</v>
      </c>
      <c r="AB37">
        <v>8</v>
      </c>
      <c r="AC37" t="s">
        <v>38</v>
      </c>
      <c r="AD37" t="s">
        <v>38</v>
      </c>
      <c r="AE37">
        <v>3</v>
      </c>
      <c r="AF37" t="s">
        <v>155</v>
      </c>
      <c r="AG37">
        <f t="shared" si="0"/>
        <v>0</v>
      </c>
    </row>
    <row r="38" spans="1:33">
      <c r="A38">
        <v>13</v>
      </c>
      <c r="B38" t="s">
        <v>177</v>
      </c>
      <c r="C38">
        <v>3</v>
      </c>
      <c r="D38">
        <v>1</v>
      </c>
      <c r="E38" t="s">
        <v>54</v>
      </c>
      <c r="F38" t="s">
        <v>178</v>
      </c>
      <c r="G38" t="s">
        <v>60</v>
      </c>
      <c r="H38" t="s">
        <v>179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51</v>
      </c>
      <c r="P38">
        <v>4</v>
      </c>
      <c r="Q38" s="8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38</v>
      </c>
      <c r="X38" t="s">
        <v>38</v>
      </c>
      <c r="Y38">
        <v>0</v>
      </c>
      <c r="Z38">
        <v>0</v>
      </c>
      <c r="AA38">
        <v>35</v>
      </c>
      <c r="AB38">
        <v>1</v>
      </c>
      <c r="AC38" t="s">
        <v>38</v>
      </c>
      <c r="AD38" t="s">
        <v>38</v>
      </c>
      <c r="AE38">
        <v>3</v>
      </c>
      <c r="AF38" t="s">
        <v>180</v>
      </c>
      <c r="AG38">
        <f t="shared" si="0"/>
        <v>0</v>
      </c>
    </row>
    <row r="39" spans="1:33">
      <c r="A39">
        <v>13</v>
      </c>
      <c r="B39" t="s">
        <v>181</v>
      </c>
      <c r="C39">
        <v>0</v>
      </c>
      <c r="D39">
        <v>2</v>
      </c>
      <c r="E39" t="s">
        <v>182</v>
      </c>
      <c r="F39" t="s">
        <v>183</v>
      </c>
      <c r="G39" t="s">
        <v>105</v>
      </c>
      <c r="H39" t="s">
        <v>113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184</v>
      </c>
      <c r="P39">
        <v>2</v>
      </c>
      <c r="Q39" s="8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38</v>
      </c>
      <c r="X39" t="s">
        <v>38</v>
      </c>
      <c r="Y39">
        <v>0</v>
      </c>
      <c r="Z39">
        <v>0</v>
      </c>
      <c r="AA39">
        <v>25</v>
      </c>
      <c r="AB39">
        <v>10</v>
      </c>
      <c r="AC39" t="s">
        <v>38</v>
      </c>
      <c r="AD39" t="s">
        <v>38</v>
      </c>
      <c r="AE39">
        <v>2</v>
      </c>
      <c r="AF39" t="s">
        <v>131</v>
      </c>
      <c r="AG39">
        <f t="shared" si="0"/>
        <v>0</v>
      </c>
    </row>
    <row r="40" spans="1:33">
      <c r="A40">
        <v>13</v>
      </c>
      <c r="B40" t="s">
        <v>185</v>
      </c>
      <c r="C40">
        <v>1</v>
      </c>
      <c r="D40">
        <v>0</v>
      </c>
      <c r="E40" t="s">
        <v>100</v>
      </c>
      <c r="F40" t="s">
        <v>186</v>
      </c>
      <c r="G40" t="s">
        <v>49</v>
      </c>
      <c r="H40" t="s">
        <v>187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75</v>
      </c>
      <c r="P40">
        <v>1</v>
      </c>
      <c r="Q40" s="8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38</v>
      </c>
      <c r="X40" t="s">
        <v>38</v>
      </c>
      <c r="Y40">
        <v>25</v>
      </c>
      <c r="Z40">
        <v>2.5</v>
      </c>
      <c r="AA40">
        <v>25</v>
      </c>
      <c r="AB40">
        <v>2.5</v>
      </c>
      <c r="AC40" t="s">
        <v>38</v>
      </c>
      <c r="AD40" t="s">
        <v>38</v>
      </c>
      <c r="AE40">
        <v>4</v>
      </c>
      <c r="AF40" t="s">
        <v>188</v>
      </c>
      <c r="AG40">
        <f t="shared" si="0"/>
        <v>0</v>
      </c>
    </row>
    <row r="41" spans="1:33">
      <c r="A41">
        <v>14</v>
      </c>
      <c r="B41" t="s">
        <v>189</v>
      </c>
      <c r="C41">
        <v>2</v>
      </c>
      <c r="D41">
        <v>0</v>
      </c>
      <c r="E41" t="s">
        <v>100</v>
      </c>
      <c r="F41" t="s">
        <v>190</v>
      </c>
      <c r="G41" t="s">
        <v>60</v>
      </c>
      <c r="H41" t="s">
        <v>191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75</v>
      </c>
      <c r="P41">
        <v>2</v>
      </c>
      <c r="Q41" s="8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38</v>
      </c>
      <c r="X41" t="s">
        <v>38</v>
      </c>
      <c r="Y41">
        <v>50</v>
      </c>
      <c r="Z41">
        <v>3</v>
      </c>
      <c r="AA41">
        <v>0</v>
      </c>
      <c r="AB41">
        <v>0</v>
      </c>
      <c r="AC41" t="s">
        <v>38</v>
      </c>
      <c r="AD41" t="s">
        <v>38</v>
      </c>
      <c r="AE41">
        <v>2</v>
      </c>
      <c r="AF41" t="s">
        <v>93</v>
      </c>
      <c r="AG41">
        <f t="shared" si="0"/>
        <v>0</v>
      </c>
    </row>
    <row r="42" spans="1:33">
      <c r="A42">
        <v>14</v>
      </c>
      <c r="B42" t="s">
        <v>192</v>
      </c>
      <c r="C42">
        <v>2</v>
      </c>
      <c r="D42">
        <v>1</v>
      </c>
      <c r="E42" t="s">
        <v>193</v>
      </c>
      <c r="F42" t="s">
        <v>194</v>
      </c>
      <c r="G42" t="s">
        <v>35</v>
      </c>
      <c r="H42" t="s">
        <v>61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89</v>
      </c>
      <c r="P42">
        <v>3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38</v>
      </c>
      <c r="X42" t="s">
        <v>38</v>
      </c>
      <c r="Y42">
        <v>0</v>
      </c>
      <c r="Z42">
        <v>0</v>
      </c>
      <c r="AA42">
        <v>0</v>
      </c>
      <c r="AB42">
        <v>0</v>
      </c>
      <c r="AC42" t="s">
        <v>38</v>
      </c>
      <c r="AD42" t="s">
        <v>38</v>
      </c>
      <c r="AE42">
        <v>0</v>
      </c>
      <c r="AF42" t="s">
        <v>63</v>
      </c>
      <c r="AG42">
        <f t="shared" si="0"/>
        <v>0</v>
      </c>
    </row>
    <row r="43" spans="1:33">
      <c r="A43">
        <v>14</v>
      </c>
      <c r="B43" t="s">
        <v>195</v>
      </c>
      <c r="C43">
        <v>0</v>
      </c>
      <c r="D43">
        <v>1</v>
      </c>
      <c r="E43" t="s">
        <v>33</v>
      </c>
      <c r="F43" t="s">
        <v>196</v>
      </c>
      <c r="G43" t="s">
        <v>105</v>
      </c>
      <c r="H43" t="s">
        <v>61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45</v>
      </c>
      <c r="P43">
        <v>1</v>
      </c>
      <c r="Q43" s="8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38</v>
      </c>
      <c r="X43" t="s">
        <v>38</v>
      </c>
      <c r="Y43">
        <v>0</v>
      </c>
      <c r="Z43">
        <v>0</v>
      </c>
      <c r="AA43">
        <v>0</v>
      </c>
      <c r="AB43">
        <v>0</v>
      </c>
      <c r="AC43" t="s">
        <v>38</v>
      </c>
      <c r="AD43" t="s">
        <v>38</v>
      </c>
      <c r="AE43">
        <v>0</v>
      </c>
      <c r="AF43" t="s">
        <v>63</v>
      </c>
      <c r="AG43">
        <f t="shared" si="0"/>
        <v>0</v>
      </c>
    </row>
    <row r="44" spans="1:33">
      <c r="A44">
        <v>15</v>
      </c>
      <c r="B44" t="s">
        <v>197</v>
      </c>
      <c r="C44">
        <v>1</v>
      </c>
      <c r="D44">
        <v>0</v>
      </c>
      <c r="E44" t="s">
        <v>198</v>
      </c>
      <c r="F44" t="s">
        <v>199</v>
      </c>
      <c r="G44" t="s">
        <v>105</v>
      </c>
      <c r="H44" t="s">
        <v>200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45</v>
      </c>
      <c r="P44">
        <v>1</v>
      </c>
      <c r="Q44" s="8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38</v>
      </c>
      <c r="X44" t="s">
        <v>38</v>
      </c>
      <c r="Y44">
        <v>100</v>
      </c>
      <c r="Z44">
        <v>40</v>
      </c>
      <c r="AA44">
        <v>0</v>
      </c>
      <c r="AB44">
        <v>0</v>
      </c>
      <c r="AC44" t="s">
        <v>38</v>
      </c>
      <c r="AD44" t="s">
        <v>38</v>
      </c>
      <c r="AE44">
        <v>1</v>
      </c>
      <c r="AF44" t="s">
        <v>64</v>
      </c>
      <c r="AG44">
        <f t="shared" si="0"/>
        <v>0</v>
      </c>
    </row>
    <row r="45" spans="1:33">
      <c r="A45">
        <v>15</v>
      </c>
      <c r="B45" t="s">
        <v>201</v>
      </c>
      <c r="C45">
        <v>2</v>
      </c>
      <c r="D45">
        <v>0</v>
      </c>
      <c r="E45" t="s">
        <v>100</v>
      </c>
      <c r="F45" t="s">
        <v>202</v>
      </c>
      <c r="G45" t="s">
        <v>175</v>
      </c>
      <c r="H45" t="s">
        <v>203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51</v>
      </c>
      <c r="P45">
        <v>2</v>
      </c>
      <c r="Q45" s="8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38</v>
      </c>
      <c r="X45" t="s">
        <v>38</v>
      </c>
      <c r="Y45">
        <v>0</v>
      </c>
      <c r="Z45">
        <v>0</v>
      </c>
      <c r="AA45">
        <v>50</v>
      </c>
      <c r="AB45">
        <v>50</v>
      </c>
      <c r="AC45" t="s">
        <v>38</v>
      </c>
      <c r="AD45" t="s">
        <v>38</v>
      </c>
      <c r="AE45">
        <v>1</v>
      </c>
      <c r="AF45" t="s">
        <v>68</v>
      </c>
      <c r="AG45">
        <f t="shared" si="0"/>
        <v>0</v>
      </c>
    </row>
    <row r="46" spans="1:33">
      <c r="A46">
        <v>15</v>
      </c>
      <c r="B46" s="12" t="s">
        <v>204</v>
      </c>
      <c r="C46" s="12"/>
      <c r="D46" s="12"/>
      <c r="E46" t="s">
        <v>107</v>
      </c>
      <c r="F46" t="s">
        <v>205</v>
      </c>
      <c r="G46" t="s">
        <v>35</v>
      </c>
      <c r="H46" t="s">
        <v>206</v>
      </c>
      <c r="I46">
        <v>5</v>
      </c>
      <c r="J46" s="12" t="s">
        <v>207</v>
      </c>
      <c r="K46">
        <v>0</v>
      </c>
      <c r="L46">
        <v>0</v>
      </c>
      <c r="M46">
        <v>5</v>
      </c>
      <c r="N46">
        <v>5</v>
      </c>
      <c r="O46" t="s">
        <v>37</v>
      </c>
      <c r="P46">
        <v>3</v>
      </c>
      <c r="Q46" s="8">
        <v>0</v>
      </c>
      <c r="R46">
        <v>0</v>
      </c>
      <c r="W46" t="s">
        <v>38</v>
      </c>
      <c r="X46" t="s">
        <v>38</v>
      </c>
      <c r="AC46" t="s">
        <v>38</v>
      </c>
      <c r="AD46" t="s">
        <v>38</v>
      </c>
      <c r="AE46">
        <v>3</v>
      </c>
      <c r="AF46" t="s">
        <v>208</v>
      </c>
      <c r="AG46">
        <f t="shared" si="0"/>
        <v>0</v>
      </c>
    </row>
    <row r="47" spans="1:33">
      <c r="A47">
        <v>16</v>
      </c>
      <c r="B47" t="s">
        <v>209</v>
      </c>
      <c r="C47">
        <v>1</v>
      </c>
      <c r="D47">
        <v>1</v>
      </c>
      <c r="E47" t="s">
        <v>103</v>
      </c>
      <c r="F47" t="s">
        <v>210</v>
      </c>
      <c r="G47" t="s">
        <v>105</v>
      </c>
      <c r="H47" t="s">
        <v>211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184</v>
      </c>
      <c r="P47">
        <v>2</v>
      </c>
      <c r="Q47" s="8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38</v>
      </c>
      <c r="X47" t="s">
        <v>38</v>
      </c>
      <c r="Y47">
        <v>0</v>
      </c>
      <c r="Z47">
        <v>0</v>
      </c>
      <c r="AA47">
        <v>0</v>
      </c>
      <c r="AB47">
        <v>0</v>
      </c>
      <c r="AC47" t="s">
        <v>38</v>
      </c>
      <c r="AD47" t="s">
        <v>38</v>
      </c>
      <c r="AE47">
        <v>2</v>
      </c>
      <c r="AF47" t="s">
        <v>212</v>
      </c>
      <c r="AG47">
        <f t="shared" si="0"/>
        <v>0</v>
      </c>
    </row>
    <row r="48" spans="1:33">
      <c r="A48">
        <v>16</v>
      </c>
      <c r="B48" t="s">
        <v>213</v>
      </c>
      <c r="C48">
        <v>3</v>
      </c>
      <c r="D48">
        <v>1</v>
      </c>
      <c r="E48" t="s">
        <v>33</v>
      </c>
      <c r="F48" t="s">
        <v>214</v>
      </c>
      <c r="G48" t="s">
        <v>35</v>
      </c>
      <c r="H48" t="s">
        <v>61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45</v>
      </c>
      <c r="P48">
        <v>4</v>
      </c>
      <c r="Q48" s="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38</v>
      </c>
      <c r="X48" t="s">
        <v>38</v>
      </c>
      <c r="Y48">
        <v>0</v>
      </c>
      <c r="Z48">
        <v>0</v>
      </c>
      <c r="AA48">
        <v>0</v>
      </c>
      <c r="AB48">
        <v>0</v>
      </c>
      <c r="AC48" t="s">
        <v>38</v>
      </c>
      <c r="AD48" t="s">
        <v>38</v>
      </c>
      <c r="AE48">
        <v>0</v>
      </c>
      <c r="AF48" t="s">
        <v>63</v>
      </c>
      <c r="AG48">
        <f t="shared" si="0"/>
        <v>0</v>
      </c>
    </row>
    <row r="49" spans="1:33">
      <c r="A49">
        <v>16</v>
      </c>
      <c r="B49" t="s">
        <v>215</v>
      </c>
      <c r="C49">
        <v>1</v>
      </c>
      <c r="D49">
        <v>1</v>
      </c>
      <c r="E49" t="s">
        <v>137</v>
      </c>
      <c r="F49" t="s">
        <v>216</v>
      </c>
      <c r="G49" t="s">
        <v>105</v>
      </c>
      <c r="H49" t="s">
        <v>217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75</v>
      </c>
      <c r="P49">
        <v>2</v>
      </c>
      <c r="Q49" s="8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38</v>
      </c>
      <c r="X49" t="s">
        <v>38</v>
      </c>
      <c r="Y49">
        <v>37.5</v>
      </c>
      <c r="Z49">
        <v>7.5</v>
      </c>
      <c r="AA49">
        <v>0</v>
      </c>
      <c r="AB49">
        <v>0</v>
      </c>
      <c r="AC49" t="s">
        <v>38</v>
      </c>
      <c r="AD49" t="s">
        <v>38</v>
      </c>
      <c r="AE49">
        <v>2</v>
      </c>
      <c r="AF49" t="s">
        <v>93</v>
      </c>
      <c r="AG49">
        <f t="shared" si="0"/>
        <v>0</v>
      </c>
    </row>
    <row r="50" spans="1:33">
      <c r="A50">
        <v>16</v>
      </c>
      <c r="B50" t="s">
        <v>218</v>
      </c>
      <c r="C50">
        <v>1</v>
      </c>
      <c r="D50">
        <v>3</v>
      </c>
      <c r="E50" t="s">
        <v>33</v>
      </c>
      <c r="F50" t="s">
        <v>219</v>
      </c>
      <c r="G50" t="s">
        <v>35</v>
      </c>
      <c r="H50" t="s">
        <v>220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89</v>
      </c>
      <c r="P50">
        <v>4</v>
      </c>
      <c r="Q50" s="8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38</v>
      </c>
      <c r="X50" t="s">
        <v>38</v>
      </c>
      <c r="Y50">
        <v>22.5</v>
      </c>
      <c r="Z50">
        <v>6</v>
      </c>
      <c r="AA50">
        <v>0</v>
      </c>
      <c r="AB50">
        <v>0</v>
      </c>
      <c r="AC50" t="s">
        <v>38</v>
      </c>
      <c r="AD50" t="s">
        <v>38</v>
      </c>
      <c r="AE50">
        <v>2</v>
      </c>
      <c r="AF50" t="s">
        <v>98</v>
      </c>
      <c r="AG50">
        <f t="shared" si="0"/>
        <v>0</v>
      </c>
    </row>
    <row r="51" spans="1:33">
      <c r="A51">
        <v>17</v>
      </c>
      <c r="B51" t="s">
        <v>221</v>
      </c>
      <c r="C51">
        <v>3</v>
      </c>
      <c r="D51">
        <v>0</v>
      </c>
      <c r="E51" t="s">
        <v>222</v>
      </c>
      <c r="F51" t="s">
        <v>223</v>
      </c>
      <c r="G51" t="s">
        <v>105</v>
      </c>
      <c r="H51" t="s">
        <v>85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51</v>
      </c>
      <c r="P51">
        <v>3</v>
      </c>
      <c r="Q51" s="8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38</v>
      </c>
      <c r="X51" t="s">
        <v>38</v>
      </c>
      <c r="Y51">
        <v>10</v>
      </c>
      <c r="Z51">
        <v>5</v>
      </c>
      <c r="AA51">
        <v>10</v>
      </c>
      <c r="AB51">
        <v>5</v>
      </c>
      <c r="AC51" t="s">
        <v>38</v>
      </c>
      <c r="AD51" t="s">
        <v>38</v>
      </c>
      <c r="AE51">
        <v>5</v>
      </c>
      <c r="AF51" t="s">
        <v>224</v>
      </c>
      <c r="AG51">
        <f t="shared" si="0"/>
        <v>0</v>
      </c>
    </row>
    <row r="52" spans="1:33">
      <c r="A52">
        <v>17</v>
      </c>
      <c r="B52" t="s">
        <v>225</v>
      </c>
      <c r="C52">
        <v>1</v>
      </c>
      <c r="D52">
        <v>1</v>
      </c>
      <c r="E52" t="s">
        <v>100</v>
      </c>
      <c r="F52" t="s">
        <v>226</v>
      </c>
      <c r="G52" t="s">
        <v>175</v>
      </c>
      <c r="H52" t="s">
        <v>227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62</v>
      </c>
      <c r="P52">
        <v>2</v>
      </c>
      <c r="Q52" s="8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38</v>
      </c>
      <c r="X52" t="s">
        <v>38</v>
      </c>
      <c r="Y52">
        <v>0</v>
      </c>
      <c r="Z52">
        <v>0</v>
      </c>
      <c r="AA52">
        <v>50</v>
      </c>
      <c r="AB52">
        <v>3</v>
      </c>
      <c r="AC52" t="s">
        <v>38</v>
      </c>
      <c r="AD52" t="s">
        <v>38</v>
      </c>
      <c r="AE52">
        <v>3</v>
      </c>
      <c r="AF52" t="s">
        <v>228</v>
      </c>
      <c r="AG52">
        <f t="shared" si="0"/>
        <v>0</v>
      </c>
    </row>
    <row r="53" spans="1:33">
      <c r="A53">
        <v>17</v>
      </c>
      <c r="B53" t="s">
        <v>229</v>
      </c>
      <c r="C53">
        <v>1</v>
      </c>
      <c r="D53">
        <v>1</v>
      </c>
      <c r="E53" t="s">
        <v>137</v>
      </c>
      <c r="F53" t="s">
        <v>230</v>
      </c>
      <c r="G53" t="s">
        <v>105</v>
      </c>
      <c r="H53" t="s">
        <v>61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75</v>
      </c>
      <c r="P53">
        <v>2</v>
      </c>
      <c r="Q53" s="8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38</v>
      </c>
      <c r="X53" t="s">
        <v>38</v>
      </c>
      <c r="Y53">
        <v>0</v>
      </c>
      <c r="Z53">
        <v>0</v>
      </c>
      <c r="AA53">
        <v>0</v>
      </c>
      <c r="AB53">
        <v>0</v>
      </c>
      <c r="AC53" t="s">
        <v>38</v>
      </c>
      <c r="AD53" t="s">
        <v>38</v>
      </c>
      <c r="AE53">
        <v>0</v>
      </c>
      <c r="AF53" t="s">
        <v>63</v>
      </c>
      <c r="AG53">
        <f t="shared" si="0"/>
        <v>0</v>
      </c>
    </row>
    <row r="54" spans="1:33">
      <c r="A54">
        <v>17</v>
      </c>
      <c r="B54" t="s">
        <v>231</v>
      </c>
      <c r="C54">
        <v>1</v>
      </c>
      <c r="D54">
        <v>0</v>
      </c>
      <c r="E54" t="s">
        <v>103</v>
      </c>
      <c r="F54" t="s">
        <v>232</v>
      </c>
      <c r="G54" t="s">
        <v>175</v>
      </c>
      <c r="H54" t="s">
        <v>233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89</v>
      </c>
      <c r="P54">
        <v>1</v>
      </c>
      <c r="Q54" s="8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38</v>
      </c>
      <c r="X54" t="s">
        <v>38</v>
      </c>
      <c r="Y54">
        <v>0</v>
      </c>
      <c r="Z54">
        <v>0</v>
      </c>
      <c r="AA54">
        <v>80</v>
      </c>
      <c r="AB54">
        <v>20</v>
      </c>
      <c r="AC54" t="s">
        <v>38</v>
      </c>
      <c r="AD54" t="s">
        <v>38</v>
      </c>
      <c r="AE54">
        <v>1</v>
      </c>
      <c r="AF54" t="s">
        <v>68</v>
      </c>
      <c r="AG54">
        <f t="shared" si="0"/>
        <v>0</v>
      </c>
    </row>
    <row r="55" spans="1:33">
      <c r="A55">
        <v>18</v>
      </c>
      <c r="B55" t="s">
        <v>234</v>
      </c>
      <c r="C55">
        <v>2</v>
      </c>
      <c r="D55">
        <v>1</v>
      </c>
      <c r="E55" t="s">
        <v>54</v>
      </c>
      <c r="F55" t="s">
        <v>235</v>
      </c>
      <c r="G55" t="s">
        <v>35</v>
      </c>
      <c r="H55" t="s">
        <v>61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89</v>
      </c>
      <c r="P55">
        <v>3</v>
      </c>
      <c r="Q55" s="8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38</v>
      </c>
      <c r="X55" t="s">
        <v>38</v>
      </c>
      <c r="Y55">
        <v>0</v>
      </c>
      <c r="Z55">
        <v>0</v>
      </c>
      <c r="AA55">
        <v>0</v>
      </c>
      <c r="AB55">
        <v>0</v>
      </c>
      <c r="AC55" t="s">
        <v>38</v>
      </c>
      <c r="AD55" t="s">
        <v>38</v>
      </c>
      <c r="AE55">
        <v>0</v>
      </c>
      <c r="AF55" t="s">
        <v>63</v>
      </c>
      <c r="AG55">
        <f t="shared" si="0"/>
        <v>0</v>
      </c>
    </row>
    <row r="56" spans="1:33">
      <c r="A56">
        <v>18</v>
      </c>
      <c r="B56" t="s">
        <v>236</v>
      </c>
      <c r="C56">
        <v>0</v>
      </c>
      <c r="D56">
        <v>1</v>
      </c>
      <c r="E56" t="s">
        <v>54</v>
      </c>
      <c r="F56" t="s">
        <v>237</v>
      </c>
      <c r="G56" t="s">
        <v>35</v>
      </c>
      <c r="H56" t="s">
        <v>61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37</v>
      </c>
      <c r="P56">
        <v>2</v>
      </c>
      <c r="Q56" s="8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38</v>
      </c>
      <c r="X56" t="s">
        <v>38</v>
      </c>
      <c r="Y56">
        <v>0</v>
      </c>
      <c r="Z56">
        <v>0</v>
      </c>
      <c r="AA56">
        <v>0</v>
      </c>
      <c r="AB56">
        <v>0</v>
      </c>
      <c r="AC56" t="s">
        <v>38</v>
      </c>
      <c r="AD56" t="s">
        <v>38</v>
      </c>
      <c r="AE56">
        <v>0</v>
      </c>
      <c r="AF56" t="s">
        <v>63</v>
      </c>
      <c r="AG56">
        <f t="shared" si="0"/>
        <v>0</v>
      </c>
    </row>
    <row r="57" spans="1:33">
      <c r="A57">
        <v>18</v>
      </c>
      <c r="B57" t="s">
        <v>238</v>
      </c>
      <c r="C57">
        <v>2</v>
      </c>
      <c r="D57">
        <v>0</v>
      </c>
      <c r="E57" t="s">
        <v>239</v>
      </c>
      <c r="F57" t="s">
        <v>240</v>
      </c>
      <c r="G57" t="s">
        <v>43</v>
      </c>
      <c r="H57" t="s">
        <v>241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242</v>
      </c>
      <c r="P57">
        <v>2</v>
      </c>
      <c r="Q57" s="8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38</v>
      </c>
      <c r="X57" t="s">
        <v>38</v>
      </c>
      <c r="Y57">
        <v>0</v>
      </c>
      <c r="Z57">
        <v>0</v>
      </c>
      <c r="AA57">
        <v>0</v>
      </c>
      <c r="AB57">
        <v>0</v>
      </c>
      <c r="AC57" t="s">
        <v>38</v>
      </c>
      <c r="AD57" t="s">
        <v>38</v>
      </c>
      <c r="AE57">
        <v>1</v>
      </c>
      <c r="AF57" t="s">
        <v>57</v>
      </c>
      <c r="AG57">
        <f t="shared" si="0"/>
        <v>0</v>
      </c>
    </row>
    <row r="58" spans="1:33">
      <c r="A58">
        <v>18</v>
      </c>
      <c r="B58" t="s">
        <v>243</v>
      </c>
      <c r="C58">
        <v>0</v>
      </c>
      <c r="D58">
        <v>1</v>
      </c>
      <c r="E58" t="s">
        <v>137</v>
      </c>
      <c r="F58" t="s">
        <v>244</v>
      </c>
      <c r="G58" t="s">
        <v>105</v>
      </c>
      <c r="H58" t="s">
        <v>61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75</v>
      </c>
      <c r="P58">
        <v>1</v>
      </c>
      <c r="Q58" s="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38</v>
      </c>
      <c r="X58" t="s">
        <v>38</v>
      </c>
      <c r="Y58">
        <v>0</v>
      </c>
      <c r="Z58">
        <v>0</v>
      </c>
      <c r="AA58">
        <v>0</v>
      </c>
      <c r="AB58">
        <v>0</v>
      </c>
      <c r="AC58" t="s">
        <v>38</v>
      </c>
      <c r="AD58" t="s">
        <v>38</v>
      </c>
      <c r="AE58">
        <v>0</v>
      </c>
      <c r="AF58" t="s">
        <v>63</v>
      </c>
      <c r="AG58">
        <f t="shared" si="0"/>
        <v>0</v>
      </c>
    </row>
    <row r="59" spans="1:33">
      <c r="A59">
        <v>19</v>
      </c>
      <c r="B59" t="s">
        <v>245</v>
      </c>
      <c r="C59">
        <v>2</v>
      </c>
      <c r="D59">
        <v>0</v>
      </c>
      <c r="E59" t="s">
        <v>54</v>
      </c>
      <c r="F59" t="s">
        <v>246</v>
      </c>
      <c r="G59" t="s">
        <v>105</v>
      </c>
      <c r="H59" t="s">
        <v>61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37</v>
      </c>
      <c r="P59">
        <v>2</v>
      </c>
      <c r="Q59" s="8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38</v>
      </c>
      <c r="X59" t="s">
        <v>38</v>
      </c>
      <c r="Y59">
        <v>0</v>
      </c>
      <c r="Z59">
        <v>0</v>
      </c>
      <c r="AA59">
        <v>0</v>
      </c>
      <c r="AB59">
        <v>0</v>
      </c>
      <c r="AC59" t="s">
        <v>38</v>
      </c>
      <c r="AD59" t="s">
        <v>38</v>
      </c>
      <c r="AE59">
        <v>0</v>
      </c>
      <c r="AF59" t="s">
        <v>63</v>
      </c>
      <c r="AG59">
        <f t="shared" si="0"/>
        <v>0</v>
      </c>
    </row>
    <row r="60" spans="1:33">
      <c r="A60">
        <v>19</v>
      </c>
      <c r="B60" t="s">
        <v>247</v>
      </c>
      <c r="C60">
        <v>2</v>
      </c>
      <c r="D60">
        <v>0</v>
      </c>
      <c r="E60" t="s">
        <v>125</v>
      </c>
      <c r="F60" t="s">
        <v>248</v>
      </c>
      <c r="G60" t="s">
        <v>175</v>
      </c>
      <c r="H60" t="s">
        <v>249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37</v>
      </c>
      <c r="P60">
        <v>2</v>
      </c>
      <c r="Q60" s="8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38</v>
      </c>
      <c r="X60" t="s">
        <v>38</v>
      </c>
      <c r="Y60">
        <v>12.5</v>
      </c>
      <c r="Z60">
        <v>2.5</v>
      </c>
      <c r="AA60">
        <v>12.5</v>
      </c>
      <c r="AB60">
        <v>2.5</v>
      </c>
      <c r="AC60" t="s">
        <v>38</v>
      </c>
      <c r="AD60" t="s">
        <v>38</v>
      </c>
      <c r="AE60">
        <v>4</v>
      </c>
      <c r="AF60" t="s">
        <v>250</v>
      </c>
      <c r="AG60">
        <f t="shared" si="0"/>
        <v>0</v>
      </c>
    </row>
    <row r="61" spans="1:33">
      <c r="A61">
        <v>19</v>
      </c>
      <c r="B61" t="s">
        <v>251</v>
      </c>
      <c r="C61">
        <v>1</v>
      </c>
      <c r="D61">
        <v>1</v>
      </c>
      <c r="E61" t="s">
        <v>33</v>
      </c>
      <c r="F61" t="s">
        <v>252</v>
      </c>
      <c r="G61" t="s">
        <v>60</v>
      </c>
      <c r="H61" t="s">
        <v>61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75</v>
      </c>
      <c r="P61">
        <v>2</v>
      </c>
      <c r="Q61" s="8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38</v>
      </c>
      <c r="X61" t="s">
        <v>38</v>
      </c>
      <c r="Y61">
        <v>0</v>
      </c>
      <c r="Z61">
        <v>0</v>
      </c>
      <c r="AA61">
        <v>0</v>
      </c>
      <c r="AB61">
        <v>0</v>
      </c>
      <c r="AC61" t="s">
        <v>38</v>
      </c>
      <c r="AD61" t="s">
        <v>38</v>
      </c>
      <c r="AE61">
        <v>0</v>
      </c>
      <c r="AF61" t="s">
        <v>63</v>
      </c>
      <c r="AG61">
        <f t="shared" si="0"/>
        <v>0</v>
      </c>
    </row>
    <row r="62" spans="1:33">
      <c r="A62">
        <v>19</v>
      </c>
      <c r="B62" t="s">
        <v>253</v>
      </c>
      <c r="C62">
        <v>3</v>
      </c>
      <c r="D62">
        <v>0</v>
      </c>
      <c r="E62" t="s">
        <v>254</v>
      </c>
      <c r="F62" t="s">
        <v>255</v>
      </c>
      <c r="G62" t="s">
        <v>105</v>
      </c>
      <c r="H62" t="s">
        <v>61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184</v>
      </c>
      <c r="P62">
        <v>3</v>
      </c>
      <c r="Q62" s="8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38</v>
      </c>
      <c r="X62" t="s">
        <v>38</v>
      </c>
      <c r="Y62">
        <v>0</v>
      </c>
      <c r="Z62">
        <v>0</v>
      </c>
      <c r="AA62">
        <v>0</v>
      </c>
      <c r="AB62">
        <v>0</v>
      </c>
      <c r="AC62" t="s">
        <v>38</v>
      </c>
      <c r="AD62" t="s">
        <v>38</v>
      </c>
      <c r="AE62">
        <v>0</v>
      </c>
      <c r="AF62" t="s">
        <v>63</v>
      </c>
      <c r="AG62">
        <f t="shared" si="0"/>
        <v>0</v>
      </c>
    </row>
    <row r="63" spans="1:33">
      <c r="A63">
        <v>20</v>
      </c>
      <c r="B63" t="s">
        <v>256</v>
      </c>
      <c r="C63">
        <v>1</v>
      </c>
      <c r="D63">
        <v>1</v>
      </c>
      <c r="E63" t="s">
        <v>54</v>
      </c>
      <c r="F63" t="s">
        <v>257</v>
      </c>
      <c r="G63" t="s">
        <v>35</v>
      </c>
      <c r="H63" t="s">
        <v>258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51</v>
      </c>
      <c r="P63">
        <v>2</v>
      </c>
      <c r="Q63" s="8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38</v>
      </c>
      <c r="X63" t="s">
        <v>38</v>
      </c>
      <c r="Y63">
        <v>0</v>
      </c>
      <c r="Z63">
        <v>0</v>
      </c>
      <c r="AA63">
        <v>65</v>
      </c>
      <c r="AB63">
        <v>3</v>
      </c>
      <c r="AC63" t="s">
        <v>38</v>
      </c>
      <c r="AD63" t="s">
        <v>38</v>
      </c>
      <c r="AE63">
        <v>1</v>
      </c>
      <c r="AF63" t="s">
        <v>68</v>
      </c>
      <c r="AG63">
        <f t="shared" si="0"/>
        <v>0</v>
      </c>
    </row>
    <row r="64" spans="1:33">
      <c r="A64">
        <v>20</v>
      </c>
      <c r="B64" t="s">
        <v>259</v>
      </c>
      <c r="C64">
        <v>1</v>
      </c>
      <c r="D64">
        <v>0</v>
      </c>
      <c r="E64" t="s">
        <v>33</v>
      </c>
      <c r="F64" t="s">
        <v>260</v>
      </c>
      <c r="G64" t="s">
        <v>105</v>
      </c>
      <c r="H64" t="s">
        <v>61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75</v>
      </c>
      <c r="P64">
        <v>1</v>
      </c>
      <c r="Q64" s="8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38</v>
      </c>
      <c r="X64" t="s">
        <v>38</v>
      </c>
      <c r="Y64">
        <v>0</v>
      </c>
      <c r="Z64">
        <v>0</v>
      </c>
      <c r="AA64">
        <v>0</v>
      </c>
      <c r="AB64">
        <v>0</v>
      </c>
      <c r="AC64" t="s">
        <v>38</v>
      </c>
      <c r="AD64" t="s">
        <v>38</v>
      </c>
      <c r="AE64">
        <v>0</v>
      </c>
      <c r="AF64" t="s">
        <v>63</v>
      </c>
      <c r="AG64">
        <f t="shared" si="0"/>
        <v>0</v>
      </c>
    </row>
    <row r="65" spans="1:33">
      <c r="A65">
        <v>20</v>
      </c>
      <c r="B65" t="s">
        <v>261</v>
      </c>
      <c r="C65">
        <v>2</v>
      </c>
      <c r="D65">
        <v>0</v>
      </c>
      <c r="E65" t="s">
        <v>103</v>
      </c>
      <c r="F65" t="s">
        <v>262</v>
      </c>
      <c r="G65" t="s">
        <v>35</v>
      </c>
      <c r="H65" t="s">
        <v>263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75</v>
      </c>
      <c r="P65">
        <v>2</v>
      </c>
      <c r="Q65" s="8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38</v>
      </c>
      <c r="X65" t="s">
        <v>38</v>
      </c>
      <c r="Y65">
        <v>20</v>
      </c>
      <c r="Z65">
        <v>2</v>
      </c>
      <c r="AA65">
        <v>20</v>
      </c>
      <c r="AB65">
        <v>2</v>
      </c>
      <c r="AC65" t="s">
        <v>38</v>
      </c>
      <c r="AD65" t="s">
        <v>38</v>
      </c>
      <c r="AE65">
        <v>5</v>
      </c>
      <c r="AF65" t="s">
        <v>224</v>
      </c>
      <c r="AG65">
        <f t="shared" si="0"/>
        <v>0</v>
      </c>
    </row>
    <row r="66" spans="1:33">
      <c r="A66">
        <v>21</v>
      </c>
      <c r="B66" t="s">
        <v>264</v>
      </c>
      <c r="C66">
        <v>1</v>
      </c>
      <c r="D66">
        <v>1</v>
      </c>
      <c r="E66" t="s">
        <v>100</v>
      </c>
      <c r="F66" t="s">
        <v>265</v>
      </c>
      <c r="G66" t="s">
        <v>35</v>
      </c>
      <c r="H66" t="s">
        <v>266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184</v>
      </c>
      <c r="P66">
        <v>2</v>
      </c>
      <c r="Q66" s="8">
        <v>33.33</v>
      </c>
      <c r="R66">
        <v>5</v>
      </c>
      <c r="S66" t="s">
        <v>38</v>
      </c>
      <c r="T66" t="s">
        <v>38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38</v>
      </c>
      <c r="AD66" t="s">
        <v>38</v>
      </c>
      <c r="AE66">
        <v>3</v>
      </c>
      <c r="AF66" t="s">
        <v>159</v>
      </c>
      <c r="AG66">
        <f t="shared" si="0"/>
        <v>0</v>
      </c>
    </row>
    <row r="67" spans="1:33">
      <c r="A67">
        <v>21</v>
      </c>
      <c r="B67" t="s">
        <v>267</v>
      </c>
      <c r="C67">
        <v>1</v>
      </c>
      <c r="D67">
        <v>0</v>
      </c>
      <c r="E67" t="s">
        <v>268</v>
      </c>
      <c r="F67" t="s">
        <v>269</v>
      </c>
      <c r="G67" t="s">
        <v>175</v>
      </c>
      <c r="H67" t="s">
        <v>270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45</v>
      </c>
      <c r="P67">
        <v>1</v>
      </c>
      <c r="Q67" s="8">
        <v>0</v>
      </c>
      <c r="R67">
        <v>0</v>
      </c>
      <c r="S67" t="s">
        <v>38</v>
      </c>
      <c r="T67" t="s">
        <v>38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38</v>
      </c>
      <c r="AD67" t="s">
        <v>38</v>
      </c>
      <c r="AE67">
        <v>1</v>
      </c>
      <c r="AF67" t="s">
        <v>68</v>
      </c>
      <c r="AG67">
        <f t="shared" ref="AG67:AG99" si="1">IF(AND(ISNUMBER(FIND("Pey",AF67)),ISNUMBER(FIND("Vin",AF67))),1,0)</f>
        <v>0</v>
      </c>
    </row>
    <row r="68" spans="1:33">
      <c r="A68">
        <v>21</v>
      </c>
      <c r="B68" t="s">
        <v>271</v>
      </c>
      <c r="C68">
        <v>0</v>
      </c>
      <c r="D68">
        <v>1</v>
      </c>
      <c r="E68" t="s">
        <v>272</v>
      </c>
      <c r="F68" t="s">
        <v>273</v>
      </c>
      <c r="G68" t="s">
        <v>105</v>
      </c>
      <c r="H68" t="s">
        <v>274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45</v>
      </c>
      <c r="P68">
        <v>1</v>
      </c>
      <c r="Q68" s="8">
        <v>0</v>
      </c>
      <c r="R68">
        <v>0</v>
      </c>
      <c r="S68" t="s">
        <v>38</v>
      </c>
      <c r="T68" t="s">
        <v>38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38</v>
      </c>
      <c r="AD68" t="s">
        <v>38</v>
      </c>
      <c r="AE68">
        <v>2</v>
      </c>
      <c r="AF68" t="s">
        <v>52</v>
      </c>
      <c r="AG68">
        <f t="shared" si="1"/>
        <v>0</v>
      </c>
    </row>
    <row r="69" spans="1:33">
      <c r="A69">
        <v>22</v>
      </c>
      <c r="B69" t="s">
        <v>275</v>
      </c>
      <c r="C69">
        <v>3</v>
      </c>
      <c r="D69">
        <v>0</v>
      </c>
      <c r="E69" t="s">
        <v>239</v>
      </c>
      <c r="F69" t="s">
        <v>276</v>
      </c>
      <c r="G69" t="s">
        <v>105</v>
      </c>
      <c r="H69" t="s">
        <v>277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184</v>
      </c>
      <c r="P69">
        <v>3</v>
      </c>
      <c r="Q69" s="8">
        <v>20</v>
      </c>
      <c r="R69">
        <v>1.3</v>
      </c>
      <c r="S69" t="s">
        <v>38</v>
      </c>
      <c r="T69" t="s">
        <v>38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38</v>
      </c>
      <c r="AD69" t="s">
        <v>38</v>
      </c>
      <c r="AE69">
        <v>3</v>
      </c>
      <c r="AF69" t="s">
        <v>278</v>
      </c>
      <c r="AG69">
        <f t="shared" si="1"/>
        <v>0</v>
      </c>
    </row>
    <row r="70" spans="1:33">
      <c r="A70">
        <v>22</v>
      </c>
      <c r="B70" t="s">
        <v>279</v>
      </c>
      <c r="C70">
        <v>0</v>
      </c>
      <c r="D70">
        <v>1</v>
      </c>
      <c r="E70" t="s">
        <v>100</v>
      </c>
      <c r="F70" t="s">
        <v>280</v>
      </c>
      <c r="G70" t="s">
        <v>105</v>
      </c>
      <c r="H70" t="s">
        <v>61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75</v>
      </c>
      <c r="P70">
        <v>1</v>
      </c>
      <c r="Q70" s="8">
        <v>0</v>
      </c>
      <c r="R70">
        <v>0</v>
      </c>
      <c r="S70" t="s">
        <v>38</v>
      </c>
      <c r="T70" t="s">
        <v>38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38</v>
      </c>
      <c r="AD70" t="s">
        <v>38</v>
      </c>
      <c r="AE70">
        <v>0</v>
      </c>
      <c r="AF70" t="s">
        <v>63</v>
      </c>
      <c r="AG70">
        <f t="shared" si="1"/>
        <v>0</v>
      </c>
    </row>
    <row r="71" spans="1:33">
      <c r="A71">
        <v>22</v>
      </c>
      <c r="B71" t="s">
        <v>281</v>
      </c>
      <c r="C71">
        <v>2</v>
      </c>
      <c r="D71">
        <v>0</v>
      </c>
      <c r="E71" t="s">
        <v>103</v>
      </c>
      <c r="F71" t="s">
        <v>282</v>
      </c>
      <c r="G71" t="s">
        <v>35</v>
      </c>
      <c r="H71" t="s">
        <v>61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184</v>
      </c>
      <c r="P71">
        <v>2</v>
      </c>
      <c r="Q71" s="8">
        <v>0</v>
      </c>
      <c r="R71">
        <v>0</v>
      </c>
      <c r="S71" t="s">
        <v>38</v>
      </c>
      <c r="T71" t="s">
        <v>38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38</v>
      </c>
      <c r="AD71" t="s">
        <v>38</v>
      </c>
      <c r="AE71">
        <v>0</v>
      </c>
      <c r="AF71" t="s">
        <v>63</v>
      </c>
      <c r="AG71">
        <f t="shared" si="1"/>
        <v>0</v>
      </c>
    </row>
    <row r="72" spans="1:33">
      <c r="A72">
        <v>22</v>
      </c>
      <c r="B72" t="s">
        <v>283</v>
      </c>
      <c r="C72">
        <v>3</v>
      </c>
      <c r="D72">
        <v>0</v>
      </c>
      <c r="E72" t="s">
        <v>239</v>
      </c>
      <c r="F72" t="s">
        <v>284</v>
      </c>
      <c r="G72" t="s">
        <v>35</v>
      </c>
      <c r="H72" t="s">
        <v>61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45</v>
      </c>
      <c r="P72">
        <v>3</v>
      </c>
      <c r="Q72" s="8">
        <v>0</v>
      </c>
      <c r="R72">
        <v>0</v>
      </c>
      <c r="S72" t="s">
        <v>38</v>
      </c>
      <c r="T72" t="s">
        <v>38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38</v>
      </c>
      <c r="AD72" t="s">
        <v>38</v>
      </c>
      <c r="AE72">
        <v>0</v>
      </c>
      <c r="AF72" t="s">
        <v>63</v>
      </c>
      <c r="AG72">
        <f t="shared" si="1"/>
        <v>0</v>
      </c>
    </row>
    <row r="73" spans="1:33">
      <c r="A73">
        <v>23</v>
      </c>
      <c r="B73" t="s">
        <v>285</v>
      </c>
      <c r="C73">
        <v>0</v>
      </c>
      <c r="D73">
        <v>1</v>
      </c>
      <c r="E73" t="s">
        <v>268</v>
      </c>
      <c r="F73" t="s">
        <v>286</v>
      </c>
      <c r="G73" t="s">
        <v>35</v>
      </c>
      <c r="H73" t="s">
        <v>287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45</v>
      </c>
      <c r="P73">
        <v>1</v>
      </c>
      <c r="Q73" s="8">
        <v>0</v>
      </c>
      <c r="R73">
        <v>0</v>
      </c>
      <c r="S73" t="s">
        <v>38</v>
      </c>
      <c r="T73" t="s">
        <v>38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38</v>
      </c>
      <c r="AD73" t="s">
        <v>38</v>
      </c>
      <c r="AE73">
        <v>1</v>
      </c>
      <c r="AF73" t="s">
        <v>64</v>
      </c>
      <c r="AG73">
        <f t="shared" si="1"/>
        <v>0</v>
      </c>
    </row>
    <row r="74" spans="1:33">
      <c r="A74">
        <v>23</v>
      </c>
      <c r="B74" t="s">
        <v>288</v>
      </c>
      <c r="C74">
        <v>1</v>
      </c>
      <c r="D74">
        <v>0</v>
      </c>
      <c r="E74" t="s">
        <v>100</v>
      </c>
      <c r="F74" t="s">
        <v>289</v>
      </c>
      <c r="G74" t="s">
        <v>105</v>
      </c>
      <c r="H74" t="s">
        <v>61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75</v>
      </c>
      <c r="P74">
        <v>1</v>
      </c>
      <c r="Q74" s="8">
        <v>0</v>
      </c>
      <c r="R74">
        <v>0</v>
      </c>
      <c r="S74" t="s">
        <v>38</v>
      </c>
      <c r="T74" t="s">
        <v>38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38</v>
      </c>
      <c r="AD74" t="s">
        <v>38</v>
      </c>
      <c r="AE74">
        <v>0</v>
      </c>
      <c r="AF74" t="s">
        <v>63</v>
      </c>
      <c r="AG74">
        <f t="shared" si="1"/>
        <v>0</v>
      </c>
    </row>
    <row r="75" spans="1:33">
      <c r="A75">
        <v>23</v>
      </c>
      <c r="B75" t="s">
        <v>290</v>
      </c>
      <c r="C75">
        <v>1</v>
      </c>
      <c r="D75">
        <v>1</v>
      </c>
      <c r="E75" t="s">
        <v>291</v>
      </c>
      <c r="F75" t="s">
        <v>292</v>
      </c>
      <c r="G75" t="s">
        <v>43</v>
      </c>
      <c r="H75" t="s">
        <v>61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75</v>
      </c>
      <c r="P75">
        <v>2</v>
      </c>
      <c r="Q75" s="8">
        <v>0</v>
      </c>
      <c r="R75">
        <v>0</v>
      </c>
      <c r="S75" t="s">
        <v>38</v>
      </c>
      <c r="T75" t="s">
        <v>38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38</v>
      </c>
      <c r="AD75" t="s">
        <v>38</v>
      </c>
      <c r="AE75">
        <v>0</v>
      </c>
      <c r="AF75" t="s">
        <v>63</v>
      </c>
      <c r="AG75">
        <f t="shared" si="1"/>
        <v>0</v>
      </c>
    </row>
    <row r="76" spans="1:33">
      <c r="A76">
        <v>23</v>
      </c>
      <c r="B76" t="s">
        <v>293</v>
      </c>
      <c r="C76">
        <v>1</v>
      </c>
      <c r="D76">
        <v>1</v>
      </c>
      <c r="E76" t="s">
        <v>33</v>
      </c>
      <c r="F76" t="s">
        <v>294</v>
      </c>
      <c r="G76" t="s">
        <v>105</v>
      </c>
      <c r="H76" t="s">
        <v>61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75</v>
      </c>
      <c r="P76">
        <v>2</v>
      </c>
      <c r="Q76" s="8">
        <v>0</v>
      </c>
      <c r="R76">
        <v>0</v>
      </c>
      <c r="S76" t="s">
        <v>38</v>
      </c>
      <c r="T76" t="s">
        <v>38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38</v>
      </c>
      <c r="AD76" t="s">
        <v>38</v>
      </c>
      <c r="AE76">
        <v>0</v>
      </c>
      <c r="AF76" t="s">
        <v>63</v>
      </c>
      <c r="AG76">
        <f t="shared" si="1"/>
        <v>0</v>
      </c>
    </row>
    <row r="77" spans="1:33">
      <c r="A77">
        <v>24</v>
      </c>
      <c r="B77" t="s">
        <v>295</v>
      </c>
      <c r="C77">
        <v>0</v>
      </c>
      <c r="D77">
        <v>1</v>
      </c>
      <c r="E77" t="s">
        <v>100</v>
      </c>
      <c r="F77" t="s">
        <v>296</v>
      </c>
      <c r="G77" t="s">
        <v>105</v>
      </c>
      <c r="H77" t="s">
        <v>297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75</v>
      </c>
      <c r="P77">
        <v>1</v>
      </c>
      <c r="Q77" s="8" t="s">
        <v>38</v>
      </c>
      <c r="R77" t="s">
        <v>38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38</v>
      </c>
      <c r="Z77" t="s">
        <v>38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298</v>
      </c>
      <c r="AG77">
        <f t="shared" si="1"/>
        <v>0</v>
      </c>
    </row>
    <row r="78" spans="1:33">
      <c r="A78">
        <v>24</v>
      </c>
      <c r="B78" t="s">
        <v>299</v>
      </c>
      <c r="C78">
        <v>2</v>
      </c>
      <c r="D78">
        <v>0</v>
      </c>
      <c r="E78" t="s">
        <v>300</v>
      </c>
      <c r="F78" t="s">
        <v>301</v>
      </c>
      <c r="G78" t="s">
        <v>175</v>
      </c>
      <c r="H78" t="s">
        <v>302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45</v>
      </c>
      <c r="P78">
        <v>2</v>
      </c>
      <c r="Q78" s="8" t="s">
        <v>38</v>
      </c>
      <c r="R78" t="s">
        <v>38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38</v>
      </c>
      <c r="Z78" t="s">
        <v>38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68</v>
      </c>
      <c r="AG78">
        <f t="shared" si="1"/>
        <v>0</v>
      </c>
    </row>
    <row r="79" spans="1:33">
      <c r="A79">
        <v>24</v>
      </c>
      <c r="B79" t="s">
        <v>303</v>
      </c>
      <c r="C79">
        <v>1</v>
      </c>
      <c r="D79">
        <v>1</v>
      </c>
      <c r="E79" t="s">
        <v>146</v>
      </c>
      <c r="F79" t="s">
        <v>304</v>
      </c>
      <c r="G79" t="s">
        <v>35</v>
      </c>
      <c r="H79" t="s">
        <v>61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37</v>
      </c>
      <c r="P79">
        <v>2</v>
      </c>
      <c r="Q79" s="8" t="s">
        <v>38</v>
      </c>
      <c r="R79" t="s">
        <v>38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38</v>
      </c>
      <c r="Z79" t="s">
        <v>38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63</v>
      </c>
      <c r="AG79">
        <f t="shared" si="1"/>
        <v>0</v>
      </c>
    </row>
    <row r="80" spans="1:33">
      <c r="A80">
        <v>25</v>
      </c>
      <c r="B80" t="s">
        <v>305</v>
      </c>
      <c r="C80">
        <v>1</v>
      </c>
      <c r="D80">
        <v>1</v>
      </c>
      <c r="E80" t="s">
        <v>306</v>
      </c>
      <c r="F80" t="s">
        <v>307</v>
      </c>
      <c r="G80" t="s">
        <v>35</v>
      </c>
      <c r="H80" t="s">
        <v>308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45</v>
      </c>
      <c r="P80">
        <v>2</v>
      </c>
      <c r="Q80" s="8" t="s">
        <v>38</v>
      </c>
      <c r="R80" t="s">
        <v>38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38</v>
      </c>
      <c r="Z80" t="s">
        <v>38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65</v>
      </c>
      <c r="AG80">
        <f t="shared" si="1"/>
        <v>0</v>
      </c>
    </row>
    <row r="81" spans="1:33">
      <c r="A81">
        <v>25</v>
      </c>
      <c r="B81" t="s">
        <v>309</v>
      </c>
      <c r="C81">
        <v>4</v>
      </c>
      <c r="D81">
        <v>0</v>
      </c>
      <c r="E81" t="s">
        <v>310</v>
      </c>
      <c r="F81" t="s">
        <v>311</v>
      </c>
      <c r="G81" t="s">
        <v>60</v>
      </c>
      <c r="H81" t="s">
        <v>312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75</v>
      </c>
      <c r="P81">
        <v>4</v>
      </c>
      <c r="Q81" s="8" t="s">
        <v>38</v>
      </c>
      <c r="R81" t="s">
        <v>38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38</v>
      </c>
      <c r="Z81" t="s">
        <v>38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313</v>
      </c>
      <c r="AG81">
        <f t="shared" si="1"/>
        <v>1</v>
      </c>
    </row>
    <row r="82" spans="1:33">
      <c r="A82">
        <v>25</v>
      </c>
      <c r="B82" t="s">
        <v>314</v>
      </c>
      <c r="C82">
        <v>4</v>
      </c>
      <c r="D82">
        <v>0</v>
      </c>
      <c r="E82" t="s">
        <v>315</v>
      </c>
      <c r="F82" t="s">
        <v>316</v>
      </c>
      <c r="G82" t="s">
        <v>35</v>
      </c>
      <c r="H82" t="s">
        <v>61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45</v>
      </c>
      <c r="P82">
        <v>4</v>
      </c>
      <c r="Q82" s="8" t="s">
        <v>38</v>
      </c>
      <c r="R82" t="s">
        <v>38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38</v>
      </c>
      <c r="Z82" t="s">
        <v>38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63</v>
      </c>
      <c r="AG82">
        <f t="shared" si="1"/>
        <v>0</v>
      </c>
    </row>
    <row r="83" spans="1:33">
      <c r="A83">
        <v>26</v>
      </c>
      <c r="B83" t="s">
        <v>317</v>
      </c>
      <c r="C83">
        <v>0</v>
      </c>
      <c r="D83">
        <v>1</v>
      </c>
      <c r="E83" t="s">
        <v>318</v>
      </c>
      <c r="F83" t="s">
        <v>319</v>
      </c>
      <c r="G83" t="s">
        <v>105</v>
      </c>
      <c r="H83" t="s">
        <v>320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75</v>
      </c>
      <c r="P83">
        <v>1</v>
      </c>
      <c r="Q83" s="8" t="s">
        <v>38</v>
      </c>
      <c r="R83" t="s">
        <v>38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38</v>
      </c>
      <c r="Z83" t="s">
        <v>38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68</v>
      </c>
      <c r="AG83">
        <f t="shared" si="1"/>
        <v>0</v>
      </c>
    </row>
    <row r="84" spans="1:33">
      <c r="A84">
        <v>26</v>
      </c>
      <c r="B84" t="s">
        <v>321</v>
      </c>
      <c r="C84">
        <v>3</v>
      </c>
      <c r="D84">
        <v>0</v>
      </c>
      <c r="E84" t="s">
        <v>133</v>
      </c>
      <c r="F84" t="s">
        <v>322</v>
      </c>
      <c r="G84" t="s">
        <v>175</v>
      </c>
      <c r="H84" t="s">
        <v>61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75</v>
      </c>
      <c r="P84">
        <v>3</v>
      </c>
      <c r="Q84" s="8" t="s">
        <v>38</v>
      </c>
      <c r="R84" t="s">
        <v>38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38</v>
      </c>
      <c r="Z84" t="s">
        <v>38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63</v>
      </c>
      <c r="AG84">
        <f t="shared" si="1"/>
        <v>0</v>
      </c>
    </row>
    <row r="85" spans="1:33">
      <c r="A85">
        <v>26</v>
      </c>
      <c r="B85" t="s">
        <v>323</v>
      </c>
      <c r="C85">
        <v>2</v>
      </c>
      <c r="D85">
        <v>0</v>
      </c>
      <c r="E85" t="s">
        <v>137</v>
      </c>
      <c r="F85" t="s">
        <v>324</v>
      </c>
      <c r="G85" t="s">
        <v>105</v>
      </c>
      <c r="H85" t="s">
        <v>325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75</v>
      </c>
      <c r="P85">
        <v>2</v>
      </c>
      <c r="Q85" s="8" t="s">
        <v>38</v>
      </c>
      <c r="R85" t="s">
        <v>38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38</v>
      </c>
      <c r="Z85" t="s">
        <v>38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67</v>
      </c>
      <c r="AG85">
        <f t="shared" si="1"/>
        <v>0</v>
      </c>
    </row>
    <row r="86" spans="1:33">
      <c r="A86">
        <v>27</v>
      </c>
      <c r="B86" t="s">
        <v>326</v>
      </c>
      <c r="C86">
        <v>1</v>
      </c>
      <c r="D86">
        <v>0</v>
      </c>
      <c r="E86" t="s">
        <v>133</v>
      </c>
      <c r="F86" t="s">
        <v>327</v>
      </c>
      <c r="G86" t="s">
        <v>328</v>
      </c>
      <c r="H86" t="s">
        <v>61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75</v>
      </c>
      <c r="P86">
        <v>1</v>
      </c>
      <c r="Q86" s="8" t="s">
        <v>38</v>
      </c>
      <c r="R86" t="s">
        <v>38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38</v>
      </c>
      <c r="Z86" t="s">
        <v>38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63</v>
      </c>
      <c r="AG86">
        <f t="shared" si="1"/>
        <v>0</v>
      </c>
    </row>
    <row r="87" spans="1:33">
      <c r="A87">
        <v>27</v>
      </c>
      <c r="B87" s="12" t="s">
        <v>329</v>
      </c>
      <c r="C87" s="12"/>
      <c r="D87" s="12"/>
      <c r="F87" t="s">
        <v>330</v>
      </c>
      <c r="H87" t="s">
        <v>331</v>
      </c>
      <c r="AF87" t="s">
        <v>332</v>
      </c>
      <c r="AG87">
        <f t="shared" si="1"/>
        <v>0</v>
      </c>
    </row>
    <row r="88" spans="1:33">
      <c r="A88">
        <v>27</v>
      </c>
      <c r="B88" t="s">
        <v>333</v>
      </c>
      <c r="C88">
        <v>6</v>
      </c>
      <c r="D88">
        <v>0</v>
      </c>
      <c r="E88" t="s">
        <v>334</v>
      </c>
      <c r="F88" t="s">
        <v>335</v>
      </c>
      <c r="G88" t="s">
        <v>175</v>
      </c>
      <c r="H88" t="s">
        <v>61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51</v>
      </c>
      <c r="P88">
        <v>6</v>
      </c>
      <c r="Q88" s="8" t="s">
        <v>38</v>
      </c>
      <c r="R88" t="s">
        <v>38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38</v>
      </c>
      <c r="Z88" t="s">
        <v>38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63</v>
      </c>
      <c r="AG88">
        <f t="shared" si="1"/>
        <v>0</v>
      </c>
    </row>
    <row r="89" spans="1:33">
      <c r="A89">
        <v>27</v>
      </c>
      <c r="B89" t="s">
        <v>336</v>
      </c>
      <c r="C89">
        <v>2</v>
      </c>
      <c r="D89">
        <v>1</v>
      </c>
      <c r="E89" t="s">
        <v>334</v>
      </c>
      <c r="F89" t="s">
        <v>337</v>
      </c>
      <c r="G89" t="s">
        <v>338</v>
      </c>
      <c r="H89" t="s">
        <v>339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75</v>
      </c>
      <c r="P89">
        <v>5</v>
      </c>
      <c r="Q89" s="8" t="s">
        <v>38</v>
      </c>
      <c r="R89" t="s">
        <v>38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38</v>
      </c>
      <c r="Z89" t="s">
        <v>38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68</v>
      </c>
      <c r="AG89">
        <f t="shared" si="1"/>
        <v>0</v>
      </c>
    </row>
    <row r="90" spans="1:33">
      <c r="A90">
        <v>28</v>
      </c>
      <c r="B90" t="s">
        <v>340</v>
      </c>
      <c r="C90">
        <v>2</v>
      </c>
      <c r="D90">
        <v>1</v>
      </c>
      <c r="E90" t="s">
        <v>103</v>
      </c>
      <c r="F90" t="s">
        <v>341</v>
      </c>
      <c r="G90" t="s">
        <v>35</v>
      </c>
      <c r="H90" t="s">
        <v>342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37</v>
      </c>
      <c r="P90">
        <v>3</v>
      </c>
      <c r="Q90" s="8" t="s">
        <v>38</v>
      </c>
      <c r="R90" t="s">
        <v>38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38</v>
      </c>
      <c r="Z90" t="s">
        <v>38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343</v>
      </c>
      <c r="AG90">
        <f t="shared" si="1"/>
        <v>1</v>
      </c>
    </row>
    <row r="91" spans="1:33">
      <c r="A91">
        <v>28</v>
      </c>
      <c r="B91" t="s">
        <v>344</v>
      </c>
      <c r="C91">
        <v>1</v>
      </c>
      <c r="D91">
        <v>1</v>
      </c>
      <c r="E91" t="s">
        <v>54</v>
      </c>
      <c r="F91" t="s">
        <v>345</v>
      </c>
      <c r="G91" t="s">
        <v>35</v>
      </c>
      <c r="H91" t="s">
        <v>61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75</v>
      </c>
      <c r="P91">
        <v>2</v>
      </c>
      <c r="Q91" s="8" t="s">
        <v>38</v>
      </c>
      <c r="R91" t="s">
        <v>38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38</v>
      </c>
      <c r="Z91" t="s">
        <v>38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63</v>
      </c>
      <c r="AG91">
        <f t="shared" si="1"/>
        <v>0</v>
      </c>
    </row>
    <row r="92" spans="1:33">
      <c r="A92">
        <v>28</v>
      </c>
      <c r="B92" t="s">
        <v>346</v>
      </c>
      <c r="C92">
        <v>2</v>
      </c>
      <c r="D92">
        <v>0</v>
      </c>
      <c r="E92" t="s">
        <v>100</v>
      </c>
      <c r="F92" t="s">
        <v>347</v>
      </c>
      <c r="G92" t="s">
        <v>348</v>
      </c>
      <c r="H92" t="s">
        <v>349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75</v>
      </c>
      <c r="P92">
        <v>2</v>
      </c>
      <c r="Q92" s="8" t="s">
        <v>38</v>
      </c>
      <c r="R92" t="s">
        <v>38</v>
      </c>
      <c r="S92">
        <v>0</v>
      </c>
      <c r="T92">
        <v>0</v>
      </c>
      <c r="U92">
        <v>0</v>
      </c>
      <c r="V92">
        <v>0</v>
      </c>
      <c r="W92">
        <v>16.6</v>
      </c>
      <c r="X92">
        <v>10</v>
      </c>
      <c r="Y92" t="s">
        <v>38</v>
      </c>
      <c r="Z92" t="s">
        <v>38</v>
      </c>
      <c r="AA92">
        <v>16.6</v>
      </c>
      <c r="AB92">
        <v>10</v>
      </c>
      <c r="AC92">
        <v>16.6</v>
      </c>
      <c r="AD92">
        <v>10</v>
      </c>
      <c r="AE92">
        <v>3</v>
      </c>
      <c r="AF92" t="s">
        <v>343</v>
      </c>
      <c r="AG92">
        <f t="shared" si="1"/>
        <v>1</v>
      </c>
    </row>
    <row r="93" spans="1:33">
      <c r="A93">
        <v>29</v>
      </c>
      <c r="B93" t="s">
        <v>350</v>
      </c>
      <c r="C93">
        <v>1</v>
      </c>
      <c r="D93">
        <v>0</v>
      </c>
      <c r="E93" t="s">
        <v>351</v>
      </c>
      <c r="F93" t="s">
        <v>352</v>
      </c>
      <c r="G93" t="s">
        <v>35</v>
      </c>
      <c r="H93" t="s">
        <v>353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75</v>
      </c>
      <c r="P93">
        <v>1</v>
      </c>
      <c r="Q93" s="8" t="s">
        <v>38</v>
      </c>
      <c r="R93" t="s">
        <v>38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38</v>
      </c>
      <c r="Z93" t="s">
        <v>38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354</v>
      </c>
      <c r="AG93">
        <f t="shared" si="1"/>
        <v>0</v>
      </c>
    </row>
    <row r="94" spans="1:33">
      <c r="A94">
        <v>29</v>
      </c>
      <c r="B94" t="s">
        <v>355</v>
      </c>
      <c r="C94">
        <v>1</v>
      </c>
      <c r="D94">
        <v>1</v>
      </c>
      <c r="E94" t="s">
        <v>356</v>
      </c>
      <c r="F94" t="s">
        <v>357</v>
      </c>
      <c r="G94" t="s">
        <v>105</v>
      </c>
      <c r="H94" t="s">
        <v>61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75</v>
      </c>
      <c r="P94">
        <v>2</v>
      </c>
      <c r="Q94" s="8" t="s">
        <v>38</v>
      </c>
      <c r="R94" t="s">
        <v>38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38</v>
      </c>
      <c r="Z94" t="s">
        <v>38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63</v>
      </c>
      <c r="AG94">
        <f t="shared" si="1"/>
        <v>0</v>
      </c>
    </row>
    <row r="95" spans="1:33">
      <c r="A95">
        <v>29</v>
      </c>
      <c r="B95" t="s">
        <v>358</v>
      </c>
      <c r="C95">
        <v>2</v>
      </c>
      <c r="D95">
        <v>0</v>
      </c>
      <c r="E95" t="s">
        <v>100</v>
      </c>
      <c r="F95" t="s">
        <v>359</v>
      </c>
      <c r="G95" t="s">
        <v>105</v>
      </c>
      <c r="H95" t="s">
        <v>61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75</v>
      </c>
      <c r="P95">
        <v>2</v>
      </c>
      <c r="Q95" s="8" t="s">
        <v>38</v>
      </c>
      <c r="R95" t="s">
        <v>38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38</v>
      </c>
      <c r="Z95" t="s">
        <v>38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63</v>
      </c>
      <c r="AG95">
        <f t="shared" si="1"/>
        <v>0</v>
      </c>
    </row>
    <row r="96" spans="1:33">
      <c r="A96">
        <v>30</v>
      </c>
      <c r="B96" t="s">
        <v>360</v>
      </c>
      <c r="C96">
        <v>1</v>
      </c>
      <c r="D96">
        <v>0</v>
      </c>
      <c r="E96" t="s">
        <v>103</v>
      </c>
      <c r="F96" t="s">
        <v>361</v>
      </c>
      <c r="G96" t="s">
        <v>105</v>
      </c>
      <c r="H96" t="s">
        <v>61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4" t="s">
        <v>75</v>
      </c>
      <c r="P96">
        <v>1</v>
      </c>
      <c r="Q96" s="8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38</v>
      </c>
      <c r="AB96" t="s">
        <v>38</v>
      </c>
      <c r="AC96" t="s">
        <v>38</v>
      </c>
      <c r="AD96" t="s">
        <v>38</v>
      </c>
      <c r="AE96">
        <v>0</v>
      </c>
      <c r="AF96" t="s">
        <v>63</v>
      </c>
      <c r="AG96">
        <f t="shared" si="1"/>
        <v>0</v>
      </c>
    </row>
    <row r="97" spans="1:33">
      <c r="A97">
        <v>30</v>
      </c>
      <c r="B97" t="s">
        <v>362</v>
      </c>
      <c r="C97">
        <v>2</v>
      </c>
      <c r="D97">
        <v>1</v>
      </c>
      <c r="E97" t="s">
        <v>100</v>
      </c>
      <c r="F97" t="s">
        <v>362</v>
      </c>
      <c r="G97" t="s">
        <v>363</v>
      </c>
      <c r="H97" t="s">
        <v>364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37</v>
      </c>
      <c r="P97">
        <v>3</v>
      </c>
      <c r="Q97" s="8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38</v>
      </c>
      <c r="AB97" t="s">
        <v>38</v>
      </c>
      <c r="AC97" t="s">
        <v>38</v>
      </c>
      <c r="AD97" t="s">
        <v>38</v>
      </c>
      <c r="AE97">
        <v>2</v>
      </c>
      <c r="AF97" t="s">
        <v>365</v>
      </c>
      <c r="AG97">
        <f t="shared" si="1"/>
        <v>0</v>
      </c>
    </row>
    <row r="98" spans="1:33">
      <c r="A98">
        <v>30</v>
      </c>
      <c r="B98" t="s">
        <v>366</v>
      </c>
      <c r="C98">
        <v>1</v>
      </c>
      <c r="D98">
        <v>1</v>
      </c>
      <c r="E98" t="s">
        <v>54</v>
      </c>
      <c r="F98" t="s">
        <v>367</v>
      </c>
      <c r="G98" t="s">
        <v>105</v>
      </c>
      <c r="H98" t="s">
        <v>61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75</v>
      </c>
      <c r="P98">
        <v>2</v>
      </c>
      <c r="Q98" s="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38</v>
      </c>
      <c r="AB98" t="s">
        <v>38</v>
      </c>
      <c r="AC98" t="s">
        <v>38</v>
      </c>
      <c r="AD98" t="s">
        <v>38</v>
      </c>
      <c r="AE98">
        <v>0</v>
      </c>
      <c r="AF98" t="s">
        <v>63</v>
      </c>
      <c r="AG98">
        <f t="shared" si="1"/>
        <v>0</v>
      </c>
    </row>
    <row r="99" spans="1:33">
      <c r="A99">
        <v>30</v>
      </c>
      <c r="B99" t="s">
        <v>368</v>
      </c>
      <c r="C99">
        <v>1</v>
      </c>
      <c r="D99">
        <v>0</v>
      </c>
      <c r="E99" t="s">
        <v>54</v>
      </c>
      <c r="F99" t="s">
        <v>369</v>
      </c>
      <c r="G99" t="s">
        <v>370</v>
      </c>
      <c r="H99" t="s">
        <v>61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45</v>
      </c>
      <c r="P99">
        <v>1</v>
      </c>
      <c r="Q99" s="8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38</v>
      </c>
      <c r="AB99" t="s">
        <v>38</v>
      </c>
      <c r="AC99" t="s">
        <v>38</v>
      </c>
      <c r="AD99" t="s">
        <v>38</v>
      </c>
      <c r="AE99">
        <v>0</v>
      </c>
      <c r="AF99" t="s">
        <v>63</v>
      </c>
      <c r="AG99">
        <f t="shared" si="1"/>
        <v>0</v>
      </c>
    </row>
    <row r="100" spans="1:33">
      <c r="A100" s="11">
        <v>1</v>
      </c>
      <c r="B100" s="11" t="s">
        <v>32</v>
      </c>
      <c r="C100" s="11">
        <v>2</v>
      </c>
      <c r="D100" s="11">
        <v>1</v>
      </c>
      <c r="E100" s="11" t="s">
        <v>33</v>
      </c>
      <c r="F100" s="11" t="s">
        <v>34</v>
      </c>
      <c r="G100" s="11" t="s">
        <v>35</v>
      </c>
      <c r="H100" s="11" t="s">
        <v>36</v>
      </c>
      <c r="I100" s="11">
        <v>75</v>
      </c>
      <c r="J100" s="11">
        <v>50</v>
      </c>
      <c r="K100" s="11">
        <v>0</v>
      </c>
      <c r="L100" s="11">
        <v>0</v>
      </c>
      <c r="M100" s="11">
        <v>16</v>
      </c>
      <c r="N100" s="11">
        <v>5</v>
      </c>
      <c r="O100" s="11" t="s">
        <v>37</v>
      </c>
      <c r="P100" s="11">
        <v>3</v>
      </c>
      <c r="Q100" s="11">
        <v>25</v>
      </c>
      <c r="R100" s="11">
        <v>5.33333333333333</v>
      </c>
      <c r="S100" s="11">
        <v>0</v>
      </c>
      <c r="T100" s="11">
        <v>0</v>
      </c>
      <c r="U100" s="11">
        <v>0</v>
      </c>
      <c r="V100" s="11">
        <v>0</v>
      </c>
      <c r="W100" s="11">
        <v>25</v>
      </c>
      <c r="X100" s="11">
        <v>5.33</v>
      </c>
      <c r="Y100" s="11">
        <v>25</v>
      </c>
      <c r="Z100" s="11">
        <v>5.33</v>
      </c>
      <c r="AA100" s="11" t="s">
        <v>38</v>
      </c>
      <c r="AB100" s="11" t="s">
        <v>38</v>
      </c>
      <c r="AC100" s="11" t="s">
        <v>38</v>
      </c>
      <c r="AD100" s="11" t="s">
        <v>38</v>
      </c>
      <c r="AE100" s="11">
        <v>3</v>
      </c>
      <c r="AF100" s="11" t="s">
        <v>39</v>
      </c>
      <c r="AG100" s="11">
        <v>0</v>
      </c>
    </row>
    <row r="101" spans="1:33">
      <c r="A101" s="11">
        <v>1</v>
      </c>
      <c r="B101" s="11" t="s">
        <v>40</v>
      </c>
      <c r="C101" s="11">
        <v>1</v>
      </c>
      <c r="D101" s="11">
        <v>0</v>
      </c>
      <c r="E101" s="11" t="s">
        <v>41</v>
      </c>
      <c r="F101" s="11" t="s">
        <v>42</v>
      </c>
      <c r="G101" s="11" t="s">
        <v>43</v>
      </c>
      <c r="H101" s="11" t="s">
        <v>44</v>
      </c>
      <c r="I101" s="11">
        <v>40</v>
      </c>
      <c r="J101" s="11">
        <v>40</v>
      </c>
      <c r="K101" s="11">
        <v>0</v>
      </c>
      <c r="L101" s="11">
        <v>0</v>
      </c>
      <c r="M101" s="11">
        <v>50</v>
      </c>
      <c r="N101" s="11">
        <v>15</v>
      </c>
      <c r="O101" s="11" t="s">
        <v>45</v>
      </c>
      <c r="P101" s="11">
        <v>1</v>
      </c>
      <c r="Q101" s="11">
        <v>20</v>
      </c>
      <c r="R101" s="11">
        <v>25</v>
      </c>
      <c r="S101" s="11">
        <v>0</v>
      </c>
      <c r="T101" s="11">
        <v>0</v>
      </c>
      <c r="U101" s="11">
        <v>0</v>
      </c>
      <c r="V101" s="11">
        <v>0</v>
      </c>
      <c r="W101" s="11">
        <v>20</v>
      </c>
      <c r="X101" s="11">
        <v>25</v>
      </c>
      <c r="Y101" s="11">
        <v>0</v>
      </c>
      <c r="Z101" s="11">
        <v>0</v>
      </c>
      <c r="AA101" s="11" t="s">
        <v>38</v>
      </c>
      <c r="AB101" s="11" t="s">
        <v>38</v>
      </c>
      <c r="AC101" s="11" t="s">
        <v>38</v>
      </c>
      <c r="AD101" s="11" t="s">
        <v>38</v>
      </c>
      <c r="AE101" s="11">
        <v>2</v>
      </c>
      <c r="AF101" s="11" t="s">
        <v>46</v>
      </c>
      <c r="AG101" s="11">
        <v>0</v>
      </c>
    </row>
    <row r="102" spans="1:33">
      <c r="A102" s="11">
        <v>1</v>
      </c>
      <c r="B102" s="11" t="s">
        <v>47</v>
      </c>
      <c r="C102" s="11">
        <v>0</v>
      </c>
      <c r="D102" s="11">
        <v>1</v>
      </c>
      <c r="E102" s="11" t="s">
        <v>33</v>
      </c>
      <c r="F102" s="11" t="s">
        <v>48</v>
      </c>
      <c r="G102" s="11" t="s">
        <v>49</v>
      </c>
      <c r="H102" s="11" t="s">
        <v>50</v>
      </c>
      <c r="I102" s="11">
        <v>25</v>
      </c>
      <c r="J102" s="11">
        <v>25</v>
      </c>
      <c r="K102" s="11">
        <v>0</v>
      </c>
      <c r="L102" s="11">
        <v>0</v>
      </c>
      <c r="M102" s="11">
        <v>30</v>
      </c>
      <c r="N102" s="11">
        <v>10</v>
      </c>
      <c r="O102" s="11" t="s">
        <v>51</v>
      </c>
      <c r="P102" s="11">
        <v>1</v>
      </c>
      <c r="Q102" s="11">
        <v>0</v>
      </c>
      <c r="R102" s="11">
        <v>0</v>
      </c>
      <c r="S102" s="11">
        <v>0</v>
      </c>
      <c r="T102" s="11">
        <v>0</v>
      </c>
      <c r="U102" s="11">
        <v>12.5</v>
      </c>
      <c r="V102" s="11">
        <v>15</v>
      </c>
      <c r="W102" s="11">
        <v>12.5</v>
      </c>
      <c r="X102" s="11">
        <v>15</v>
      </c>
      <c r="Y102" s="11">
        <v>0</v>
      </c>
      <c r="Z102" s="11">
        <v>0</v>
      </c>
      <c r="AA102" s="11" t="s">
        <v>38</v>
      </c>
      <c r="AB102" s="11" t="s">
        <v>38</v>
      </c>
      <c r="AC102" s="11" t="s">
        <v>38</v>
      </c>
      <c r="AD102" s="11" t="s">
        <v>38</v>
      </c>
      <c r="AE102" s="11">
        <v>2</v>
      </c>
      <c r="AF102" s="11" t="s">
        <v>52</v>
      </c>
      <c r="AG102" s="11">
        <v>0</v>
      </c>
    </row>
    <row r="103" spans="1:33">
      <c r="A103" s="11">
        <v>2</v>
      </c>
      <c r="B103" s="11" t="s">
        <v>53</v>
      </c>
      <c r="C103" s="11">
        <v>2</v>
      </c>
      <c r="D103" s="11">
        <v>0</v>
      </c>
      <c r="E103" s="11" t="s">
        <v>54</v>
      </c>
      <c r="F103" s="11" t="s">
        <v>55</v>
      </c>
      <c r="G103" s="11" t="s">
        <v>35</v>
      </c>
      <c r="H103" s="11" t="s">
        <v>56</v>
      </c>
      <c r="I103" s="11">
        <v>70</v>
      </c>
      <c r="J103" s="11">
        <v>70</v>
      </c>
      <c r="K103" s="11">
        <v>0</v>
      </c>
      <c r="L103" s="11">
        <v>0</v>
      </c>
      <c r="M103" s="11">
        <v>2.75</v>
      </c>
      <c r="N103" s="11">
        <v>1</v>
      </c>
      <c r="O103" s="11" t="s">
        <v>37</v>
      </c>
      <c r="P103" s="11">
        <v>2</v>
      </c>
      <c r="Q103" s="11">
        <v>70</v>
      </c>
      <c r="R103" s="11">
        <v>2.75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 t="s">
        <v>38</v>
      </c>
      <c r="AB103" s="11" t="s">
        <v>38</v>
      </c>
      <c r="AC103" s="11" t="s">
        <v>38</v>
      </c>
      <c r="AD103" s="11" t="s">
        <v>38</v>
      </c>
      <c r="AE103" s="11">
        <v>1</v>
      </c>
      <c r="AF103" s="11" t="s">
        <v>57</v>
      </c>
      <c r="AG103" s="11">
        <v>0</v>
      </c>
    </row>
    <row r="104" spans="1:33">
      <c r="A104" s="11">
        <v>2</v>
      </c>
      <c r="B104" s="11" t="s">
        <v>58</v>
      </c>
      <c r="C104" s="11">
        <v>1</v>
      </c>
      <c r="D104" s="11">
        <v>1</v>
      </c>
      <c r="E104" s="11" t="s">
        <v>33</v>
      </c>
      <c r="F104" s="11" t="s">
        <v>59</v>
      </c>
      <c r="G104" s="11" t="s">
        <v>60</v>
      </c>
      <c r="H104" s="11" t="s">
        <v>61</v>
      </c>
      <c r="I104" s="11">
        <v>0</v>
      </c>
      <c r="J104" s="11">
        <v>50</v>
      </c>
      <c r="K104" s="11">
        <v>0</v>
      </c>
      <c r="L104" s="11">
        <v>0</v>
      </c>
      <c r="M104" s="11">
        <v>0</v>
      </c>
      <c r="N104" s="11">
        <v>5</v>
      </c>
      <c r="O104" s="11" t="s">
        <v>62</v>
      </c>
      <c r="P104" s="11">
        <v>2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 t="s">
        <v>38</v>
      </c>
      <c r="AB104" s="11" t="s">
        <v>38</v>
      </c>
      <c r="AC104" s="11" t="s">
        <v>38</v>
      </c>
      <c r="AD104" s="11" t="s">
        <v>38</v>
      </c>
      <c r="AE104" s="11">
        <v>0</v>
      </c>
      <c r="AF104" s="11" t="s">
        <v>63</v>
      </c>
      <c r="AG104" s="11">
        <v>0</v>
      </c>
    </row>
    <row r="105" spans="1:42">
      <c r="A105" s="11">
        <v>2</v>
      </c>
      <c r="B105" s="11" t="s">
        <v>70</v>
      </c>
      <c r="C105" s="11">
        <v>1</v>
      </c>
      <c r="D105" s="11">
        <v>1</v>
      </c>
      <c r="E105" s="11" t="s">
        <v>71</v>
      </c>
      <c r="F105" s="11" t="s">
        <v>72</v>
      </c>
      <c r="G105" s="11" t="s">
        <v>72</v>
      </c>
      <c r="H105" s="11" t="s">
        <v>61</v>
      </c>
      <c r="I105" s="11">
        <v>0</v>
      </c>
      <c r="J105" s="11">
        <v>50</v>
      </c>
      <c r="K105" s="11">
        <v>0</v>
      </c>
      <c r="L105" s="11">
        <v>0</v>
      </c>
      <c r="M105" s="11">
        <v>0</v>
      </c>
      <c r="N105" s="11">
        <v>5</v>
      </c>
      <c r="O105" s="11" t="s">
        <v>62</v>
      </c>
      <c r="P105" s="11">
        <v>2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 t="s">
        <v>38</v>
      </c>
      <c r="AB105" s="11" t="s">
        <v>38</v>
      </c>
      <c r="AC105" s="11" t="s">
        <v>38</v>
      </c>
      <c r="AD105" s="11" t="s">
        <v>38</v>
      </c>
      <c r="AE105" s="11">
        <v>0</v>
      </c>
      <c r="AF105" s="11" t="s">
        <v>63</v>
      </c>
      <c r="AG105" s="11">
        <v>0</v>
      </c>
      <c r="AI105" s="11" t="s">
        <v>64</v>
      </c>
      <c r="AJ105" s="11">
        <v>3</v>
      </c>
      <c r="AK105" s="11">
        <v>10</v>
      </c>
      <c r="AL105" s="11">
        <v>10</v>
      </c>
      <c r="AM105" s="11">
        <v>0</v>
      </c>
      <c r="AN105" s="11">
        <v>12</v>
      </c>
      <c r="AO105" s="11">
        <v>11</v>
      </c>
      <c r="AP105" s="11">
        <v>2</v>
      </c>
    </row>
    <row r="106" spans="1:42">
      <c r="A106" s="11">
        <v>3</v>
      </c>
      <c r="B106" s="11" t="s">
        <v>73</v>
      </c>
      <c r="C106" s="11">
        <v>0</v>
      </c>
      <c r="D106" s="11">
        <v>2</v>
      </c>
      <c r="E106" s="11" t="s">
        <v>33</v>
      </c>
      <c r="F106" s="11" t="s">
        <v>74</v>
      </c>
      <c r="G106" s="11" t="s">
        <v>35</v>
      </c>
      <c r="H106" s="11" t="s">
        <v>61</v>
      </c>
      <c r="I106" s="11">
        <v>0</v>
      </c>
      <c r="J106" s="11">
        <v>100</v>
      </c>
      <c r="K106" s="11">
        <v>0</v>
      </c>
      <c r="L106" s="11">
        <v>0</v>
      </c>
      <c r="M106" s="11">
        <v>0</v>
      </c>
      <c r="N106" s="11">
        <v>0.25</v>
      </c>
      <c r="O106" s="11" t="s">
        <v>75</v>
      </c>
      <c r="P106" s="11">
        <v>2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 t="s">
        <v>38</v>
      </c>
      <c r="AB106" s="11" t="s">
        <v>38</v>
      </c>
      <c r="AC106" s="11" t="s">
        <v>38</v>
      </c>
      <c r="AD106" s="11" t="s">
        <v>38</v>
      </c>
      <c r="AE106" s="11">
        <v>0</v>
      </c>
      <c r="AF106" s="11" t="s">
        <v>63</v>
      </c>
      <c r="AG106" s="11">
        <v>0</v>
      </c>
      <c r="AI106" s="11" t="s">
        <v>65</v>
      </c>
      <c r="AJ106" s="11">
        <v>10</v>
      </c>
      <c r="AK106" s="11">
        <v>2</v>
      </c>
      <c r="AL106" s="11">
        <v>6</v>
      </c>
      <c r="AM106" s="11">
        <v>2</v>
      </c>
      <c r="AN106" s="11">
        <v>7</v>
      </c>
      <c r="AO106" s="11">
        <v>11</v>
      </c>
      <c r="AP106" s="11">
        <v>5</v>
      </c>
    </row>
    <row r="107" spans="1:42">
      <c r="A107" s="11">
        <v>3</v>
      </c>
      <c r="B107" s="11" t="s">
        <v>76</v>
      </c>
      <c r="C107" s="11">
        <v>1</v>
      </c>
      <c r="D107" s="11">
        <v>0</v>
      </c>
      <c r="E107" s="11" t="s">
        <v>77</v>
      </c>
      <c r="F107" s="11" t="s">
        <v>78</v>
      </c>
      <c r="G107" s="11" t="s">
        <v>60</v>
      </c>
      <c r="H107" s="11" t="s">
        <v>79</v>
      </c>
      <c r="I107" s="11">
        <v>75</v>
      </c>
      <c r="J107" s="11">
        <v>75</v>
      </c>
      <c r="K107" s="11">
        <v>0</v>
      </c>
      <c r="L107" s="11">
        <v>0</v>
      </c>
      <c r="M107" s="11">
        <v>6</v>
      </c>
      <c r="N107" s="11">
        <v>4</v>
      </c>
      <c r="O107" s="11" t="s">
        <v>75</v>
      </c>
      <c r="P107" s="11">
        <v>1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75</v>
      </c>
      <c r="Z107" s="11">
        <v>6</v>
      </c>
      <c r="AA107" s="11" t="s">
        <v>38</v>
      </c>
      <c r="AB107" s="11" t="s">
        <v>38</v>
      </c>
      <c r="AC107" s="11" t="s">
        <v>38</v>
      </c>
      <c r="AD107" s="11" t="s">
        <v>38</v>
      </c>
      <c r="AE107" s="11">
        <v>1</v>
      </c>
      <c r="AF107" s="11" t="s">
        <v>64</v>
      </c>
      <c r="AG107" s="11">
        <v>0</v>
      </c>
      <c r="AI107" s="11" t="s">
        <v>57</v>
      </c>
      <c r="AJ107" s="11">
        <v>10</v>
      </c>
      <c r="AK107" s="11">
        <v>6</v>
      </c>
      <c r="AL107" s="11">
        <v>3</v>
      </c>
      <c r="AM107" s="11">
        <v>0</v>
      </c>
      <c r="AN107" s="11">
        <v>5</v>
      </c>
      <c r="AO107" s="11">
        <v>8</v>
      </c>
      <c r="AP107" s="11">
        <v>3</v>
      </c>
    </row>
    <row r="108" spans="1:42">
      <c r="A108" s="11">
        <v>3</v>
      </c>
      <c r="B108" s="11" t="s">
        <v>80</v>
      </c>
      <c r="C108" s="11">
        <v>2</v>
      </c>
      <c r="D108" s="11">
        <v>0</v>
      </c>
      <c r="E108" s="11" t="s">
        <v>54</v>
      </c>
      <c r="F108" s="11" t="s">
        <v>81</v>
      </c>
      <c r="G108" s="11" t="s">
        <v>35</v>
      </c>
      <c r="H108" s="11" t="s">
        <v>82</v>
      </c>
      <c r="I108" s="11">
        <v>20</v>
      </c>
      <c r="J108" s="11">
        <v>50</v>
      </c>
      <c r="K108" s="11">
        <v>30</v>
      </c>
      <c r="L108" s="11">
        <v>0</v>
      </c>
      <c r="M108" s="11">
        <v>15</v>
      </c>
      <c r="N108" s="11">
        <v>2</v>
      </c>
      <c r="O108" s="11" t="s">
        <v>75</v>
      </c>
      <c r="P108" s="11">
        <v>2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50</v>
      </c>
      <c r="X108" s="11">
        <v>15</v>
      </c>
      <c r="Y108" s="11">
        <v>0</v>
      </c>
      <c r="Z108" s="11">
        <v>0</v>
      </c>
      <c r="AA108" s="11" t="s">
        <v>38</v>
      </c>
      <c r="AB108" s="11" t="s">
        <v>38</v>
      </c>
      <c r="AC108" s="11" t="s">
        <v>38</v>
      </c>
      <c r="AD108" s="11" t="s">
        <v>38</v>
      </c>
      <c r="AE108" s="11">
        <v>1</v>
      </c>
      <c r="AF108" s="11" t="s">
        <v>69</v>
      </c>
      <c r="AG108" s="11">
        <v>0</v>
      </c>
      <c r="AI108" s="11" t="s">
        <v>66</v>
      </c>
      <c r="AJ108" s="11">
        <v>0</v>
      </c>
      <c r="AK108" s="11">
        <v>2</v>
      </c>
      <c r="AL108" s="11">
        <v>0</v>
      </c>
      <c r="AM108" s="11">
        <v>0</v>
      </c>
      <c r="AN108" s="11">
        <v>2</v>
      </c>
      <c r="AO108" s="11">
        <v>3</v>
      </c>
      <c r="AP108" s="11">
        <v>4</v>
      </c>
    </row>
    <row r="109" spans="1:42">
      <c r="A109" s="11">
        <v>4</v>
      </c>
      <c r="B109" s="11" t="s">
        <v>83</v>
      </c>
      <c r="C109" s="11">
        <v>1</v>
      </c>
      <c r="D109" s="11">
        <v>1</v>
      </c>
      <c r="E109" s="11" t="s">
        <v>33</v>
      </c>
      <c r="F109" s="11" t="s">
        <v>84</v>
      </c>
      <c r="G109" s="11" t="s">
        <v>60</v>
      </c>
      <c r="H109" s="11" t="s">
        <v>85</v>
      </c>
      <c r="I109" s="11">
        <v>50</v>
      </c>
      <c r="J109" s="11">
        <v>50</v>
      </c>
      <c r="K109" s="11">
        <v>0</v>
      </c>
      <c r="L109" s="11">
        <v>0</v>
      </c>
      <c r="M109" s="11">
        <v>25</v>
      </c>
      <c r="N109" s="11">
        <v>7.5</v>
      </c>
      <c r="O109" s="11" t="s">
        <v>45</v>
      </c>
      <c r="P109" s="11">
        <v>2</v>
      </c>
      <c r="Q109" s="11">
        <v>0</v>
      </c>
      <c r="R109" s="11">
        <v>0</v>
      </c>
      <c r="S109" s="11">
        <v>0</v>
      </c>
      <c r="T109" s="11">
        <v>0</v>
      </c>
      <c r="U109" s="11">
        <v>25</v>
      </c>
      <c r="V109" s="11">
        <v>12.5</v>
      </c>
      <c r="W109" s="11">
        <v>25</v>
      </c>
      <c r="X109" s="11">
        <v>12.5</v>
      </c>
      <c r="Y109" s="11">
        <v>0</v>
      </c>
      <c r="Z109" s="11">
        <v>0</v>
      </c>
      <c r="AA109" s="11" t="s">
        <v>38</v>
      </c>
      <c r="AB109" s="11" t="s">
        <v>38</v>
      </c>
      <c r="AC109" s="11" t="s">
        <v>38</v>
      </c>
      <c r="AD109" s="11" t="s">
        <v>38</v>
      </c>
      <c r="AE109" s="11">
        <v>2</v>
      </c>
      <c r="AF109" s="11" t="s">
        <v>52</v>
      </c>
      <c r="AG109" s="11">
        <v>0</v>
      </c>
      <c r="AI109" s="11" t="s">
        <v>67</v>
      </c>
      <c r="AJ109" s="11">
        <v>12</v>
      </c>
      <c r="AK109" s="11">
        <v>7</v>
      </c>
      <c r="AL109" s="11">
        <v>5</v>
      </c>
      <c r="AM109" s="11">
        <v>2</v>
      </c>
      <c r="AN109" s="11">
        <v>3</v>
      </c>
      <c r="AO109" s="11">
        <v>8</v>
      </c>
      <c r="AP109" s="11">
        <v>4</v>
      </c>
    </row>
    <row r="110" spans="1:42">
      <c r="A110" s="11">
        <v>4</v>
      </c>
      <c r="B110" s="11" t="s">
        <v>86</v>
      </c>
      <c r="C110" s="11">
        <v>0</v>
      </c>
      <c r="D110" s="11">
        <v>2</v>
      </c>
      <c r="E110" s="11" t="s">
        <v>87</v>
      </c>
      <c r="F110" s="11" t="s">
        <v>88</v>
      </c>
      <c r="G110" s="11" t="s">
        <v>35</v>
      </c>
      <c r="H110" s="11" t="s">
        <v>61</v>
      </c>
      <c r="I110" s="11">
        <v>0</v>
      </c>
      <c r="J110" s="11">
        <v>50</v>
      </c>
      <c r="K110" s="11">
        <v>0</v>
      </c>
      <c r="L110" s="11">
        <v>0</v>
      </c>
      <c r="M110" s="11">
        <v>0</v>
      </c>
      <c r="N110" s="11">
        <v>10</v>
      </c>
      <c r="O110" s="11" t="s">
        <v>89</v>
      </c>
      <c r="P110" s="11">
        <v>2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 t="s">
        <v>38</v>
      </c>
      <c r="AB110" s="11" t="s">
        <v>38</v>
      </c>
      <c r="AC110" s="11" t="s">
        <v>38</v>
      </c>
      <c r="AD110" s="11" t="s">
        <v>38</v>
      </c>
      <c r="AE110" s="11">
        <v>0</v>
      </c>
      <c r="AF110" s="11" t="s">
        <v>63</v>
      </c>
      <c r="AG110" s="11">
        <v>0</v>
      </c>
      <c r="AI110" s="11" t="s">
        <v>68</v>
      </c>
      <c r="AJ110" s="11">
        <v>11</v>
      </c>
      <c r="AK110" s="11">
        <v>11</v>
      </c>
      <c r="AL110" s="11">
        <v>8</v>
      </c>
      <c r="AM110" s="11">
        <v>3</v>
      </c>
      <c r="AN110" s="11">
        <v>8</v>
      </c>
      <c r="AO110" s="11">
        <v>7</v>
      </c>
      <c r="AP110" s="11">
        <v>3</v>
      </c>
    </row>
    <row r="111" spans="1:42">
      <c r="A111" s="11">
        <v>4</v>
      </c>
      <c r="B111" s="11" t="s">
        <v>90</v>
      </c>
      <c r="C111" s="11">
        <v>1</v>
      </c>
      <c r="D111" s="11">
        <v>0</v>
      </c>
      <c r="E111" s="11" t="s">
        <v>41</v>
      </c>
      <c r="F111" s="11" t="s">
        <v>91</v>
      </c>
      <c r="G111" s="11" t="s">
        <v>49</v>
      </c>
      <c r="H111" s="11" t="s">
        <v>92</v>
      </c>
      <c r="I111" s="11">
        <v>75</v>
      </c>
      <c r="J111" s="11">
        <v>75</v>
      </c>
      <c r="K111" s="11">
        <v>0</v>
      </c>
      <c r="L111" s="11">
        <v>0</v>
      </c>
      <c r="M111" s="11">
        <v>7.5</v>
      </c>
      <c r="N111" s="11">
        <v>4</v>
      </c>
      <c r="O111" s="11" t="s">
        <v>51</v>
      </c>
      <c r="P111" s="11">
        <v>1</v>
      </c>
      <c r="Q111" s="11">
        <v>0</v>
      </c>
      <c r="R111" s="11">
        <v>0</v>
      </c>
      <c r="S111" s="11">
        <v>37.5</v>
      </c>
      <c r="T111" s="11">
        <v>3.75</v>
      </c>
      <c r="U111" s="11">
        <v>0</v>
      </c>
      <c r="V111" s="11">
        <v>0</v>
      </c>
      <c r="W111" s="11">
        <v>0</v>
      </c>
      <c r="X111" s="11">
        <v>0</v>
      </c>
      <c r="Y111" s="11">
        <v>37.5</v>
      </c>
      <c r="Z111" s="11">
        <v>3.75</v>
      </c>
      <c r="AA111" s="11" t="s">
        <v>38</v>
      </c>
      <c r="AB111" s="11" t="s">
        <v>38</v>
      </c>
      <c r="AC111" s="11" t="s">
        <v>38</v>
      </c>
      <c r="AD111" s="11" t="s">
        <v>38</v>
      </c>
      <c r="AE111" s="11">
        <v>2</v>
      </c>
      <c r="AF111" s="11" t="s">
        <v>93</v>
      </c>
      <c r="AG111" s="11">
        <v>0</v>
      </c>
      <c r="AI111" s="11" t="s">
        <v>69</v>
      </c>
      <c r="AJ111" s="11">
        <v>2</v>
      </c>
      <c r="AK111" s="11">
        <v>5</v>
      </c>
      <c r="AL111" s="11">
        <v>3</v>
      </c>
      <c r="AM111" s="11">
        <v>4</v>
      </c>
      <c r="AN111" s="11">
        <v>4</v>
      </c>
      <c r="AO111" s="11">
        <v>3</v>
      </c>
      <c r="AP111" s="11">
        <v>1</v>
      </c>
    </row>
    <row r="112" spans="1:33">
      <c r="A112" s="11">
        <v>5</v>
      </c>
      <c r="B112" s="11" t="s">
        <v>94</v>
      </c>
      <c r="C112" s="11">
        <v>3</v>
      </c>
      <c r="D112" s="11">
        <v>0</v>
      </c>
      <c r="E112" s="11" t="s">
        <v>95</v>
      </c>
      <c r="F112" s="11" t="s">
        <v>96</v>
      </c>
      <c r="G112" s="11" t="s">
        <v>43</v>
      </c>
      <c r="H112" s="11" t="s">
        <v>97</v>
      </c>
      <c r="I112" s="11">
        <v>100</v>
      </c>
      <c r="J112" s="11">
        <v>100</v>
      </c>
      <c r="K112" s="11">
        <v>0</v>
      </c>
      <c r="L112" s="11">
        <v>0</v>
      </c>
      <c r="M112" s="11">
        <v>1.5</v>
      </c>
      <c r="N112" s="11">
        <v>1</v>
      </c>
      <c r="O112" s="11" t="s">
        <v>45</v>
      </c>
      <c r="P112" s="11">
        <v>3</v>
      </c>
      <c r="Q112" s="11">
        <v>0</v>
      </c>
      <c r="R112" s="11">
        <v>0</v>
      </c>
      <c r="S112" s="11">
        <v>0</v>
      </c>
      <c r="T112" s="11">
        <v>0</v>
      </c>
      <c r="U112" s="11">
        <v>50</v>
      </c>
      <c r="V112" s="11">
        <v>0.75</v>
      </c>
      <c r="W112" s="11">
        <v>0</v>
      </c>
      <c r="X112" s="11">
        <v>0</v>
      </c>
      <c r="Y112" s="11">
        <v>50</v>
      </c>
      <c r="Z112" s="11">
        <v>0.75</v>
      </c>
      <c r="AA112" s="11" t="s">
        <v>38</v>
      </c>
      <c r="AB112" s="11" t="s">
        <v>38</v>
      </c>
      <c r="AC112" s="11" t="s">
        <v>38</v>
      </c>
      <c r="AD112" s="11" t="s">
        <v>38</v>
      </c>
      <c r="AE112" s="11">
        <v>2</v>
      </c>
      <c r="AF112" s="11" t="s">
        <v>98</v>
      </c>
      <c r="AG112" s="11">
        <v>0</v>
      </c>
    </row>
    <row r="113" spans="1:33">
      <c r="A113" s="11">
        <v>5</v>
      </c>
      <c r="B113" s="11" t="s">
        <v>99</v>
      </c>
      <c r="C113" s="11">
        <v>2</v>
      </c>
      <c r="D113" s="11">
        <v>0</v>
      </c>
      <c r="E113" s="11" t="s">
        <v>100</v>
      </c>
      <c r="F113" s="11" t="s">
        <v>101</v>
      </c>
      <c r="G113" s="11" t="s">
        <v>35</v>
      </c>
      <c r="H113" s="11" t="s">
        <v>61</v>
      </c>
      <c r="I113" s="11">
        <v>0</v>
      </c>
      <c r="J113" s="11">
        <v>50</v>
      </c>
      <c r="K113" s="11">
        <v>0</v>
      </c>
      <c r="L113" s="11">
        <v>0</v>
      </c>
      <c r="M113" s="11">
        <v>0</v>
      </c>
      <c r="N113" s="11">
        <v>5</v>
      </c>
      <c r="O113" s="11" t="s">
        <v>37</v>
      </c>
      <c r="P113" s="11">
        <v>2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 t="s">
        <v>38</v>
      </c>
      <c r="AB113" s="11" t="s">
        <v>38</v>
      </c>
      <c r="AC113" s="11" t="s">
        <v>38</v>
      </c>
      <c r="AD113" s="11" t="s">
        <v>38</v>
      </c>
      <c r="AE113" s="11">
        <v>0</v>
      </c>
      <c r="AF113" s="11" t="s">
        <v>63</v>
      </c>
      <c r="AG113" s="11">
        <v>0</v>
      </c>
    </row>
    <row r="114" spans="1:33">
      <c r="A114" s="11">
        <v>5</v>
      </c>
      <c r="B114" s="11" t="s">
        <v>102</v>
      </c>
      <c r="C114" s="11">
        <v>2</v>
      </c>
      <c r="D114" s="11">
        <v>0</v>
      </c>
      <c r="E114" s="11" t="s">
        <v>103</v>
      </c>
      <c r="F114" s="11" t="s">
        <v>104</v>
      </c>
      <c r="G114" s="11" t="s">
        <v>105</v>
      </c>
      <c r="H114" s="11" t="s">
        <v>61</v>
      </c>
      <c r="I114" s="11">
        <v>0</v>
      </c>
      <c r="J114" s="11">
        <v>10</v>
      </c>
      <c r="K114" s="11">
        <v>0</v>
      </c>
      <c r="L114" s="11">
        <v>0</v>
      </c>
      <c r="M114" s="11">
        <v>0</v>
      </c>
      <c r="N114" s="11">
        <v>20</v>
      </c>
      <c r="O114" s="11" t="s">
        <v>37</v>
      </c>
      <c r="P114" s="11">
        <v>2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 t="s">
        <v>38</v>
      </c>
      <c r="AB114" s="11" t="s">
        <v>38</v>
      </c>
      <c r="AC114" s="11" t="s">
        <v>38</v>
      </c>
      <c r="AD114" s="11" t="s">
        <v>38</v>
      </c>
      <c r="AE114" s="11">
        <v>0</v>
      </c>
      <c r="AF114" s="11" t="s">
        <v>63</v>
      </c>
      <c r="AG114" s="11">
        <v>0</v>
      </c>
    </row>
    <row r="115" spans="1:33">
      <c r="A115" s="11">
        <v>6</v>
      </c>
      <c r="B115" s="11" t="s">
        <v>106</v>
      </c>
      <c r="C115" s="11">
        <v>1</v>
      </c>
      <c r="D115" s="11">
        <v>1</v>
      </c>
      <c r="E115" s="11" t="s">
        <v>107</v>
      </c>
      <c r="F115" s="11" t="s">
        <v>108</v>
      </c>
      <c r="G115" s="11" t="s">
        <v>35</v>
      </c>
      <c r="H115" s="11" t="s">
        <v>109</v>
      </c>
      <c r="I115" s="11">
        <v>100</v>
      </c>
      <c r="J115" s="11">
        <v>45</v>
      </c>
      <c r="K115" s="11">
        <v>0</v>
      </c>
      <c r="L115" s="11">
        <v>0</v>
      </c>
      <c r="M115" s="11">
        <v>15</v>
      </c>
      <c r="N115" s="11">
        <v>5</v>
      </c>
      <c r="O115" s="11" t="s">
        <v>37</v>
      </c>
      <c r="P115" s="11">
        <v>2</v>
      </c>
      <c r="Q115" s="11">
        <v>20</v>
      </c>
      <c r="R115" s="11">
        <v>3</v>
      </c>
      <c r="S115" s="11">
        <v>20</v>
      </c>
      <c r="T115" s="11">
        <v>3</v>
      </c>
      <c r="U115" s="11">
        <v>20</v>
      </c>
      <c r="V115" s="11">
        <v>3</v>
      </c>
      <c r="W115" s="11">
        <v>20</v>
      </c>
      <c r="X115" s="11">
        <v>3</v>
      </c>
      <c r="Y115" s="11">
        <v>20</v>
      </c>
      <c r="Z115" s="11">
        <v>3</v>
      </c>
      <c r="AA115" s="11" t="s">
        <v>38</v>
      </c>
      <c r="AB115" s="11" t="s">
        <v>38</v>
      </c>
      <c r="AC115" s="11" t="s">
        <v>38</v>
      </c>
      <c r="AD115" s="11" t="s">
        <v>38</v>
      </c>
      <c r="AE115" s="11">
        <v>5</v>
      </c>
      <c r="AF115" s="11" t="s">
        <v>110</v>
      </c>
      <c r="AG115" s="11">
        <v>0</v>
      </c>
    </row>
    <row r="116" spans="1:33">
      <c r="A116" s="11">
        <v>6</v>
      </c>
      <c r="B116" s="11" t="s">
        <v>111</v>
      </c>
      <c r="C116" s="11">
        <v>1</v>
      </c>
      <c r="D116" s="11">
        <v>1</v>
      </c>
      <c r="E116" s="11" t="s">
        <v>41</v>
      </c>
      <c r="F116" s="11" t="s">
        <v>112</v>
      </c>
      <c r="G116" s="11" t="s">
        <v>60</v>
      </c>
      <c r="H116" s="11" t="s">
        <v>113</v>
      </c>
      <c r="I116" s="11">
        <v>50</v>
      </c>
      <c r="J116" s="11">
        <v>50</v>
      </c>
      <c r="K116" s="11">
        <v>0</v>
      </c>
      <c r="L116" s="11">
        <v>0</v>
      </c>
      <c r="M116" s="11">
        <v>20</v>
      </c>
      <c r="N116" s="11">
        <v>10</v>
      </c>
      <c r="O116" s="11" t="s">
        <v>37</v>
      </c>
      <c r="P116" s="11">
        <v>2</v>
      </c>
      <c r="Q116" s="11">
        <v>0</v>
      </c>
      <c r="R116" s="11">
        <v>0</v>
      </c>
      <c r="S116" s="11">
        <v>50</v>
      </c>
      <c r="T116" s="11">
        <v>20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 t="s">
        <v>38</v>
      </c>
      <c r="AB116" s="11" t="s">
        <v>38</v>
      </c>
      <c r="AC116" s="11" t="s">
        <v>38</v>
      </c>
      <c r="AD116" s="11" t="s">
        <v>38</v>
      </c>
      <c r="AE116" s="11">
        <v>1</v>
      </c>
      <c r="AF116" s="11" t="s">
        <v>67</v>
      </c>
      <c r="AG116" s="11">
        <v>0</v>
      </c>
    </row>
    <row r="117" spans="1:33">
      <c r="A117" s="11">
        <v>6</v>
      </c>
      <c r="B117" s="11" t="s">
        <v>114</v>
      </c>
      <c r="C117" s="11">
        <v>0</v>
      </c>
      <c r="D117" s="11">
        <v>1</v>
      </c>
      <c r="E117" s="11" t="s">
        <v>107</v>
      </c>
      <c r="F117" s="11" t="s">
        <v>115</v>
      </c>
      <c r="G117" s="11" t="s">
        <v>49</v>
      </c>
      <c r="H117" s="11" t="s">
        <v>61</v>
      </c>
      <c r="I117" s="11">
        <v>0</v>
      </c>
      <c r="J117" s="11">
        <v>100</v>
      </c>
      <c r="K117" s="11">
        <v>0</v>
      </c>
      <c r="L117" s="11">
        <v>0</v>
      </c>
      <c r="M117" s="11">
        <v>0</v>
      </c>
      <c r="N117" s="11">
        <v>1</v>
      </c>
      <c r="O117" s="11" t="s">
        <v>37</v>
      </c>
      <c r="P117" s="11">
        <v>1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 t="s">
        <v>38</v>
      </c>
      <c r="AB117" s="11" t="s">
        <v>38</v>
      </c>
      <c r="AC117" s="11" t="s">
        <v>38</v>
      </c>
      <c r="AD117" s="11" t="s">
        <v>38</v>
      </c>
      <c r="AE117" s="11">
        <v>0</v>
      </c>
      <c r="AF117" s="11" t="s">
        <v>63</v>
      </c>
      <c r="AG117" s="11">
        <v>0</v>
      </c>
    </row>
    <row r="118" spans="1:33">
      <c r="A118" s="11">
        <v>7</v>
      </c>
      <c r="B118" s="11" t="s">
        <v>116</v>
      </c>
      <c r="C118" s="11">
        <v>1</v>
      </c>
      <c r="D118" s="11">
        <v>1</v>
      </c>
      <c r="E118" s="11" t="s">
        <v>100</v>
      </c>
      <c r="F118" s="11" t="s">
        <v>117</v>
      </c>
      <c r="G118" s="11" t="s">
        <v>105</v>
      </c>
      <c r="H118" s="11" t="s">
        <v>118</v>
      </c>
      <c r="I118" s="11">
        <v>100</v>
      </c>
      <c r="J118" s="11">
        <v>100</v>
      </c>
      <c r="K118" s="11">
        <v>0</v>
      </c>
      <c r="L118" s="11">
        <v>0</v>
      </c>
      <c r="M118" s="11">
        <v>4</v>
      </c>
      <c r="N118" s="11">
        <v>2</v>
      </c>
      <c r="O118" s="11" t="s">
        <v>37</v>
      </c>
      <c r="P118" s="11">
        <v>2</v>
      </c>
      <c r="Q118" s="11">
        <v>50</v>
      </c>
      <c r="R118" s="11">
        <v>2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50</v>
      </c>
      <c r="Z118" s="11">
        <v>2</v>
      </c>
      <c r="AA118" s="11" t="s">
        <v>38</v>
      </c>
      <c r="AB118" s="11" t="s">
        <v>38</v>
      </c>
      <c r="AC118" s="11" t="s">
        <v>38</v>
      </c>
      <c r="AD118" s="11" t="s">
        <v>38</v>
      </c>
      <c r="AE118" s="11">
        <v>2</v>
      </c>
      <c r="AF118" s="11" t="s">
        <v>119</v>
      </c>
      <c r="AG118" s="11">
        <v>0</v>
      </c>
    </row>
    <row r="119" spans="1:33">
      <c r="A119" s="11">
        <v>7</v>
      </c>
      <c r="B119" s="11" t="s">
        <v>120</v>
      </c>
      <c r="C119" s="11">
        <v>1</v>
      </c>
      <c r="D119" s="11">
        <v>0</v>
      </c>
      <c r="E119" s="11" t="s">
        <v>41</v>
      </c>
      <c r="F119" s="11" t="s">
        <v>121</v>
      </c>
      <c r="G119" s="11" t="s">
        <v>60</v>
      </c>
      <c r="H119" s="11" t="s">
        <v>61</v>
      </c>
      <c r="I119" s="11">
        <v>0</v>
      </c>
      <c r="J119" s="11">
        <v>75</v>
      </c>
      <c r="K119" s="11">
        <v>0</v>
      </c>
      <c r="L119" s="11">
        <v>0</v>
      </c>
      <c r="M119" s="11">
        <v>0</v>
      </c>
      <c r="N119" s="11">
        <v>1</v>
      </c>
      <c r="O119" s="11" t="s">
        <v>75</v>
      </c>
      <c r="P119" s="11">
        <v>1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 t="s">
        <v>38</v>
      </c>
      <c r="AB119" s="11" t="s">
        <v>38</v>
      </c>
      <c r="AC119" s="11" t="s">
        <v>38</v>
      </c>
      <c r="AD119" s="11" t="s">
        <v>38</v>
      </c>
      <c r="AE119" s="11">
        <v>0</v>
      </c>
      <c r="AF119" s="11" t="s">
        <v>63</v>
      </c>
      <c r="AG119" s="11">
        <v>0</v>
      </c>
    </row>
    <row r="120" spans="1:33">
      <c r="A120" s="11">
        <v>7</v>
      </c>
      <c r="B120" s="11" t="s">
        <v>122</v>
      </c>
      <c r="C120" s="11">
        <v>1</v>
      </c>
      <c r="D120" s="11">
        <v>2</v>
      </c>
      <c r="E120" s="11" t="s">
        <v>103</v>
      </c>
      <c r="F120" s="11" t="s">
        <v>123</v>
      </c>
      <c r="G120" s="11" t="s">
        <v>35</v>
      </c>
      <c r="H120" s="11" t="s">
        <v>61</v>
      </c>
      <c r="I120" s="11">
        <v>0</v>
      </c>
      <c r="J120" s="11">
        <v>50</v>
      </c>
      <c r="K120" s="11">
        <v>0</v>
      </c>
      <c r="L120" s="11">
        <v>0</v>
      </c>
      <c r="M120" s="11">
        <v>0</v>
      </c>
      <c r="N120" s="11">
        <v>7.5</v>
      </c>
      <c r="O120" s="11" t="s">
        <v>37</v>
      </c>
      <c r="P120" s="11">
        <v>3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 t="s">
        <v>38</v>
      </c>
      <c r="AB120" s="11" t="s">
        <v>38</v>
      </c>
      <c r="AC120" s="11" t="s">
        <v>38</v>
      </c>
      <c r="AD120" s="11" t="s">
        <v>38</v>
      </c>
      <c r="AE120" s="11">
        <v>0</v>
      </c>
      <c r="AF120" s="11" t="s">
        <v>63</v>
      </c>
      <c r="AG120" s="11">
        <v>0</v>
      </c>
    </row>
    <row r="121" spans="1:33">
      <c r="A121" s="11">
        <v>8</v>
      </c>
      <c r="B121" s="11" t="s">
        <v>124</v>
      </c>
      <c r="C121" s="11">
        <v>1</v>
      </c>
      <c r="D121" s="11">
        <v>0</v>
      </c>
      <c r="E121" s="11" t="s">
        <v>125</v>
      </c>
      <c r="F121" s="11" t="s">
        <v>126</v>
      </c>
      <c r="G121" s="11" t="s">
        <v>35</v>
      </c>
      <c r="H121" s="11" t="s">
        <v>127</v>
      </c>
      <c r="I121" s="11">
        <v>50</v>
      </c>
      <c r="J121" s="11">
        <v>50</v>
      </c>
      <c r="K121" s="11">
        <v>0</v>
      </c>
      <c r="L121" s="11">
        <v>0</v>
      </c>
      <c r="M121" s="11">
        <v>2.5</v>
      </c>
      <c r="N121" s="11">
        <v>2.5</v>
      </c>
      <c r="O121" s="11" t="s">
        <v>75</v>
      </c>
      <c r="P121" s="11">
        <v>1</v>
      </c>
      <c r="Q121" s="11">
        <v>25</v>
      </c>
      <c r="R121" s="11">
        <v>1.25</v>
      </c>
      <c r="S121" s="11">
        <v>0</v>
      </c>
      <c r="T121" s="11">
        <v>0</v>
      </c>
      <c r="U121" s="11">
        <v>0</v>
      </c>
      <c r="V121" s="11">
        <v>0</v>
      </c>
      <c r="Y121" s="11">
        <v>25</v>
      </c>
      <c r="Z121" s="11">
        <v>1.25</v>
      </c>
      <c r="AA121" s="11" t="s">
        <v>371</v>
      </c>
      <c r="AB121" s="11" t="s">
        <v>371</v>
      </c>
      <c r="AC121" s="11" t="s">
        <v>38</v>
      </c>
      <c r="AD121" s="11" t="s">
        <v>38</v>
      </c>
      <c r="AE121" s="11">
        <v>2</v>
      </c>
      <c r="AF121" s="11" t="s">
        <v>119</v>
      </c>
      <c r="AG121" s="11">
        <v>0</v>
      </c>
    </row>
    <row r="122" spans="1:33">
      <c r="A122" s="11">
        <v>8</v>
      </c>
      <c r="B122" s="11" t="s">
        <v>128</v>
      </c>
      <c r="C122" s="11">
        <v>1</v>
      </c>
      <c r="D122" s="11">
        <v>1</v>
      </c>
      <c r="E122" s="11" t="s">
        <v>107</v>
      </c>
      <c r="F122" s="11" t="s">
        <v>129</v>
      </c>
      <c r="G122" s="11" t="s">
        <v>60</v>
      </c>
      <c r="H122" s="11" t="s">
        <v>130</v>
      </c>
      <c r="I122" s="11">
        <v>56</v>
      </c>
      <c r="J122" s="11">
        <v>56</v>
      </c>
      <c r="K122" s="11">
        <v>0</v>
      </c>
      <c r="L122" s="11">
        <v>0</v>
      </c>
      <c r="M122" s="11">
        <v>33.33</v>
      </c>
      <c r="N122" s="11">
        <v>7.5</v>
      </c>
      <c r="O122" s="11" t="s">
        <v>51</v>
      </c>
      <c r="P122" s="11">
        <v>1</v>
      </c>
      <c r="Q122" s="11">
        <v>0</v>
      </c>
      <c r="R122" s="11">
        <v>0</v>
      </c>
      <c r="S122" s="11">
        <v>0</v>
      </c>
      <c r="T122" s="11">
        <v>0</v>
      </c>
      <c r="U122" s="11">
        <v>28</v>
      </c>
      <c r="V122" s="11">
        <v>16.66</v>
      </c>
      <c r="Y122" s="11">
        <v>0</v>
      </c>
      <c r="Z122" s="11">
        <v>0</v>
      </c>
      <c r="AA122" s="11" t="s">
        <v>372</v>
      </c>
      <c r="AB122" s="11" t="s">
        <v>373</v>
      </c>
      <c r="AC122" s="11" t="s">
        <v>38</v>
      </c>
      <c r="AD122" s="11" t="s">
        <v>38</v>
      </c>
      <c r="AE122" s="11">
        <v>2</v>
      </c>
      <c r="AF122" s="11" t="s">
        <v>131</v>
      </c>
      <c r="AG122" s="11">
        <v>0</v>
      </c>
    </row>
    <row r="123" spans="1:33">
      <c r="A123" s="11">
        <v>8</v>
      </c>
      <c r="B123" s="11" t="s">
        <v>132</v>
      </c>
      <c r="C123" s="11">
        <v>3</v>
      </c>
      <c r="D123" s="11">
        <v>0</v>
      </c>
      <c r="E123" s="11" t="s">
        <v>133</v>
      </c>
      <c r="F123" s="11" t="s">
        <v>134</v>
      </c>
      <c r="G123" s="11" t="s">
        <v>43</v>
      </c>
      <c r="H123" s="11" t="s">
        <v>135</v>
      </c>
      <c r="I123" s="11">
        <v>30</v>
      </c>
      <c r="J123" s="11">
        <v>30</v>
      </c>
      <c r="K123" s="11">
        <v>0</v>
      </c>
      <c r="L123" s="11">
        <v>0</v>
      </c>
      <c r="M123" s="11">
        <v>6</v>
      </c>
      <c r="N123" s="11">
        <v>3</v>
      </c>
      <c r="O123" s="11" t="s">
        <v>45</v>
      </c>
      <c r="P123" s="11">
        <v>3</v>
      </c>
      <c r="Q123" s="11">
        <v>30</v>
      </c>
      <c r="R123" s="11">
        <v>6</v>
      </c>
      <c r="S123" s="11">
        <v>0</v>
      </c>
      <c r="T123" s="11">
        <v>0</v>
      </c>
      <c r="U123" s="11">
        <v>0</v>
      </c>
      <c r="V123" s="11">
        <v>0</v>
      </c>
      <c r="Y123" s="11">
        <v>0</v>
      </c>
      <c r="Z123" s="11">
        <v>0</v>
      </c>
      <c r="AA123" s="11" t="s">
        <v>371</v>
      </c>
      <c r="AB123" s="11" t="s">
        <v>371</v>
      </c>
      <c r="AC123" s="11" t="s">
        <v>38</v>
      </c>
      <c r="AD123" s="11" t="s">
        <v>38</v>
      </c>
      <c r="AE123" s="11">
        <v>1</v>
      </c>
      <c r="AF123" s="11" t="s">
        <v>57</v>
      </c>
      <c r="AG123" s="11">
        <v>0</v>
      </c>
    </row>
    <row r="124" spans="1:33">
      <c r="A124" s="11">
        <v>9</v>
      </c>
      <c r="B124" s="11" t="s">
        <v>136</v>
      </c>
      <c r="C124" s="11">
        <v>4</v>
      </c>
      <c r="D124" s="11">
        <v>0</v>
      </c>
      <c r="E124" s="11" t="s">
        <v>137</v>
      </c>
      <c r="F124" s="11" t="s">
        <v>138</v>
      </c>
      <c r="G124" s="11" t="s">
        <v>43</v>
      </c>
      <c r="H124" s="11" t="s">
        <v>139</v>
      </c>
      <c r="I124" s="11">
        <v>50</v>
      </c>
      <c r="J124" s="11">
        <v>50</v>
      </c>
      <c r="K124" s="11">
        <v>0</v>
      </c>
      <c r="L124" s="11">
        <v>0</v>
      </c>
      <c r="M124" s="11">
        <v>7</v>
      </c>
      <c r="N124" s="11">
        <v>5</v>
      </c>
      <c r="O124" s="11" t="s">
        <v>45</v>
      </c>
      <c r="P124" s="11">
        <v>4</v>
      </c>
      <c r="Q124" s="11">
        <v>0</v>
      </c>
      <c r="R124" s="11">
        <v>0</v>
      </c>
      <c r="S124" s="11">
        <v>25</v>
      </c>
      <c r="T124" s="11">
        <v>3.5</v>
      </c>
      <c r="U124" s="11">
        <v>0</v>
      </c>
      <c r="V124" s="11">
        <v>0</v>
      </c>
      <c r="Y124" s="11">
        <v>25</v>
      </c>
      <c r="Z124" s="11">
        <v>3.5</v>
      </c>
      <c r="AA124" s="11" t="s">
        <v>371</v>
      </c>
      <c r="AB124" s="11" t="s">
        <v>371</v>
      </c>
      <c r="AC124" s="11" t="s">
        <v>38</v>
      </c>
      <c r="AD124" s="11" t="s">
        <v>38</v>
      </c>
      <c r="AE124" s="11">
        <v>2</v>
      </c>
      <c r="AF124" s="11" t="s">
        <v>93</v>
      </c>
      <c r="AG124" s="11">
        <v>0</v>
      </c>
    </row>
    <row r="125" spans="1:33">
      <c r="A125" s="11">
        <v>9</v>
      </c>
      <c r="B125" s="11" t="s">
        <v>140</v>
      </c>
      <c r="C125" s="11">
        <v>1</v>
      </c>
      <c r="D125" s="11">
        <v>1</v>
      </c>
      <c r="E125" s="11" t="s">
        <v>141</v>
      </c>
      <c r="F125" s="11" t="s">
        <v>142</v>
      </c>
      <c r="G125" s="11" t="s">
        <v>105</v>
      </c>
      <c r="H125" s="11" t="s">
        <v>143</v>
      </c>
      <c r="I125" s="11">
        <v>50</v>
      </c>
      <c r="J125" s="11">
        <v>50</v>
      </c>
      <c r="K125" s="11">
        <v>0</v>
      </c>
      <c r="L125" s="11">
        <v>0</v>
      </c>
      <c r="M125" s="11">
        <v>10</v>
      </c>
      <c r="N125" s="11">
        <v>2.5</v>
      </c>
      <c r="O125" s="11" t="s">
        <v>37</v>
      </c>
      <c r="P125" s="11">
        <v>2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Y125" s="11">
        <v>25</v>
      </c>
      <c r="Z125" s="11">
        <v>5</v>
      </c>
      <c r="AA125" s="11" t="s">
        <v>374</v>
      </c>
      <c r="AB125" s="11" t="s">
        <v>375</v>
      </c>
      <c r="AC125" s="11" t="s">
        <v>38</v>
      </c>
      <c r="AD125" s="11" t="s">
        <v>38</v>
      </c>
      <c r="AE125" s="11">
        <v>2</v>
      </c>
      <c r="AF125" s="11" t="s">
        <v>144</v>
      </c>
      <c r="AG125" s="11">
        <v>0</v>
      </c>
    </row>
    <row r="126" spans="1:33">
      <c r="A126" s="11">
        <v>9</v>
      </c>
      <c r="B126" s="11" t="s">
        <v>145</v>
      </c>
      <c r="C126" s="11">
        <v>1</v>
      </c>
      <c r="D126" s="11">
        <v>1</v>
      </c>
      <c r="E126" s="11" t="s">
        <v>146</v>
      </c>
      <c r="F126" s="11" t="s">
        <v>147</v>
      </c>
      <c r="G126" s="11" t="s">
        <v>35</v>
      </c>
      <c r="H126" s="11" t="s">
        <v>61</v>
      </c>
      <c r="I126" s="11">
        <v>0</v>
      </c>
      <c r="J126" s="11">
        <v>100</v>
      </c>
      <c r="K126" s="11">
        <v>0</v>
      </c>
      <c r="L126" s="11">
        <v>0</v>
      </c>
      <c r="M126" s="11">
        <v>0</v>
      </c>
      <c r="N126" s="11">
        <v>5</v>
      </c>
      <c r="O126" s="11" t="s">
        <v>37</v>
      </c>
      <c r="P126" s="11">
        <v>2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Y126" s="11">
        <v>0</v>
      </c>
      <c r="Z126" s="11">
        <v>0</v>
      </c>
      <c r="AA126" s="11" t="s">
        <v>371</v>
      </c>
      <c r="AB126" s="11" t="s">
        <v>371</v>
      </c>
      <c r="AC126" s="11" t="s">
        <v>38</v>
      </c>
      <c r="AD126" s="11" t="s">
        <v>38</v>
      </c>
      <c r="AE126" s="11">
        <v>0</v>
      </c>
      <c r="AF126" s="11" t="s">
        <v>63</v>
      </c>
      <c r="AG126" s="11">
        <v>0</v>
      </c>
    </row>
    <row r="127" spans="1:33">
      <c r="A127" s="11">
        <v>10</v>
      </c>
      <c r="B127" s="11" t="s">
        <v>148</v>
      </c>
      <c r="C127" s="11">
        <v>0</v>
      </c>
      <c r="D127" s="11">
        <v>2</v>
      </c>
      <c r="E127" s="11" t="s">
        <v>41</v>
      </c>
      <c r="F127" s="11" t="s">
        <v>149</v>
      </c>
      <c r="G127" s="11" t="s">
        <v>60</v>
      </c>
      <c r="H127" s="11" t="s">
        <v>150</v>
      </c>
      <c r="I127" s="11">
        <v>25</v>
      </c>
      <c r="J127" s="11">
        <v>25</v>
      </c>
      <c r="K127" s="11">
        <v>0</v>
      </c>
      <c r="L127" s="11">
        <v>0</v>
      </c>
      <c r="M127" s="11">
        <v>20</v>
      </c>
      <c r="N127" s="11">
        <v>5</v>
      </c>
      <c r="O127" s="11" t="s">
        <v>51</v>
      </c>
      <c r="P127" s="11">
        <v>2</v>
      </c>
      <c r="Q127" s="11">
        <v>0</v>
      </c>
      <c r="R127" s="11">
        <v>0</v>
      </c>
      <c r="S127" s="11">
        <v>8.3</v>
      </c>
      <c r="T127" s="11">
        <v>6.6</v>
      </c>
      <c r="U127" s="11">
        <v>0</v>
      </c>
      <c r="V127" s="11">
        <v>0</v>
      </c>
      <c r="Y127" s="11">
        <v>8.3</v>
      </c>
      <c r="Z127" s="11">
        <v>6.6</v>
      </c>
      <c r="AA127" s="11" t="s">
        <v>376</v>
      </c>
      <c r="AB127" s="11" t="s">
        <v>377</v>
      </c>
      <c r="AC127" s="11" t="s">
        <v>38</v>
      </c>
      <c r="AD127" s="11" t="s">
        <v>38</v>
      </c>
      <c r="AE127" s="11">
        <v>3</v>
      </c>
      <c r="AF127" s="11" t="s">
        <v>151</v>
      </c>
      <c r="AG127" s="11">
        <v>0</v>
      </c>
    </row>
    <row r="128" spans="1:33">
      <c r="A128" s="11">
        <v>10</v>
      </c>
      <c r="B128" s="11" t="s">
        <v>152</v>
      </c>
      <c r="C128" s="11">
        <v>3</v>
      </c>
      <c r="D128" s="11">
        <v>0</v>
      </c>
      <c r="E128" s="11" t="s">
        <v>103</v>
      </c>
      <c r="F128" s="11" t="s">
        <v>153</v>
      </c>
      <c r="G128" s="11" t="s">
        <v>35</v>
      </c>
      <c r="H128" s="11" t="s">
        <v>154</v>
      </c>
      <c r="I128" s="11">
        <v>30</v>
      </c>
      <c r="J128" s="11">
        <v>30</v>
      </c>
      <c r="K128" s="11">
        <v>0</v>
      </c>
      <c r="L128" s="11">
        <v>0</v>
      </c>
      <c r="M128" s="11">
        <v>20</v>
      </c>
      <c r="N128" s="11">
        <v>5</v>
      </c>
      <c r="O128" s="11" t="s">
        <v>37</v>
      </c>
      <c r="P128" s="11">
        <v>3</v>
      </c>
      <c r="Q128" s="11">
        <v>0</v>
      </c>
      <c r="R128" s="11">
        <v>0</v>
      </c>
      <c r="S128" s="11">
        <v>0</v>
      </c>
      <c r="T128" s="11">
        <v>0</v>
      </c>
      <c r="U128" s="11">
        <v>10</v>
      </c>
      <c r="V128" s="11">
        <v>6.6</v>
      </c>
      <c r="Y128" s="11">
        <v>10</v>
      </c>
      <c r="Z128" s="11">
        <v>6.6</v>
      </c>
      <c r="AA128" s="11" t="s">
        <v>378</v>
      </c>
      <c r="AB128" s="11" t="s">
        <v>377</v>
      </c>
      <c r="AC128" s="11" t="s">
        <v>38</v>
      </c>
      <c r="AD128" s="11" t="s">
        <v>38</v>
      </c>
      <c r="AE128" s="11">
        <v>3</v>
      </c>
      <c r="AF128" s="11" t="s">
        <v>155</v>
      </c>
      <c r="AG128" s="11">
        <v>0</v>
      </c>
    </row>
    <row r="129" spans="1:33">
      <c r="A129" s="11">
        <v>10</v>
      </c>
      <c r="B129" s="11" t="s">
        <v>156</v>
      </c>
      <c r="C129" s="11">
        <v>2</v>
      </c>
      <c r="D129" s="11">
        <v>1</v>
      </c>
      <c r="E129" s="11" t="s">
        <v>103</v>
      </c>
      <c r="F129" s="11" t="s">
        <v>157</v>
      </c>
      <c r="G129" s="11" t="s">
        <v>105</v>
      </c>
      <c r="H129" s="11" t="s">
        <v>158</v>
      </c>
      <c r="I129" s="11">
        <v>30</v>
      </c>
      <c r="J129" s="11">
        <v>30</v>
      </c>
      <c r="K129" s="11">
        <v>0</v>
      </c>
      <c r="L129" s="11">
        <v>0</v>
      </c>
      <c r="M129" s="11">
        <v>3</v>
      </c>
      <c r="N129" s="11">
        <v>2</v>
      </c>
      <c r="O129" s="11" t="s">
        <v>51</v>
      </c>
      <c r="P129" s="11">
        <v>3</v>
      </c>
      <c r="Q129" s="11">
        <v>10</v>
      </c>
      <c r="R129" s="11">
        <v>1</v>
      </c>
      <c r="S129" s="11">
        <v>0</v>
      </c>
      <c r="T129" s="11">
        <v>0</v>
      </c>
      <c r="U129" s="11">
        <v>0</v>
      </c>
      <c r="V129" s="11">
        <v>0</v>
      </c>
      <c r="Y129" s="11">
        <v>10</v>
      </c>
      <c r="Z129" s="11">
        <v>1</v>
      </c>
      <c r="AA129" s="11" t="s">
        <v>378</v>
      </c>
      <c r="AB129" s="11" t="s">
        <v>379</v>
      </c>
      <c r="AC129" s="11" t="s">
        <v>38</v>
      </c>
      <c r="AD129" s="11" t="s">
        <v>38</v>
      </c>
      <c r="AE129" s="11">
        <v>3</v>
      </c>
      <c r="AF129" s="11" t="s">
        <v>159</v>
      </c>
      <c r="AG129" s="11">
        <v>0</v>
      </c>
    </row>
    <row r="130" spans="1:33">
      <c r="A130" s="11">
        <v>11</v>
      </c>
      <c r="B130" s="11" t="s">
        <v>160</v>
      </c>
      <c r="C130" s="11">
        <v>1</v>
      </c>
      <c r="D130" s="11">
        <v>0</v>
      </c>
      <c r="E130" s="11" t="s">
        <v>33</v>
      </c>
      <c r="F130" s="11" t="s">
        <v>161</v>
      </c>
      <c r="G130" s="11" t="s">
        <v>35</v>
      </c>
      <c r="H130" s="11" t="s">
        <v>61</v>
      </c>
      <c r="I130" s="11">
        <v>0</v>
      </c>
      <c r="J130" s="11">
        <v>30000</v>
      </c>
      <c r="K130" s="11">
        <v>0</v>
      </c>
      <c r="L130" s="11">
        <v>0</v>
      </c>
      <c r="M130" s="11">
        <v>0</v>
      </c>
      <c r="N130" s="11">
        <v>25</v>
      </c>
      <c r="O130" s="11" t="s">
        <v>75</v>
      </c>
      <c r="P130" s="11">
        <v>1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Y130" s="11">
        <v>0</v>
      </c>
      <c r="Z130" s="11">
        <v>0</v>
      </c>
      <c r="AA130" s="11" t="s">
        <v>371</v>
      </c>
      <c r="AB130" s="11" t="s">
        <v>371</v>
      </c>
      <c r="AC130" s="11" t="s">
        <v>38</v>
      </c>
      <c r="AD130" s="11" t="s">
        <v>38</v>
      </c>
      <c r="AE130" s="11">
        <v>0</v>
      </c>
      <c r="AF130" s="11" t="s">
        <v>63</v>
      </c>
      <c r="AG130" s="11">
        <v>0</v>
      </c>
    </row>
    <row r="131" spans="1:33">
      <c r="A131" s="11">
        <v>11</v>
      </c>
      <c r="B131" s="11" t="s">
        <v>162</v>
      </c>
      <c r="C131" s="11">
        <v>3</v>
      </c>
      <c r="D131" s="11">
        <v>0</v>
      </c>
      <c r="E131" s="11" t="s">
        <v>33</v>
      </c>
      <c r="F131" s="11" t="s">
        <v>163</v>
      </c>
      <c r="G131" s="11" t="s">
        <v>105</v>
      </c>
      <c r="H131" s="11" t="s">
        <v>164</v>
      </c>
      <c r="I131" s="11">
        <v>50</v>
      </c>
      <c r="J131" s="11">
        <v>50</v>
      </c>
      <c r="K131" s="11">
        <v>0</v>
      </c>
      <c r="L131" s="11">
        <v>0</v>
      </c>
      <c r="M131" s="11">
        <v>15</v>
      </c>
      <c r="N131" s="11">
        <v>5</v>
      </c>
      <c r="O131" s="11" t="s">
        <v>37</v>
      </c>
      <c r="P131" s="11">
        <v>3</v>
      </c>
      <c r="Q131" s="11">
        <v>0</v>
      </c>
      <c r="R131" s="11">
        <v>0</v>
      </c>
      <c r="S131" s="11">
        <v>0</v>
      </c>
      <c r="T131" s="11">
        <v>0</v>
      </c>
      <c r="U131" s="11">
        <v>50</v>
      </c>
      <c r="V131" s="11">
        <v>15</v>
      </c>
      <c r="Y131" s="11">
        <v>0</v>
      </c>
      <c r="Z131" s="11">
        <v>0</v>
      </c>
      <c r="AA131" s="11" t="s">
        <v>371</v>
      </c>
      <c r="AB131" s="11" t="s">
        <v>371</v>
      </c>
      <c r="AC131" s="11" t="s">
        <v>38</v>
      </c>
      <c r="AD131" s="11" t="s">
        <v>38</v>
      </c>
      <c r="AE131" s="11">
        <v>1</v>
      </c>
      <c r="AF131" s="11" t="s">
        <v>65</v>
      </c>
      <c r="AG131" s="11">
        <v>0</v>
      </c>
    </row>
    <row r="132" spans="1:33">
      <c r="A132" s="11">
        <v>11</v>
      </c>
      <c r="B132" s="11" t="s">
        <v>165</v>
      </c>
      <c r="C132" s="11">
        <v>1</v>
      </c>
      <c r="D132" s="11">
        <v>1</v>
      </c>
      <c r="E132" s="11" t="s">
        <v>166</v>
      </c>
      <c r="F132" s="11" t="s">
        <v>167</v>
      </c>
      <c r="G132" s="11" t="s">
        <v>105</v>
      </c>
      <c r="H132" s="11" t="s">
        <v>154</v>
      </c>
      <c r="I132" s="11">
        <v>30</v>
      </c>
      <c r="J132" s="11">
        <v>30</v>
      </c>
      <c r="K132" s="11">
        <v>0</v>
      </c>
      <c r="L132" s="11">
        <v>0</v>
      </c>
      <c r="M132" s="11">
        <v>20</v>
      </c>
      <c r="N132" s="11">
        <v>10</v>
      </c>
      <c r="O132" s="11" t="s">
        <v>51</v>
      </c>
      <c r="P132" s="11">
        <v>2</v>
      </c>
      <c r="Q132" s="11">
        <v>0</v>
      </c>
      <c r="R132" s="11">
        <v>0</v>
      </c>
      <c r="S132" s="11">
        <v>15</v>
      </c>
      <c r="T132" s="11">
        <v>10</v>
      </c>
      <c r="U132" s="11">
        <v>0</v>
      </c>
      <c r="V132" s="11">
        <v>0</v>
      </c>
      <c r="Y132" s="11">
        <v>15</v>
      </c>
      <c r="Z132" s="11">
        <v>10</v>
      </c>
      <c r="AA132" s="11" t="s">
        <v>371</v>
      </c>
      <c r="AB132" s="11" t="s">
        <v>371</v>
      </c>
      <c r="AC132" s="11" t="s">
        <v>38</v>
      </c>
      <c r="AD132" s="11" t="s">
        <v>38</v>
      </c>
      <c r="AE132" s="11">
        <v>2</v>
      </c>
      <c r="AF132" s="11" t="s">
        <v>93</v>
      </c>
      <c r="AG132" s="11">
        <v>0</v>
      </c>
    </row>
    <row r="133" spans="1:33">
      <c r="A133" s="11">
        <v>12</v>
      </c>
      <c r="B133" s="11" t="s">
        <v>168</v>
      </c>
      <c r="C133" s="11">
        <v>0</v>
      </c>
      <c r="D133" s="11">
        <v>1</v>
      </c>
      <c r="E133" s="11" t="s">
        <v>137</v>
      </c>
      <c r="F133" s="11" t="s">
        <v>169</v>
      </c>
      <c r="G133" s="11" t="s">
        <v>60</v>
      </c>
      <c r="H133" s="11" t="s">
        <v>170</v>
      </c>
      <c r="I133" s="11">
        <v>75</v>
      </c>
      <c r="J133" s="11">
        <v>75</v>
      </c>
      <c r="K133" s="11">
        <v>0</v>
      </c>
      <c r="L133" s="11">
        <v>0</v>
      </c>
      <c r="M133" s="11">
        <v>15</v>
      </c>
      <c r="N133" s="11">
        <v>4</v>
      </c>
      <c r="O133" s="11" t="s">
        <v>45</v>
      </c>
      <c r="P133" s="11">
        <v>1</v>
      </c>
      <c r="Q133" s="11">
        <v>0</v>
      </c>
      <c r="R133" s="11">
        <v>0</v>
      </c>
      <c r="S133" s="11">
        <v>75</v>
      </c>
      <c r="T133" s="11">
        <v>15</v>
      </c>
      <c r="U133" s="11">
        <v>0</v>
      </c>
      <c r="V133" s="11">
        <v>0</v>
      </c>
      <c r="Y133" s="11">
        <v>0</v>
      </c>
      <c r="Z133" s="11">
        <v>0</v>
      </c>
      <c r="AA133" s="11" t="s">
        <v>371</v>
      </c>
      <c r="AB133" s="11" t="s">
        <v>371</v>
      </c>
      <c r="AC133" s="11" t="s">
        <v>38</v>
      </c>
      <c r="AD133" s="11" t="s">
        <v>38</v>
      </c>
      <c r="AE133" s="11">
        <v>1</v>
      </c>
      <c r="AF133" s="11" t="s">
        <v>67</v>
      </c>
      <c r="AG133" s="11">
        <v>0</v>
      </c>
    </row>
    <row r="134" spans="1:33">
      <c r="A134" s="11">
        <v>12</v>
      </c>
      <c r="B134" s="11" t="s">
        <v>171</v>
      </c>
      <c r="C134" s="11">
        <v>1</v>
      </c>
      <c r="D134" s="11">
        <v>1</v>
      </c>
      <c r="E134" s="11" t="s">
        <v>103</v>
      </c>
      <c r="F134" s="11" t="s">
        <v>172</v>
      </c>
      <c r="G134" s="11" t="s">
        <v>35</v>
      </c>
      <c r="H134" s="11" t="s">
        <v>61</v>
      </c>
      <c r="I134" s="11">
        <v>0</v>
      </c>
      <c r="J134" s="11">
        <v>40</v>
      </c>
      <c r="K134" s="11">
        <v>0</v>
      </c>
      <c r="L134" s="11">
        <v>0</v>
      </c>
      <c r="M134" s="11">
        <v>0</v>
      </c>
      <c r="N134" s="11">
        <v>3</v>
      </c>
      <c r="O134" s="11" t="s">
        <v>37</v>
      </c>
      <c r="P134" s="11">
        <v>2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Y134" s="11">
        <v>0</v>
      </c>
      <c r="Z134" s="11">
        <v>0</v>
      </c>
      <c r="AA134" s="11" t="s">
        <v>371</v>
      </c>
      <c r="AB134" s="11" t="s">
        <v>371</v>
      </c>
      <c r="AC134" s="11" t="s">
        <v>38</v>
      </c>
      <c r="AD134" s="11" t="s">
        <v>38</v>
      </c>
      <c r="AE134" s="11">
        <v>0</v>
      </c>
      <c r="AF134" s="11" t="s">
        <v>63</v>
      </c>
      <c r="AG134" s="11">
        <v>0</v>
      </c>
    </row>
    <row r="135" spans="1:33">
      <c r="A135" s="11">
        <v>12</v>
      </c>
      <c r="B135" s="11" t="s">
        <v>173</v>
      </c>
      <c r="C135" s="11">
        <v>1</v>
      </c>
      <c r="D135" s="11">
        <v>1</v>
      </c>
      <c r="E135" s="11" t="s">
        <v>33</v>
      </c>
      <c r="F135" s="11" t="s">
        <v>174</v>
      </c>
      <c r="G135" s="11" t="s">
        <v>175</v>
      </c>
      <c r="H135" s="11" t="s">
        <v>176</v>
      </c>
      <c r="I135" s="11">
        <v>40</v>
      </c>
      <c r="J135" s="11">
        <v>40</v>
      </c>
      <c r="K135" s="11">
        <v>0</v>
      </c>
      <c r="L135" s="11">
        <v>0</v>
      </c>
      <c r="M135" s="11">
        <v>24</v>
      </c>
      <c r="N135" s="11">
        <v>5</v>
      </c>
      <c r="O135" s="11" t="s">
        <v>51</v>
      </c>
      <c r="P135" s="11">
        <v>1</v>
      </c>
      <c r="Q135" s="11">
        <v>0</v>
      </c>
      <c r="R135" s="11">
        <v>0</v>
      </c>
      <c r="S135" s="11">
        <v>0</v>
      </c>
      <c r="T135" s="11">
        <v>0</v>
      </c>
      <c r="U135" s="11">
        <v>13.3</v>
      </c>
      <c r="V135" s="11">
        <v>8</v>
      </c>
      <c r="Y135" s="11">
        <v>13.3</v>
      </c>
      <c r="Z135" s="11">
        <v>8</v>
      </c>
      <c r="AA135" s="11" t="s">
        <v>380</v>
      </c>
      <c r="AB135" s="11" t="s">
        <v>381</v>
      </c>
      <c r="AC135" s="11" t="s">
        <v>38</v>
      </c>
      <c r="AD135" s="11" t="s">
        <v>38</v>
      </c>
      <c r="AE135" s="11">
        <v>3</v>
      </c>
      <c r="AF135" s="11" t="s">
        <v>155</v>
      </c>
      <c r="AG135" s="11">
        <v>0</v>
      </c>
    </row>
    <row r="136" spans="1:33">
      <c r="A136" s="11">
        <v>13</v>
      </c>
      <c r="B136" s="11" t="s">
        <v>177</v>
      </c>
      <c r="C136" s="11">
        <v>3</v>
      </c>
      <c r="D136" s="11">
        <v>1</v>
      </c>
      <c r="E136" s="11" t="s">
        <v>54</v>
      </c>
      <c r="F136" s="11" t="s">
        <v>178</v>
      </c>
      <c r="G136" s="11" t="s">
        <v>60</v>
      </c>
      <c r="H136" s="11" t="s">
        <v>179</v>
      </c>
      <c r="I136" s="11">
        <v>105</v>
      </c>
      <c r="J136" s="11">
        <v>30</v>
      </c>
      <c r="K136" s="11">
        <v>0</v>
      </c>
      <c r="L136" s="11">
        <v>0</v>
      </c>
      <c r="M136" s="11">
        <v>3</v>
      </c>
      <c r="N136" s="11">
        <v>0.5</v>
      </c>
      <c r="O136" s="11" t="s">
        <v>51</v>
      </c>
      <c r="P136" s="11">
        <v>4</v>
      </c>
      <c r="Q136" s="11">
        <v>0</v>
      </c>
      <c r="R136" s="11">
        <v>0</v>
      </c>
      <c r="S136" s="11">
        <v>35</v>
      </c>
      <c r="T136" s="11">
        <v>1</v>
      </c>
      <c r="U136" s="11">
        <v>35</v>
      </c>
      <c r="V136" s="11">
        <v>1</v>
      </c>
      <c r="Y136" s="11">
        <v>0</v>
      </c>
      <c r="Z136" s="11">
        <v>0</v>
      </c>
      <c r="AA136" s="11" t="s">
        <v>382</v>
      </c>
      <c r="AB136" s="11" t="s">
        <v>379</v>
      </c>
      <c r="AC136" s="11" t="s">
        <v>38</v>
      </c>
      <c r="AD136" s="11" t="s">
        <v>38</v>
      </c>
      <c r="AE136" s="11">
        <v>3</v>
      </c>
      <c r="AF136" s="11" t="s">
        <v>180</v>
      </c>
      <c r="AG136" s="11">
        <v>0</v>
      </c>
    </row>
    <row r="137" spans="1:33">
      <c r="A137" s="11">
        <v>13</v>
      </c>
      <c r="B137" s="11" t="s">
        <v>181</v>
      </c>
      <c r="C137" s="11">
        <v>0</v>
      </c>
      <c r="D137" s="11">
        <v>2</v>
      </c>
      <c r="E137" s="11" t="s">
        <v>182</v>
      </c>
      <c r="F137" s="11" t="s">
        <v>183</v>
      </c>
      <c r="G137" s="11" t="s">
        <v>105</v>
      </c>
      <c r="H137" s="11" t="s">
        <v>113</v>
      </c>
      <c r="I137" s="11">
        <v>50</v>
      </c>
      <c r="J137" s="11">
        <v>50</v>
      </c>
      <c r="K137" s="11">
        <v>0</v>
      </c>
      <c r="L137" s="11">
        <v>0</v>
      </c>
      <c r="M137" s="11">
        <v>20</v>
      </c>
      <c r="N137" s="11">
        <v>10</v>
      </c>
      <c r="O137" s="11" t="s">
        <v>184</v>
      </c>
      <c r="P137" s="11">
        <v>2</v>
      </c>
      <c r="Q137" s="11">
        <v>0</v>
      </c>
      <c r="R137" s="11">
        <v>0</v>
      </c>
      <c r="S137" s="11">
        <v>0</v>
      </c>
      <c r="T137" s="11">
        <v>0</v>
      </c>
      <c r="U137" s="11">
        <v>25</v>
      </c>
      <c r="V137" s="11">
        <v>10</v>
      </c>
      <c r="Y137" s="11">
        <v>0</v>
      </c>
      <c r="Z137" s="11">
        <v>0</v>
      </c>
      <c r="AA137" s="11" t="s">
        <v>374</v>
      </c>
      <c r="AB137" s="11" t="s">
        <v>378</v>
      </c>
      <c r="AC137" s="11" t="s">
        <v>38</v>
      </c>
      <c r="AD137" s="11" t="s">
        <v>38</v>
      </c>
      <c r="AE137" s="11">
        <v>2</v>
      </c>
      <c r="AF137" s="11" t="s">
        <v>131</v>
      </c>
      <c r="AG137" s="11">
        <v>0</v>
      </c>
    </row>
    <row r="138" spans="1:33">
      <c r="A138" s="11">
        <v>13</v>
      </c>
      <c r="B138" s="11" t="s">
        <v>185</v>
      </c>
      <c r="C138" s="11">
        <v>1</v>
      </c>
      <c r="D138" s="11">
        <v>0</v>
      </c>
      <c r="E138" s="11" t="s">
        <v>100</v>
      </c>
      <c r="F138" s="11" t="s">
        <v>186</v>
      </c>
      <c r="G138" s="11" t="s">
        <v>49</v>
      </c>
      <c r="H138" s="11" t="s">
        <v>187</v>
      </c>
      <c r="I138" s="11">
        <v>100</v>
      </c>
      <c r="J138" s="11">
        <v>50</v>
      </c>
      <c r="K138" s="11">
        <v>0</v>
      </c>
      <c r="L138" s="11">
        <v>0</v>
      </c>
      <c r="M138" s="11">
        <v>10</v>
      </c>
      <c r="N138" s="11">
        <v>2</v>
      </c>
      <c r="O138" s="11" t="s">
        <v>75</v>
      </c>
      <c r="P138" s="11">
        <v>1</v>
      </c>
      <c r="Q138" s="11">
        <v>25</v>
      </c>
      <c r="R138" s="11">
        <v>2.5</v>
      </c>
      <c r="S138" s="11">
        <v>0</v>
      </c>
      <c r="T138" s="11">
        <v>0</v>
      </c>
      <c r="U138" s="11">
        <v>25</v>
      </c>
      <c r="V138" s="11">
        <v>2.5</v>
      </c>
      <c r="Y138" s="11">
        <v>25</v>
      </c>
      <c r="Z138" s="11">
        <v>2.5</v>
      </c>
      <c r="AA138" s="11" t="s">
        <v>374</v>
      </c>
      <c r="AB138" s="11" t="s">
        <v>383</v>
      </c>
      <c r="AC138" s="11" t="s">
        <v>38</v>
      </c>
      <c r="AD138" s="11" t="s">
        <v>38</v>
      </c>
      <c r="AE138" s="11">
        <v>4</v>
      </c>
      <c r="AF138" s="11" t="s">
        <v>188</v>
      </c>
      <c r="AG138" s="11">
        <v>0</v>
      </c>
    </row>
    <row r="139" spans="1:33">
      <c r="A139" s="11">
        <v>14</v>
      </c>
      <c r="B139" s="11" t="s">
        <v>189</v>
      </c>
      <c r="C139" s="11">
        <v>2</v>
      </c>
      <c r="D139" s="11">
        <v>0</v>
      </c>
      <c r="E139" s="11" t="s">
        <v>100</v>
      </c>
      <c r="F139" s="11" t="s">
        <v>190</v>
      </c>
      <c r="G139" s="11" t="s">
        <v>60</v>
      </c>
      <c r="H139" s="11" t="s">
        <v>191</v>
      </c>
      <c r="I139" s="11">
        <v>100</v>
      </c>
      <c r="J139" s="11">
        <v>100</v>
      </c>
      <c r="K139" s="11">
        <v>0</v>
      </c>
      <c r="L139" s="11">
        <v>0</v>
      </c>
      <c r="M139" s="11">
        <v>6</v>
      </c>
      <c r="N139" s="11">
        <v>3</v>
      </c>
      <c r="O139" s="11" t="s">
        <v>75</v>
      </c>
      <c r="P139" s="11">
        <v>2</v>
      </c>
      <c r="Q139" s="11">
        <v>0</v>
      </c>
      <c r="R139" s="11">
        <v>0</v>
      </c>
      <c r="S139" s="11">
        <v>50</v>
      </c>
      <c r="T139" s="11">
        <v>3</v>
      </c>
      <c r="U139" s="11">
        <v>0</v>
      </c>
      <c r="V139" s="11">
        <v>0</v>
      </c>
      <c r="Y139" s="11">
        <v>50</v>
      </c>
      <c r="Z139" s="11">
        <v>3</v>
      </c>
      <c r="AA139" s="11" t="s">
        <v>371</v>
      </c>
      <c r="AB139" s="11" t="s">
        <v>371</v>
      </c>
      <c r="AC139" s="11" t="s">
        <v>38</v>
      </c>
      <c r="AD139" s="11" t="s">
        <v>38</v>
      </c>
      <c r="AE139" s="11">
        <v>2</v>
      </c>
      <c r="AF139" s="11" t="s">
        <v>93</v>
      </c>
      <c r="AG139" s="11">
        <v>0</v>
      </c>
    </row>
    <row r="140" spans="1:33">
      <c r="A140" s="11">
        <v>14</v>
      </c>
      <c r="B140" s="11" t="s">
        <v>192</v>
      </c>
      <c r="C140" s="11">
        <v>2</v>
      </c>
      <c r="D140" s="11">
        <v>1</v>
      </c>
      <c r="E140" s="11" t="s">
        <v>193</v>
      </c>
      <c r="F140" s="11" t="s">
        <v>194</v>
      </c>
      <c r="G140" s="11" t="s">
        <v>35</v>
      </c>
      <c r="H140" s="11" t="s">
        <v>61</v>
      </c>
      <c r="I140" s="11">
        <v>0</v>
      </c>
      <c r="J140" s="11">
        <v>100</v>
      </c>
      <c r="K140" s="11">
        <v>0</v>
      </c>
      <c r="L140" s="11">
        <v>0</v>
      </c>
      <c r="M140" s="11">
        <v>0</v>
      </c>
      <c r="N140" s="11">
        <v>3</v>
      </c>
      <c r="O140" s="11" t="s">
        <v>89</v>
      </c>
      <c r="P140" s="11">
        <v>3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Y140" s="11">
        <v>0</v>
      </c>
      <c r="Z140" s="11">
        <v>0</v>
      </c>
      <c r="AA140" s="11" t="s">
        <v>371</v>
      </c>
      <c r="AB140" s="11" t="s">
        <v>371</v>
      </c>
      <c r="AC140" s="11" t="s">
        <v>38</v>
      </c>
      <c r="AD140" s="11" t="s">
        <v>38</v>
      </c>
      <c r="AE140" s="11">
        <v>0</v>
      </c>
      <c r="AF140" s="11" t="s">
        <v>63</v>
      </c>
      <c r="AG140" s="11">
        <v>0</v>
      </c>
    </row>
    <row r="141" spans="1:33">
      <c r="A141" s="11">
        <v>14</v>
      </c>
      <c r="B141" s="11" t="s">
        <v>195</v>
      </c>
      <c r="C141" s="11">
        <v>0</v>
      </c>
      <c r="D141" s="11">
        <v>1</v>
      </c>
      <c r="E141" s="11" t="s">
        <v>33</v>
      </c>
      <c r="F141" s="11" t="s">
        <v>196</v>
      </c>
      <c r="G141" s="11" t="s">
        <v>105</v>
      </c>
      <c r="H141" s="11" t="s">
        <v>61</v>
      </c>
      <c r="I141" s="11">
        <v>0</v>
      </c>
      <c r="J141" s="11">
        <v>45</v>
      </c>
      <c r="K141" s="11">
        <v>0</v>
      </c>
      <c r="L141" s="11">
        <v>0</v>
      </c>
      <c r="M141" s="11">
        <v>0</v>
      </c>
      <c r="N141" s="11">
        <v>5</v>
      </c>
      <c r="O141" s="11" t="s">
        <v>45</v>
      </c>
      <c r="P141" s="11">
        <v>1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Y141" s="11">
        <v>0</v>
      </c>
      <c r="Z141" s="11">
        <v>0</v>
      </c>
      <c r="AA141" s="11" t="s">
        <v>371</v>
      </c>
      <c r="AB141" s="11" t="s">
        <v>371</v>
      </c>
      <c r="AC141" s="11" t="s">
        <v>38</v>
      </c>
      <c r="AD141" s="11" t="s">
        <v>38</v>
      </c>
      <c r="AE141" s="11">
        <v>0</v>
      </c>
      <c r="AF141" s="11" t="s">
        <v>63</v>
      </c>
      <c r="AG141" s="11">
        <v>0</v>
      </c>
    </row>
    <row r="142" spans="1:33">
      <c r="A142" s="11">
        <v>15</v>
      </c>
      <c r="B142" s="11" t="s">
        <v>197</v>
      </c>
      <c r="C142" s="11">
        <v>1</v>
      </c>
      <c r="D142" s="11">
        <v>0</v>
      </c>
      <c r="E142" s="11" t="s">
        <v>198</v>
      </c>
      <c r="F142" s="11" t="s">
        <v>199</v>
      </c>
      <c r="G142" s="11" t="s">
        <v>105</v>
      </c>
      <c r="H142" s="11" t="s">
        <v>200</v>
      </c>
      <c r="I142" s="11">
        <v>100</v>
      </c>
      <c r="J142" s="11">
        <v>30</v>
      </c>
      <c r="K142" s="11">
        <v>0</v>
      </c>
      <c r="L142" s="11">
        <v>0</v>
      </c>
      <c r="M142" s="11">
        <v>40</v>
      </c>
      <c r="N142" s="11">
        <v>3</v>
      </c>
      <c r="O142" s="11" t="s">
        <v>45</v>
      </c>
      <c r="P142" s="11">
        <v>1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Y142" s="11">
        <v>100</v>
      </c>
      <c r="Z142" s="11">
        <v>40</v>
      </c>
      <c r="AA142" s="11" t="s">
        <v>371</v>
      </c>
      <c r="AB142" s="11" t="s">
        <v>371</v>
      </c>
      <c r="AC142" s="11" t="s">
        <v>38</v>
      </c>
      <c r="AD142" s="11" t="s">
        <v>38</v>
      </c>
      <c r="AE142" s="11">
        <v>1</v>
      </c>
      <c r="AF142" s="11" t="s">
        <v>64</v>
      </c>
      <c r="AG142" s="11">
        <v>0</v>
      </c>
    </row>
    <row r="143" spans="1:33">
      <c r="A143" s="11">
        <v>15</v>
      </c>
      <c r="B143" s="11" t="s">
        <v>201</v>
      </c>
      <c r="C143" s="11">
        <v>2</v>
      </c>
      <c r="D143" s="11">
        <v>0</v>
      </c>
      <c r="E143" s="11" t="s">
        <v>100</v>
      </c>
      <c r="F143" s="11" t="s">
        <v>202</v>
      </c>
      <c r="G143" s="11" t="s">
        <v>175</v>
      </c>
      <c r="H143" s="11" t="s">
        <v>203</v>
      </c>
      <c r="I143" s="11">
        <v>25</v>
      </c>
      <c r="J143" s="11">
        <v>50</v>
      </c>
      <c r="K143" s="11">
        <v>25</v>
      </c>
      <c r="L143" s="11">
        <v>0</v>
      </c>
      <c r="M143" s="11">
        <v>25</v>
      </c>
      <c r="N143" s="11">
        <v>4</v>
      </c>
      <c r="O143" s="11" t="s">
        <v>51</v>
      </c>
      <c r="P143" s="11">
        <v>2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Y143" s="11">
        <v>0</v>
      </c>
      <c r="Z143" s="11">
        <v>0</v>
      </c>
      <c r="AA143" s="11" t="s">
        <v>384</v>
      </c>
      <c r="AB143" s="11" t="s">
        <v>384</v>
      </c>
      <c r="AC143" s="11" t="s">
        <v>38</v>
      </c>
      <c r="AD143" s="11" t="s">
        <v>38</v>
      </c>
      <c r="AE143" s="11">
        <v>1</v>
      </c>
      <c r="AF143" s="11" t="s">
        <v>68</v>
      </c>
      <c r="AG143" s="11">
        <v>0</v>
      </c>
    </row>
    <row r="144" spans="1:33">
      <c r="A144" s="11">
        <v>15</v>
      </c>
      <c r="B144" s="11" t="s">
        <v>204</v>
      </c>
      <c r="E144" s="11" t="s">
        <v>107</v>
      </c>
      <c r="F144" s="11" t="s">
        <v>205</v>
      </c>
      <c r="G144" s="11" t="s">
        <v>35</v>
      </c>
      <c r="H144" s="11" t="s">
        <v>206</v>
      </c>
      <c r="I144" s="11">
        <v>5</v>
      </c>
      <c r="K144" s="11">
        <v>0</v>
      </c>
      <c r="L144" s="11">
        <v>0</v>
      </c>
      <c r="M144" s="11">
        <v>5</v>
      </c>
      <c r="N144" s="11">
        <v>5</v>
      </c>
      <c r="O144" s="11" t="s">
        <v>37</v>
      </c>
      <c r="P144" s="11">
        <v>3</v>
      </c>
      <c r="Q144" s="11">
        <v>0</v>
      </c>
      <c r="R144" s="11">
        <v>0</v>
      </c>
      <c r="AC144" s="11" t="s">
        <v>38</v>
      </c>
      <c r="AD144" s="11" t="s">
        <v>38</v>
      </c>
      <c r="AE144" s="11">
        <v>3</v>
      </c>
      <c r="AF144" s="11" t="s">
        <v>208</v>
      </c>
      <c r="AG144" s="11">
        <v>0</v>
      </c>
    </row>
    <row r="145" spans="1:33">
      <c r="A145" s="11">
        <v>16</v>
      </c>
      <c r="B145" s="11" t="s">
        <v>209</v>
      </c>
      <c r="C145" s="11">
        <v>1</v>
      </c>
      <c r="D145" s="11">
        <v>1</v>
      </c>
      <c r="E145" s="11" t="s">
        <v>103</v>
      </c>
      <c r="F145" s="11" t="s">
        <v>210</v>
      </c>
      <c r="G145" s="11" t="s">
        <v>105</v>
      </c>
      <c r="H145" s="11" t="s">
        <v>211</v>
      </c>
      <c r="I145" s="11">
        <v>50</v>
      </c>
      <c r="J145" s="11">
        <v>80</v>
      </c>
      <c r="K145" s="11">
        <v>30</v>
      </c>
      <c r="L145" s="11">
        <v>0</v>
      </c>
      <c r="M145" s="11">
        <v>3.5</v>
      </c>
      <c r="N145" s="11">
        <v>4</v>
      </c>
      <c r="O145" s="11" t="s">
        <v>184</v>
      </c>
      <c r="P145" s="11">
        <v>2</v>
      </c>
      <c r="Q145" s="11">
        <v>40</v>
      </c>
      <c r="R145" s="11">
        <v>1.75</v>
      </c>
      <c r="S145" s="11">
        <v>0</v>
      </c>
      <c r="T145" s="11">
        <v>0</v>
      </c>
      <c r="U145" s="11">
        <v>40</v>
      </c>
      <c r="V145" s="11">
        <v>1.75</v>
      </c>
      <c r="Y145" s="11">
        <v>0</v>
      </c>
      <c r="Z145" s="11">
        <v>0</v>
      </c>
      <c r="AA145" s="11" t="s">
        <v>371</v>
      </c>
      <c r="AB145" s="11" t="s">
        <v>371</v>
      </c>
      <c r="AC145" s="11" t="s">
        <v>38</v>
      </c>
      <c r="AD145" s="11" t="s">
        <v>38</v>
      </c>
      <c r="AE145" s="11">
        <v>2</v>
      </c>
      <c r="AF145" s="11" t="s">
        <v>212</v>
      </c>
      <c r="AG145" s="11">
        <v>0</v>
      </c>
    </row>
    <row r="146" spans="1:33">
      <c r="A146" s="11">
        <v>16</v>
      </c>
      <c r="B146" s="11" t="s">
        <v>213</v>
      </c>
      <c r="C146" s="11">
        <v>3</v>
      </c>
      <c r="D146" s="11">
        <v>1</v>
      </c>
      <c r="E146" s="11" t="s">
        <v>33</v>
      </c>
      <c r="F146" s="11" t="s">
        <v>214</v>
      </c>
      <c r="G146" s="11" t="s">
        <v>35</v>
      </c>
      <c r="H146" s="11" t="s">
        <v>61</v>
      </c>
      <c r="I146" s="11">
        <v>0</v>
      </c>
      <c r="J146" s="11">
        <v>75</v>
      </c>
      <c r="K146" s="11">
        <v>0</v>
      </c>
      <c r="L146" s="11">
        <v>0</v>
      </c>
      <c r="M146" s="11">
        <v>0</v>
      </c>
      <c r="N146" s="11">
        <v>7</v>
      </c>
      <c r="O146" s="11" t="s">
        <v>45</v>
      </c>
      <c r="P146" s="11">
        <v>4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Y146" s="11">
        <v>0</v>
      </c>
      <c r="Z146" s="11">
        <v>0</v>
      </c>
      <c r="AA146" s="11" t="s">
        <v>371</v>
      </c>
      <c r="AB146" s="11" t="s">
        <v>371</v>
      </c>
      <c r="AC146" s="11" t="s">
        <v>38</v>
      </c>
      <c r="AD146" s="11" t="s">
        <v>38</v>
      </c>
      <c r="AE146" s="11">
        <v>0</v>
      </c>
      <c r="AF146" s="11" t="s">
        <v>63</v>
      </c>
      <c r="AG146" s="11">
        <v>0</v>
      </c>
    </row>
    <row r="147" spans="1:33">
      <c r="A147" s="11">
        <v>16</v>
      </c>
      <c r="B147" s="11" t="s">
        <v>215</v>
      </c>
      <c r="C147" s="11">
        <v>1</v>
      </c>
      <c r="D147" s="11">
        <v>1</v>
      </c>
      <c r="E147" s="11" t="s">
        <v>137</v>
      </c>
      <c r="F147" s="11" t="s">
        <v>216</v>
      </c>
      <c r="G147" s="11" t="s">
        <v>105</v>
      </c>
      <c r="H147" s="11" t="s">
        <v>217</v>
      </c>
      <c r="I147" s="11">
        <v>75</v>
      </c>
      <c r="J147" s="11">
        <v>75</v>
      </c>
      <c r="K147" s="11">
        <v>0</v>
      </c>
      <c r="L147" s="11">
        <v>0</v>
      </c>
      <c r="M147" s="11">
        <v>15</v>
      </c>
      <c r="N147" s="11">
        <v>4</v>
      </c>
      <c r="O147" s="11" t="s">
        <v>75</v>
      </c>
      <c r="P147" s="11">
        <v>2</v>
      </c>
      <c r="Q147" s="11">
        <v>0</v>
      </c>
      <c r="R147" s="11">
        <v>0</v>
      </c>
      <c r="S147" s="11">
        <v>37.5</v>
      </c>
      <c r="T147" s="11">
        <v>7.5</v>
      </c>
      <c r="U147" s="11">
        <v>0</v>
      </c>
      <c r="V147" s="11">
        <v>0</v>
      </c>
      <c r="Y147" s="11">
        <v>37.5</v>
      </c>
      <c r="Z147" s="11">
        <v>7.5</v>
      </c>
      <c r="AA147" s="11" t="s">
        <v>371</v>
      </c>
      <c r="AB147" s="11" t="s">
        <v>371</v>
      </c>
      <c r="AC147" s="11" t="s">
        <v>38</v>
      </c>
      <c r="AD147" s="11" t="s">
        <v>38</v>
      </c>
      <c r="AE147" s="11">
        <v>2</v>
      </c>
      <c r="AF147" s="11" t="s">
        <v>93</v>
      </c>
      <c r="AG147" s="11">
        <v>0</v>
      </c>
    </row>
    <row r="148" spans="1:33">
      <c r="A148" s="11">
        <v>16</v>
      </c>
      <c r="B148" s="11" t="s">
        <v>218</v>
      </c>
      <c r="C148" s="11">
        <v>1</v>
      </c>
      <c r="D148" s="11">
        <v>3</v>
      </c>
      <c r="E148" s="11" t="s">
        <v>33</v>
      </c>
      <c r="F148" s="11" t="s">
        <v>219</v>
      </c>
      <c r="G148" s="11" t="s">
        <v>35</v>
      </c>
      <c r="H148" s="11" t="s">
        <v>220</v>
      </c>
      <c r="I148" s="11">
        <v>45</v>
      </c>
      <c r="J148" s="11">
        <v>45</v>
      </c>
      <c r="K148" s="11">
        <v>0</v>
      </c>
      <c r="L148" s="11">
        <v>0</v>
      </c>
      <c r="M148" s="11">
        <v>12</v>
      </c>
      <c r="N148" s="11">
        <v>2</v>
      </c>
      <c r="O148" s="11" t="s">
        <v>89</v>
      </c>
      <c r="P148" s="11">
        <v>4</v>
      </c>
      <c r="Q148" s="11">
        <v>0</v>
      </c>
      <c r="R148" s="11">
        <v>0</v>
      </c>
      <c r="S148" s="11">
        <v>0</v>
      </c>
      <c r="T148" s="11">
        <v>0</v>
      </c>
      <c r="U148" s="11">
        <v>22.5</v>
      </c>
      <c r="V148" s="11">
        <v>6</v>
      </c>
      <c r="Y148" s="11">
        <v>22.5</v>
      </c>
      <c r="Z148" s="11">
        <v>6</v>
      </c>
      <c r="AA148" s="11" t="s">
        <v>371</v>
      </c>
      <c r="AB148" s="11" t="s">
        <v>371</v>
      </c>
      <c r="AC148" s="11" t="s">
        <v>38</v>
      </c>
      <c r="AD148" s="11" t="s">
        <v>38</v>
      </c>
      <c r="AE148" s="11">
        <v>2</v>
      </c>
      <c r="AF148" s="11" t="s">
        <v>98</v>
      </c>
      <c r="AG148" s="11">
        <v>0</v>
      </c>
    </row>
    <row r="149" spans="1:33">
      <c r="A149" s="11">
        <v>17</v>
      </c>
      <c r="B149" s="11" t="s">
        <v>221</v>
      </c>
      <c r="C149" s="11">
        <v>3</v>
      </c>
      <c r="D149" s="11">
        <v>0</v>
      </c>
      <c r="E149" s="11" t="s">
        <v>222</v>
      </c>
      <c r="F149" s="11" t="s">
        <v>223</v>
      </c>
      <c r="G149" s="11" t="s">
        <v>105</v>
      </c>
      <c r="H149" s="11" t="s">
        <v>85</v>
      </c>
      <c r="I149" s="11">
        <v>50</v>
      </c>
      <c r="J149" s="11">
        <v>50</v>
      </c>
      <c r="K149" s="11">
        <v>0</v>
      </c>
      <c r="L149" s="11">
        <v>0</v>
      </c>
      <c r="M149" s="11">
        <v>25</v>
      </c>
      <c r="N149" s="11">
        <v>10</v>
      </c>
      <c r="O149" s="11" t="s">
        <v>51</v>
      </c>
      <c r="P149" s="11">
        <v>3</v>
      </c>
      <c r="Q149" s="11">
        <v>10</v>
      </c>
      <c r="R149" s="11">
        <v>5</v>
      </c>
      <c r="S149" s="11">
        <v>10</v>
      </c>
      <c r="T149" s="11">
        <v>5</v>
      </c>
      <c r="U149" s="11">
        <v>10</v>
      </c>
      <c r="V149" s="11">
        <v>5</v>
      </c>
      <c r="Y149" s="11">
        <v>10</v>
      </c>
      <c r="Z149" s="11">
        <v>5</v>
      </c>
      <c r="AA149" s="11" t="s">
        <v>378</v>
      </c>
      <c r="AB149" s="11" t="s">
        <v>375</v>
      </c>
      <c r="AC149" s="11" t="s">
        <v>38</v>
      </c>
      <c r="AD149" s="11" t="s">
        <v>38</v>
      </c>
      <c r="AE149" s="11">
        <v>5</v>
      </c>
      <c r="AF149" s="11" t="s">
        <v>224</v>
      </c>
      <c r="AG149" s="11">
        <v>0</v>
      </c>
    </row>
    <row r="150" spans="1:33">
      <c r="A150" s="11">
        <v>17</v>
      </c>
      <c r="B150" s="11" t="s">
        <v>225</v>
      </c>
      <c r="C150" s="11">
        <v>1</v>
      </c>
      <c r="D150" s="11">
        <v>1</v>
      </c>
      <c r="E150" s="11" t="s">
        <v>100</v>
      </c>
      <c r="F150" s="11" t="s">
        <v>226</v>
      </c>
      <c r="G150" s="11" t="s">
        <v>175</v>
      </c>
      <c r="H150" s="11" t="s">
        <v>227</v>
      </c>
      <c r="I150" s="11">
        <v>150</v>
      </c>
      <c r="J150" s="11">
        <v>150</v>
      </c>
      <c r="K150" s="11">
        <v>0</v>
      </c>
      <c r="L150" s="11">
        <v>0</v>
      </c>
      <c r="M150" s="11">
        <v>15</v>
      </c>
      <c r="N150" s="11">
        <v>3</v>
      </c>
      <c r="O150" s="11" t="s">
        <v>62</v>
      </c>
      <c r="P150" s="11">
        <v>2</v>
      </c>
      <c r="Q150" s="11">
        <v>50</v>
      </c>
      <c r="R150" s="11">
        <v>3</v>
      </c>
      <c r="S150" s="11">
        <v>50</v>
      </c>
      <c r="T150" s="11">
        <v>3</v>
      </c>
      <c r="U150" s="11">
        <v>0</v>
      </c>
      <c r="V150" s="11">
        <v>0</v>
      </c>
      <c r="Y150" s="11">
        <v>0</v>
      </c>
      <c r="Z150" s="11">
        <v>0</v>
      </c>
      <c r="AA150" s="11" t="s">
        <v>384</v>
      </c>
      <c r="AB150" s="11" t="s">
        <v>385</v>
      </c>
      <c r="AC150" s="11" t="s">
        <v>38</v>
      </c>
      <c r="AD150" s="11" t="s">
        <v>38</v>
      </c>
      <c r="AE150" s="11">
        <v>3</v>
      </c>
      <c r="AF150" s="11" t="s">
        <v>228</v>
      </c>
      <c r="AG150" s="11">
        <v>0</v>
      </c>
    </row>
    <row r="151" spans="1:33">
      <c r="A151" s="11">
        <v>17</v>
      </c>
      <c r="B151" s="11" t="s">
        <v>229</v>
      </c>
      <c r="C151" s="11">
        <v>1</v>
      </c>
      <c r="D151" s="11">
        <v>1</v>
      </c>
      <c r="E151" s="11" t="s">
        <v>137</v>
      </c>
      <c r="F151" s="11" t="s">
        <v>230</v>
      </c>
      <c r="G151" s="11" t="s">
        <v>105</v>
      </c>
      <c r="H151" s="11" t="s">
        <v>61</v>
      </c>
      <c r="I151" s="11">
        <v>0</v>
      </c>
      <c r="J151" s="11">
        <v>50</v>
      </c>
      <c r="K151" s="11">
        <v>0</v>
      </c>
      <c r="L151" s="11">
        <v>0</v>
      </c>
      <c r="M151" s="11">
        <v>0</v>
      </c>
      <c r="N151" s="11">
        <v>5</v>
      </c>
      <c r="O151" s="11" t="s">
        <v>75</v>
      </c>
      <c r="P151" s="11">
        <v>2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Y151" s="11">
        <v>0</v>
      </c>
      <c r="Z151" s="11">
        <v>0</v>
      </c>
      <c r="AA151" s="11" t="s">
        <v>371</v>
      </c>
      <c r="AB151" s="11" t="s">
        <v>371</v>
      </c>
      <c r="AC151" s="11" t="s">
        <v>38</v>
      </c>
      <c r="AD151" s="11" t="s">
        <v>38</v>
      </c>
      <c r="AE151" s="11">
        <v>0</v>
      </c>
      <c r="AF151" s="11" t="s">
        <v>63</v>
      </c>
      <c r="AG151" s="11">
        <v>0</v>
      </c>
    </row>
    <row r="152" spans="1:33">
      <c r="A152" s="11">
        <v>17</v>
      </c>
      <c r="B152" s="11" t="s">
        <v>231</v>
      </c>
      <c r="C152" s="11">
        <v>1</v>
      </c>
      <c r="D152" s="11">
        <v>0</v>
      </c>
      <c r="E152" s="11" t="s">
        <v>103</v>
      </c>
      <c r="F152" s="11" t="s">
        <v>232</v>
      </c>
      <c r="G152" s="11" t="s">
        <v>175</v>
      </c>
      <c r="H152" s="11" t="s">
        <v>233</v>
      </c>
      <c r="I152" s="11">
        <v>80</v>
      </c>
      <c r="J152" s="11">
        <v>80</v>
      </c>
      <c r="K152" s="11">
        <v>0</v>
      </c>
      <c r="L152" s="11">
        <v>0</v>
      </c>
      <c r="M152" s="11">
        <v>20</v>
      </c>
      <c r="N152" s="11">
        <v>10</v>
      </c>
      <c r="O152" s="11" t="s">
        <v>89</v>
      </c>
      <c r="P152" s="11">
        <v>1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Y152" s="11">
        <v>0</v>
      </c>
      <c r="Z152" s="11">
        <v>0</v>
      </c>
      <c r="AA152" s="11" t="s">
        <v>386</v>
      </c>
      <c r="AB152" s="11" t="s">
        <v>387</v>
      </c>
      <c r="AC152" s="11" t="s">
        <v>38</v>
      </c>
      <c r="AD152" s="11" t="s">
        <v>38</v>
      </c>
      <c r="AE152" s="11">
        <v>1</v>
      </c>
      <c r="AF152" s="11" t="s">
        <v>68</v>
      </c>
      <c r="AG152" s="11">
        <v>0</v>
      </c>
    </row>
    <row r="153" spans="1:33">
      <c r="A153" s="11">
        <v>18</v>
      </c>
      <c r="B153" s="11" t="s">
        <v>234</v>
      </c>
      <c r="C153" s="11">
        <v>2</v>
      </c>
      <c r="D153" s="11">
        <v>1</v>
      </c>
      <c r="E153" s="11" t="s">
        <v>54</v>
      </c>
      <c r="F153" s="11" t="s">
        <v>235</v>
      </c>
      <c r="G153" s="11" t="s">
        <v>35</v>
      </c>
      <c r="H153" s="11" t="s">
        <v>61</v>
      </c>
      <c r="I153" s="11">
        <v>0</v>
      </c>
      <c r="J153" s="11">
        <v>90</v>
      </c>
      <c r="K153" s="11">
        <v>0</v>
      </c>
      <c r="L153" s="11">
        <v>0</v>
      </c>
      <c r="M153" s="11">
        <v>0</v>
      </c>
      <c r="N153" s="11">
        <v>3</v>
      </c>
      <c r="O153" s="11" t="s">
        <v>89</v>
      </c>
      <c r="P153" s="11">
        <v>3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Y153" s="11">
        <v>0</v>
      </c>
      <c r="Z153" s="11">
        <v>0</v>
      </c>
      <c r="AA153" s="11" t="s">
        <v>371</v>
      </c>
      <c r="AB153" s="11" t="s">
        <v>371</v>
      </c>
      <c r="AC153" s="11" t="s">
        <v>38</v>
      </c>
      <c r="AD153" s="11" t="s">
        <v>38</v>
      </c>
      <c r="AE153" s="11">
        <v>0</v>
      </c>
      <c r="AF153" s="11" t="s">
        <v>63</v>
      </c>
      <c r="AG153" s="11">
        <v>0</v>
      </c>
    </row>
    <row r="154" spans="1:33">
      <c r="A154" s="11">
        <v>18</v>
      </c>
      <c r="B154" s="11" t="s">
        <v>236</v>
      </c>
      <c r="C154" s="11">
        <v>0</v>
      </c>
      <c r="D154" s="11">
        <v>1</v>
      </c>
      <c r="E154" s="11" t="s">
        <v>54</v>
      </c>
      <c r="F154" s="11" t="s">
        <v>237</v>
      </c>
      <c r="G154" s="11" t="s">
        <v>35</v>
      </c>
      <c r="H154" s="11" t="s">
        <v>61</v>
      </c>
      <c r="I154" s="11">
        <v>0</v>
      </c>
      <c r="J154" s="11">
        <v>50</v>
      </c>
      <c r="K154" s="11">
        <v>0</v>
      </c>
      <c r="L154" s="11">
        <v>0</v>
      </c>
      <c r="M154" s="11">
        <v>0</v>
      </c>
      <c r="N154" s="11">
        <v>4</v>
      </c>
      <c r="O154" s="11" t="s">
        <v>37</v>
      </c>
      <c r="P154" s="11">
        <v>2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Y154" s="11">
        <v>0</v>
      </c>
      <c r="Z154" s="11">
        <v>0</v>
      </c>
      <c r="AA154" s="11" t="s">
        <v>371</v>
      </c>
      <c r="AB154" s="11" t="s">
        <v>371</v>
      </c>
      <c r="AC154" s="11" t="s">
        <v>38</v>
      </c>
      <c r="AD154" s="11" t="s">
        <v>38</v>
      </c>
      <c r="AE154" s="11">
        <v>0</v>
      </c>
      <c r="AF154" s="11" t="s">
        <v>63</v>
      </c>
      <c r="AG154" s="11">
        <v>0</v>
      </c>
    </row>
    <row r="155" spans="1:33">
      <c r="A155" s="11">
        <v>18</v>
      </c>
      <c r="B155" s="11" t="s">
        <v>238</v>
      </c>
      <c r="C155" s="11">
        <v>2</v>
      </c>
      <c r="D155" s="11">
        <v>0</v>
      </c>
      <c r="E155" s="11" t="s">
        <v>239</v>
      </c>
      <c r="F155" s="11" t="s">
        <v>240</v>
      </c>
      <c r="G155" s="11" t="s">
        <v>43</v>
      </c>
      <c r="H155" s="11" t="s">
        <v>241</v>
      </c>
      <c r="I155" s="11">
        <v>1</v>
      </c>
      <c r="J155" s="11">
        <v>100</v>
      </c>
      <c r="K155" s="11">
        <v>99</v>
      </c>
      <c r="L155" s="11">
        <v>0</v>
      </c>
      <c r="M155" s="11">
        <v>1</v>
      </c>
      <c r="N155" s="11">
        <v>1</v>
      </c>
      <c r="O155" s="11" t="s">
        <v>242</v>
      </c>
      <c r="P155" s="11">
        <v>2</v>
      </c>
      <c r="Q155" s="11">
        <v>100</v>
      </c>
      <c r="R155" s="11">
        <v>1</v>
      </c>
      <c r="S155" s="11">
        <v>0</v>
      </c>
      <c r="T155" s="11">
        <v>0</v>
      </c>
      <c r="U155" s="11">
        <v>0</v>
      </c>
      <c r="V155" s="11">
        <v>0</v>
      </c>
      <c r="Y155" s="11">
        <v>0</v>
      </c>
      <c r="Z155" s="11">
        <v>0</v>
      </c>
      <c r="AA155" s="11" t="s">
        <v>371</v>
      </c>
      <c r="AB155" s="11" t="s">
        <v>371</v>
      </c>
      <c r="AC155" s="11" t="s">
        <v>38</v>
      </c>
      <c r="AD155" s="11" t="s">
        <v>38</v>
      </c>
      <c r="AE155" s="11">
        <v>1</v>
      </c>
      <c r="AF155" s="11" t="s">
        <v>57</v>
      </c>
      <c r="AG155" s="11">
        <v>0</v>
      </c>
    </row>
    <row r="156" spans="1:33">
      <c r="A156" s="11">
        <v>18</v>
      </c>
      <c r="B156" s="11" t="s">
        <v>243</v>
      </c>
      <c r="C156" s="11">
        <v>0</v>
      </c>
      <c r="D156" s="11">
        <v>1</v>
      </c>
      <c r="E156" s="11" t="s">
        <v>137</v>
      </c>
      <c r="F156" s="11" t="s">
        <v>244</v>
      </c>
      <c r="G156" s="11" t="s">
        <v>105</v>
      </c>
      <c r="H156" s="11" t="s">
        <v>61</v>
      </c>
      <c r="I156" s="11">
        <v>0</v>
      </c>
      <c r="J156" s="11">
        <v>50</v>
      </c>
      <c r="K156" s="11">
        <v>0</v>
      </c>
      <c r="L156" s="11">
        <v>0</v>
      </c>
      <c r="M156" s="11">
        <v>0</v>
      </c>
      <c r="N156" s="11">
        <v>2.5</v>
      </c>
      <c r="O156" s="11" t="s">
        <v>75</v>
      </c>
      <c r="P156" s="11">
        <v>1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Y156" s="11">
        <v>0</v>
      </c>
      <c r="Z156" s="11">
        <v>0</v>
      </c>
      <c r="AA156" s="11" t="s">
        <v>371</v>
      </c>
      <c r="AB156" s="11" t="s">
        <v>371</v>
      </c>
      <c r="AC156" s="11" t="s">
        <v>38</v>
      </c>
      <c r="AD156" s="11" t="s">
        <v>38</v>
      </c>
      <c r="AE156" s="11">
        <v>0</v>
      </c>
      <c r="AF156" s="11" t="s">
        <v>63</v>
      </c>
      <c r="AG156" s="11">
        <v>0</v>
      </c>
    </row>
    <row r="157" spans="1:33">
      <c r="A157" s="11">
        <v>19</v>
      </c>
      <c r="B157" s="11" t="s">
        <v>245</v>
      </c>
      <c r="C157" s="11">
        <v>2</v>
      </c>
      <c r="D157" s="11">
        <v>0</v>
      </c>
      <c r="E157" s="11" t="s">
        <v>54</v>
      </c>
      <c r="F157" s="11" t="s">
        <v>246</v>
      </c>
      <c r="G157" s="11" t="s">
        <v>105</v>
      </c>
      <c r="H157" s="11" t="s">
        <v>61</v>
      </c>
      <c r="I157" s="11">
        <v>0</v>
      </c>
      <c r="J157" s="11">
        <v>15</v>
      </c>
      <c r="K157" s="11">
        <v>0</v>
      </c>
      <c r="L157" s="11">
        <v>0</v>
      </c>
      <c r="M157" s="11">
        <v>0</v>
      </c>
      <c r="N157" s="11">
        <v>5</v>
      </c>
      <c r="O157" s="11" t="s">
        <v>37</v>
      </c>
      <c r="P157" s="11">
        <v>2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Y157" s="11">
        <v>0</v>
      </c>
      <c r="Z157" s="11">
        <v>0</v>
      </c>
      <c r="AA157" s="11" t="s">
        <v>371</v>
      </c>
      <c r="AB157" s="11" t="s">
        <v>371</v>
      </c>
      <c r="AC157" s="11" t="s">
        <v>38</v>
      </c>
      <c r="AD157" s="11" t="s">
        <v>38</v>
      </c>
      <c r="AE157" s="11">
        <v>0</v>
      </c>
      <c r="AF157" s="11" t="s">
        <v>63</v>
      </c>
      <c r="AG157" s="11">
        <v>0</v>
      </c>
    </row>
    <row r="158" spans="1:33">
      <c r="A158" s="11">
        <v>19</v>
      </c>
      <c r="B158" s="11" t="s">
        <v>247</v>
      </c>
      <c r="C158" s="11">
        <v>2</v>
      </c>
      <c r="D158" s="11">
        <v>0</v>
      </c>
      <c r="E158" s="11" t="s">
        <v>125</v>
      </c>
      <c r="F158" s="11" t="s">
        <v>248</v>
      </c>
      <c r="G158" s="11" t="s">
        <v>175</v>
      </c>
      <c r="H158" s="11" t="s">
        <v>249</v>
      </c>
      <c r="I158" s="11">
        <v>50</v>
      </c>
      <c r="J158" s="11">
        <v>50</v>
      </c>
      <c r="K158" s="11">
        <v>0</v>
      </c>
      <c r="L158" s="11">
        <v>0</v>
      </c>
      <c r="M158" s="11">
        <v>10</v>
      </c>
      <c r="N158" s="11">
        <v>5</v>
      </c>
      <c r="O158" s="11" t="s">
        <v>37</v>
      </c>
      <c r="P158" s="11">
        <v>2</v>
      </c>
      <c r="Q158" s="11">
        <v>12.5</v>
      </c>
      <c r="R158" s="11">
        <v>2.5</v>
      </c>
      <c r="S158" s="11">
        <v>12.5</v>
      </c>
      <c r="T158" s="11">
        <v>2.5</v>
      </c>
      <c r="U158" s="11">
        <v>0</v>
      </c>
      <c r="V158" s="11">
        <v>0</v>
      </c>
      <c r="Y158" s="11">
        <v>12.5</v>
      </c>
      <c r="Z158" s="11">
        <v>2.5</v>
      </c>
      <c r="AA158" s="11" t="s">
        <v>388</v>
      </c>
      <c r="AB158" s="11" t="s">
        <v>383</v>
      </c>
      <c r="AC158" s="11" t="s">
        <v>38</v>
      </c>
      <c r="AD158" s="11" t="s">
        <v>38</v>
      </c>
      <c r="AE158" s="11">
        <v>4</v>
      </c>
      <c r="AF158" s="11" t="s">
        <v>250</v>
      </c>
      <c r="AG158" s="11">
        <v>0</v>
      </c>
    </row>
    <row r="159" spans="1:33">
      <c r="A159" s="11">
        <v>19</v>
      </c>
      <c r="B159" s="11" t="s">
        <v>251</v>
      </c>
      <c r="C159" s="11">
        <v>1</v>
      </c>
      <c r="D159" s="11">
        <v>1</v>
      </c>
      <c r="E159" s="11" t="s">
        <v>33</v>
      </c>
      <c r="F159" s="11" t="s">
        <v>252</v>
      </c>
      <c r="G159" s="11" t="s">
        <v>60</v>
      </c>
      <c r="H159" s="11" t="s">
        <v>61</v>
      </c>
      <c r="I159" s="11">
        <v>0</v>
      </c>
      <c r="J159" s="11">
        <v>150</v>
      </c>
      <c r="K159" s="11">
        <v>0</v>
      </c>
      <c r="L159" s="11">
        <v>0</v>
      </c>
      <c r="M159" s="11">
        <v>0</v>
      </c>
      <c r="N159" s="11">
        <v>1.25</v>
      </c>
      <c r="O159" s="11" t="s">
        <v>75</v>
      </c>
      <c r="P159" s="11">
        <v>2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Y159" s="11">
        <v>0</v>
      </c>
      <c r="Z159" s="11">
        <v>0</v>
      </c>
      <c r="AA159" s="11" t="s">
        <v>371</v>
      </c>
      <c r="AB159" s="11" t="s">
        <v>371</v>
      </c>
      <c r="AC159" s="11" t="s">
        <v>38</v>
      </c>
      <c r="AD159" s="11" t="s">
        <v>38</v>
      </c>
      <c r="AE159" s="11">
        <v>0</v>
      </c>
      <c r="AF159" s="11" t="s">
        <v>63</v>
      </c>
      <c r="AG159" s="11">
        <v>0</v>
      </c>
    </row>
    <row r="160" spans="1:33">
      <c r="A160" s="11">
        <v>19</v>
      </c>
      <c r="B160" s="11" t="s">
        <v>253</v>
      </c>
      <c r="C160" s="11">
        <v>3</v>
      </c>
      <c r="D160" s="11">
        <v>0</v>
      </c>
      <c r="E160" s="11" t="s">
        <v>254</v>
      </c>
      <c r="F160" s="11" t="s">
        <v>255</v>
      </c>
      <c r="G160" s="11" t="s">
        <v>105</v>
      </c>
      <c r="H160" s="11" t="s">
        <v>61</v>
      </c>
      <c r="I160" s="11">
        <v>0</v>
      </c>
      <c r="J160" s="11">
        <v>120</v>
      </c>
      <c r="K160" s="11">
        <v>0</v>
      </c>
      <c r="L160" s="11">
        <v>0</v>
      </c>
      <c r="M160" s="11">
        <v>0</v>
      </c>
      <c r="N160" s="11">
        <v>8</v>
      </c>
      <c r="O160" s="11" t="s">
        <v>184</v>
      </c>
      <c r="P160" s="11">
        <v>3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Y160" s="11">
        <v>0</v>
      </c>
      <c r="Z160" s="11">
        <v>0</v>
      </c>
      <c r="AA160" s="11" t="s">
        <v>371</v>
      </c>
      <c r="AB160" s="11" t="s">
        <v>371</v>
      </c>
      <c r="AC160" s="11" t="s">
        <v>38</v>
      </c>
      <c r="AD160" s="11" t="s">
        <v>38</v>
      </c>
      <c r="AE160" s="11">
        <v>0</v>
      </c>
      <c r="AF160" s="11" t="s">
        <v>63</v>
      </c>
      <c r="AG160" s="11">
        <v>0</v>
      </c>
    </row>
    <row r="161" spans="1:33">
      <c r="A161" s="11">
        <v>20</v>
      </c>
      <c r="B161" s="11" t="s">
        <v>256</v>
      </c>
      <c r="C161" s="11">
        <v>1</v>
      </c>
      <c r="D161" s="11">
        <v>1</v>
      </c>
      <c r="E161" s="11" t="s">
        <v>54</v>
      </c>
      <c r="F161" s="11" t="s">
        <v>257</v>
      </c>
      <c r="G161" s="11" t="s">
        <v>35</v>
      </c>
      <c r="H161" s="11" t="s">
        <v>258</v>
      </c>
      <c r="I161" s="11">
        <v>40</v>
      </c>
      <c r="J161" s="11">
        <v>65</v>
      </c>
      <c r="K161" s="11">
        <v>25</v>
      </c>
      <c r="L161" s="11">
        <v>0</v>
      </c>
      <c r="M161" s="11">
        <v>3</v>
      </c>
      <c r="N161" s="11">
        <v>2</v>
      </c>
      <c r="O161" s="11" t="s">
        <v>51</v>
      </c>
      <c r="P161" s="11">
        <v>2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Y161" s="11">
        <v>0</v>
      </c>
      <c r="Z161" s="11">
        <v>0</v>
      </c>
      <c r="AA161" s="11" t="s">
        <v>389</v>
      </c>
      <c r="AB161" s="11" t="s">
        <v>385</v>
      </c>
      <c r="AC161" s="11" t="s">
        <v>38</v>
      </c>
      <c r="AD161" s="11" t="s">
        <v>38</v>
      </c>
      <c r="AE161" s="11">
        <v>1</v>
      </c>
      <c r="AF161" s="11" t="s">
        <v>68</v>
      </c>
      <c r="AG161" s="11">
        <v>0</v>
      </c>
    </row>
    <row r="162" spans="1:33">
      <c r="A162" s="11">
        <v>20</v>
      </c>
      <c r="B162" s="11" t="s">
        <v>259</v>
      </c>
      <c r="C162" s="11">
        <v>1</v>
      </c>
      <c r="D162" s="11">
        <v>0</v>
      </c>
      <c r="E162" s="11" t="s">
        <v>33</v>
      </c>
      <c r="F162" s="11" t="s">
        <v>260</v>
      </c>
      <c r="G162" s="11" t="s">
        <v>105</v>
      </c>
      <c r="H162" s="11" t="s">
        <v>61</v>
      </c>
      <c r="I162" s="11">
        <v>0</v>
      </c>
      <c r="J162" s="11">
        <v>35</v>
      </c>
      <c r="K162" s="11">
        <v>0</v>
      </c>
      <c r="L162" s="11">
        <v>0</v>
      </c>
      <c r="M162" s="11">
        <v>0</v>
      </c>
      <c r="N162" s="11">
        <v>5</v>
      </c>
      <c r="O162" s="11" t="s">
        <v>75</v>
      </c>
      <c r="P162" s="11">
        <v>1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Y162" s="11">
        <v>0</v>
      </c>
      <c r="Z162" s="11">
        <v>0</v>
      </c>
      <c r="AA162" s="11" t="s">
        <v>371</v>
      </c>
      <c r="AB162" s="11" t="s">
        <v>371</v>
      </c>
      <c r="AC162" s="11" t="s">
        <v>38</v>
      </c>
      <c r="AD162" s="11" t="s">
        <v>38</v>
      </c>
      <c r="AE162" s="11">
        <v>0</v>
      </c>
      <c r="AF162" s="11" t="s">
        <v>63</v>
      </c>
      <c r="AG162" s="11">
        <v>0</v>
      </c>
    </row>
    <row r="163" spans="1:33">
      <c r="A163" s="11">
        <v>20</v>
      </c>
      <c r="B163" s="11" t="s">
        <v>261</v>
      </c>
      <c r="C163" s="11">
        <v>2</v>
      </c>
      <c r="D163" s="11">
        <v>0</v>
      </c>
      <c r="E163" s="11" t="s">
        <v>103</v>
      </c>
      <c r="F163" s="11" t="s">
        <v>262</v>
      </c>
      <c r="G163" s="11" t="s">
        <v>35</v>
      </c>
      <c r="H163" s="11" t="s">
        <v>263</v>
      </c>
      <c r="I163" s="11">
        <v>100</v>
      </c>
      <c r="J163" s="11">
        <v>50</v>
      </c>
      <c r="K163" s="11">
        <v>0</v>
      </c>
      <c r="L163" s="11">
        <v>0</v>
      </c>
      <c r="M163" s="11">
        <v>10</v>
      </c>
      <c r="N163" s="11">
        <v>2</v>
      </c>
      <c r="O163" s="11" t="s">
        <v>75</v>
      </c>
      <c r="P163" s="11">
        <v>2</v>
      </c>
      <c r="Q163" s="11">
        <v>20</v>
      </c>
      <c r="R163" s="11">
        <v>2</v>
      </c>
      <c r="S163" s="11">
        <v>20</v>
      </c>
      <c r="T163" s="11">
        <v>2</v>
      </c>
      <c r="U163" s="11">
        <v>20</v>
      </c>
      <c r="V163" s="11">
        <v>2</v>
      </c>
      <c r="Y163" s="11">
        <v>20</v>
      </c>
      <c r="Z163" s="11">
        <v>2</v>
      </c>
      <c r="AA163" s="11" t="s">
        <v>387</v>
      </c>
      <c r="AB163" s="11" t="s">
        <v>390</v>
      </c>
      <c r="AC163" s="11" t="s">
        <v>38</v>
      </c>
      <c r="AD163" s="11" t="s">
        <v>38</v>
      </c>
      <c r="AE163" s="11">
        <v>5</v>
      </c>
      <c r="AF163" s="11" t="s">
        <v>224</v>
      </c>
      <c r="AG163" s="11">
        <v>0</v>
      </c>
    </row>
    <row r="164" spans="1:33">
      <c r="A164" s="11">
        <v>21</v>
      </c>
      <c r="B164" s="11" t="s">
        <v>264</v>
      </c>
      <c r="C164" s="11">
        <v>1</v>
      </c>
      <c r="D164" s="11">
        <v>1</v>
      </c>
      <c r="E164" s="11" t="s">
        <v>100</v>
      </c>
      <c r="F164" s="11" t="s">
        <v>265</v>
      </c>
      <c r="G164" s="11" t="s">
        <v>35</v>
      </c>
      <c r="H164" s="11" t="s">
        <v>266</v>
      </c>
      <c r="I164" s="11">
        <v>100</v>
      </c>
      <c r="J164" s="11">
        <v>100</v>
      </c>
      <c r="K164" s="11">
        <v>0</v>
      </c>
      <c r="L164" s="11">
        <v>0</v>
      </c>
      <c r="M164" s="11">
        <v>15</v>
      </c>
      <c r="N164" s="11">
        <v>8</v>
      </c>
      <c r="O164" s="11" t="s">
        <v>184</v>
      </c>
      <c r="P164" s="11">
        <v>2</v>
      </c>
      <c r="Q164" s="11">
        <v>33.33</v>
      </c>
      <c r="R164" s="11">
        <v>5</v>
      </c>
      <c r="U164" s="11">
        <v>0</v>
      </c>
      <c r="V164" s="11">
        <v>0</v>
      </c>
      <c r="W164" s="11">
        <v>33.33</v>
      </c>
      <c r="X164" s="11">
        <v>5</v>
      </c>
      <c r="Y164" s="11">
        <v>33.33</v>
      </c>
      <c r="Z164" s="11">
        <v>5</v>
      </c>
      <c r="AA164" s="11" t="s">
        <v>371</v>
      </c>
      <c r="AB164" s="11" t="s">
        <v>371</v>
      </c>
      <c r="AC164" s="11" t="s">
        <v>38</v>
      </c>
      <c r="AD164" s="11" t="s">
        <v>38</v>
      </c>
      <c r="AE164" s="11">
        <v>3</v>
      </c>
      <c r="AF164" s="11" t="s">
        <v>159</v>
      </c>
      <c r="AG164" s="11">
        <v>0</v>
      </c>
    </row>
    <row r="165" spans="1:33">
      <c r="A165" s="11">
        <v>21</v>
      </c>
      <c r="B165" s="11" t="s">
        <v>267</v>
      </c>
      <c r="C165" s="11">
        <v>1</v>
      </c>
      <c r="D165" s="11">
        <v>0</v>
      </c>
      <c r="E165" s="11" t="s">
        <v>268</v>
      </c>
      <c r="F165" s="11" t="s">
        <v>269</v>
      </c>
      <c r="G165" s="11" t="s">
        <v>175</v>
      </c>
      <c r="H165" s="11" t="s">
        <v>270</v>
      </c>
      <c r="I165" s="11">
        <v>25</v>
      </c>
      <c r="J165" s="11">
        <v>47</v>
      </c>
      <c r="K165" s="11">
        <v>22</v>
      </c>
      <c r="L165" s="11">
        <v>0</v>
      </c>
      <c r="M165" s="11">
        <v>75</v>
      </c>
      <c r="N165" s="11">
        <v>10</v>
      </c>
      <c r="O165" s="11" t="s">
        <v>45</v>
      </c>
      <c r="P165" s="11">
        <v>1</v>
      </c>
      <c r="Q165" s="11">
        <v>0</v>
      </c>
      <c r="R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 t="s">
        <v>391</v>
      </c>
      <c r="AB165" s="11" t="s">
        <v>392</v>
      </c>
      <c r="AC165" s="11" t="s">
        <v>38</v>
      </c>
      <c r="AD165" s="11" t="s">
        <v>38</v>
      </c>
      <c r="AE165" s="11">
        <v>1</v>
      </c>
      <c r="AF165" s="11" t="s">
        <v>68</v>
      </c>
      <c r="AG165" s="11">
        <v>0</v>
      </c>
    </row>
    <row r="166" spans="1:33">
      <c r="A166" s="11">
        <v>21</v>
      </c>
      <c r="B166" s="11" t="s">
        <v>271</v>
      </c>
      <c r="C166" s="11">
        <v>0</v>
      </c>
      <c r="D166" s="11">
        <v>1</v>
      </c>
      <c r="E166" s="11" t="s">
        <v>272</v>
      </c>
      <c r="F166" s="11" t="s">
        <v>273</v>
      </c>
      <c r="G166" s="11" t="s">
        <v>105</v>
      </c>
      <c r="H166" s="11" t="s">
        <v>274</v>
      </c>
      <c r="I166" s="11">
        <v>35</v>
      </c>
      <c r="J166" s="11">
        <v>35</v>
      </c>
      <c r="K166" s="11">
        <v>0</v>
      </c>
      <c r="L166" s="11">
        <v>0</v>
      </c>
      <c r="M166" s="11">
        <v>24</v>
      </c>
      <c r="N166" s="11">
        <v>5</v>
      </c>
      <c r="O166" s="11" t="s">
        <v>45</v>
      </c>
      <c r="P166" s="11">
        <v>1</v>
      </c>
      <c r="Q166" s="11">
        <v>0</v>
      </c>
      <c r="R166" s="11">
        <v>0</v>
      </c>
      <c r="U166" s="11">
        <v>17.5</v>
      </c>
      <c r="V166" s="11">
        <v>12</v>
      </c>
      <c r="W166" s="11">
        <v>17.5</v>
      </c>
      <c r="X166" s="11">
        <v>12</v>
      </c>
      <c r="Y166" s="11">
        <v>0</v>
      </c>
      <c r="Z166" s="11">
        <v>0</v>
      </c>
      <c r="AA166" s="11" t="s">
        <v>371</v>
      </c>
      <c r="AB166" s="11" t="s">
        <v>371</v>
      </c>
      <c r="AC166" s="11" t="s">
        <v>38</v>
      </c>
      <c r="AD166" s="11" t="s">
        <v>38</v>
      </c>
      <c r="AE166" s="11">
        <v>2</v>
      </c>
      <c r="AF166" s="11" t="s">
        <v>52</v>
      </c>
      <c r="AG166" s="11">
        <v>0</v>
      </c>
    </row>
    <row r="167" spans="1:33">
      <c r="A167" s="11">
        <v>22</v>
      </c>
      <c r="B167" s="11" t="s">
        <v>275</v>
      </c>
      <c r="C167" s="11">
        <v>3</v>
      </c>
      <c r="D167" s="11">
        <v>0</v>
      </c>
      <c r="E167" s="11" t="s">
        <v>239</v>
      </c>
      <c r="F167" s="11" t="s">
        <v>276</v>
      </c>
      <c r="G167" s="11" t="s">
        <v>105</v>
      </c>
      <c r="H167" s="11" t="s">
        <v>277</v>
      </c>
      <c r="I167" s="11">
        <v>60</v>
      </c>
      <c r="J167" s="11">
        <v>60</v>
      </c>
      <c r="K167" s="11">
        <v>0</v>
      </c>
      <c r="L167" s="11">
        <v>0</v>
      </c>
      <c r="M167" s="11">
        <v>4</v>
      </c>
      <c r="N167" s="11">
        <v>2</v>
      </c>
      <c r="O167" s="11" t="s">
        <v>184</v>
      </c>
      <c r="P167" s="11">
        <v>3</v>
      </c>
      <c r="Q167" s="11">
        <v>20</v>
      </c>
      <c r="R167" s="11">
        <v>1.3</v>
      </c>
      <c r="U167" s="11">
        <v>20</v>
      </c>
      <c r="V167" s="11">
        <v>1.3</v>
      </c>
      <c r="X167" s="11">
        <v>0</v>
      </c>
      <c r="Y167" s="11">
        <v>0</v>
      </c>
      <c r="Z167" s="11">
        <v>0</v>
      </c>
      <c r="AA167" s="11" t="s">
        <v>387</v>
      </c>
      <c r="AB167" s="11" t="s">
        <v>393</v>
      </c>
      <c r="AC167" s="11" t="s">
        <v>38</v>
      </c>
      <c r="AD167" s="11" t="s">
        <v>38</v>
      </c>
      <c r="AE167" s="11">
        <v>3</v>
      </c>
      <c r="AF167" s="11" t="s">
        <v>278</v>
      </c>
      <c r="AG167" s="11">
        <v>0</v>
      </c>
    </row>
    <row r="168" spans="1:33">
      <c r="A168" s="11">
        <v>22</v>
      </c>
      <c r="B168" s="11" t="s">
        <v>279</v>
      </c>
      <c r="C168" s="11">
        <v>0</v>
      </c>
      <c r="D168" s="11">
        <v>1</v>
      </c>
      <c r="E168" s="11" t="s">
        <v>100</v>
      </c>
      <c r="F168" s="11" t="s">
        <v>280</v>
      </c>
      <c r="G168" s="11" t="s">
        <v>105</v>
      </c>
      <c r="H168" s="11" t="s">
        <v>61</v>
      </c>
      <c r="I168" s="11">
        <v>0</v>
      </c>
      <c r="J168" s="11">
        <v>75</v>
      </c>
      <c r="K168" s="11">
        <v>0</v>
      </c>
      <c r="L168" s="11">
        <v>0</v>
      </c>
      <c r="M168" s="11">
        <v>0</v>
      </c>
      <c r="N168" s="11">
        <v>5</v>
      </c>
      <c r="O168" s="11" t="s">
        <v>75</v>
      </c>
      <c r="P168" s="11">
        <v>1</v>
      </c>
      <c r="Q168" s="11">
        <v>0</v>
      </c>
      <c r="R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 t="s">
        <v>371</v>
      </c>
      <c r="AB168" s="11" t="s">
        <v>371</v>
      </c>
      <c r="AC168" s="11" t="s">
        <v>38</v>
      </c>
      <c r="AD168" s="11" t="s">
        <v>38</v>
      </c>
      <c r="AE168" s="11">
        <v>0</v>
      </c>
      <c r="AF168" s="11" t="s">
        <v>63</v>
      </c>
      <c r="AG168" s="11">
        <v>0</v>
      </c>
    </row>
    <row r="169" spans="1:33">
      <c r="A169" s="11">
        <v>22</v>
      </c>
      <c r="B169" s="11" t="s">
        <v>281</v>
      </c>
      <c r="C169" s="11">
        <v>2</v>
      </c>
      <c r="D169" s="11">
        <v>0</v>
      </c>
      <c r="E169" s="11" t="s">
        <v>103</v>
      </c>
      <c r="F169" s="11" t="s">
        <v>282</v>
      </c>
      <c r="G169" s="11" t="s">
        <v>35</v>
      </c>
      <c r="H169" s="11" t="s">
        <v>61</v>
      </c>
      <c r="I169" s="11">
        <v>0</v>
      </c>
      <c r="J169" s="11">
        <v>80</v>
      </c>
      <c r="K169" s="11">
        <v>0</v>
      </c>
      <c r="L169" s="11">
        <v>0</v>
      </c>
      <c r="M169" s="11">
        <v>0</v>
      </c>
      <c r="N169" s="11">
        <v>0.5</v>
      </c>
      <c r="O169" s="11" t="s">
        <v>184</v>
      </c>
      <c r="P169" s="11">
        <v>2</v>
      </c>
      <c r="Q169" s="11">
        <v>0</v>
      </c>
      <c r="R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 t="s">
        <v>371</v>
      </c>
      <c r="AB169" s="11" t="s">
        <v>371</v>
      </c>
      <c r="AC169" s="11" t="s">
        <v>38</v>
      </c>
      <c r="AD169" s="11" t="s">
        <v>38</v>
      </c>
      <c r="AE169" s="11">
        <v>0</v>
      </c>
      <c r="AF169" s="11" t="s">
        <v>63</v>
      </c>
      <c r="AG169" s="11">
        <v>0</v>
      </c>
    </row>
    <row r="170" spans="1:33">
      <c r="A170" s="11">
        <v>22</v>
      </c>
      <c r="B170" s="11" t="s">
        <v>283</v>
      </c>
      <c r="C170" s="11">
        <v>3</v>
      </c>
      <c r="D170" s="11">
        <v>0</v>
      </c>
      <c r="E170" s="11" t="s">
        <v>239</v>
      </c>
      <c r="F170" s="11" t="s">
        <v>284</v>
      </c>
      <c r="G170" s="11" t="s">
        <v>35</v>
      </c>
      <c r="H170" s="11" t="s">
        <v>61</v>
      </c>
      <c r="I170" s="11">
        <v>0</v>
      </c>
      <c r="J170" s="11">
        <v>50</v>
      </c>
      <c r="K170" s="11">
        <v>0</v>
      </c>
      <c r="L170" s="11">
        <v>0</v>
      </c>
      <c r="M170" s="11">
        <v>0</v>
      </c>
      <c r="N170" s="11">
        <v>2</v>
      </c>
      <c r="O170" s="11" t="s">
        <v>45</v>
      </c>
      <c r="P170" s="11">
        <v>3</v>
      </c>
      <c r="Q170" s="11">
        <v>0</v>
      </c>
      <c r="R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 t="s">
        <v>371</v>
      </c>
      <c r="AB170" s="11" t="s">
        <v>371</v>
      </c>
      <c r="AC170" s="11" t="s">
        <v>38</v>
      </c>
      <c r="AD170" s="11" t="s">
        <v>38</v>
      </c>
      <c r="AE170" s="11">
        <v>0</v>
      </c>
      <c r="AF170" s="11" t="s">
        <v>63</v>
      </c>
      <c r="AG170" s="11">
        <v>0</v>
      </c>
    </row>
    <row r="171" spans="1:33">
      <c r="A171" s="11">
        <v>23</v>
      </c>
      <c r="B171" s="11" t="s">
        <v>285</v>
      </c>
      <c r="C171" s="11">
        <v>0</v>
      </c>
      <c r="D171" s="11">
        <v>1</v>
      </c>
      <c r="E171" s="11" t="s">
        <v>268</v>
      </c>
      <c r="F171" s="11" t="s">
        <v>286</v>
      </c>
      <c r="G171" s="11" t="s">
        <v>35</v>
      </c>
      <c r="H171" s="11" t="s">
        <v>287</v>
      </c>
      <c r="I171" s="11">
        <v>50</v>
      </c>
      <c r="J171" s="11">
        <v>100</v>
      </c>
      <c r="K171" s="11">
        <v>50</v>
      </c>
      <c r="L171" s="11">
        <v>0</v>
      </c>
      <c r="M171" s="11">
        <v>10</v>
      </c>
      <c r="N171" s="11">
        <v>5</v>
      </c>
      <c r="O171" s="11" t="s">
        <v>45</v>
      </c>
      <c r="P171" s="11">
        <v>1</v>
      </c>
      <c r="Q171" s="11">
        <v>0</v>
      </c>
      <c r="R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100</v>
      </c>
      <c r="Z171" s="11">
        <v>10</v>
      </c>
      <c r="AA171" s="11" t="s">
        <v>371</v>
      </c>
      <c r="AB171" s="11" t="s">
        <v>371</v>
      </c>
      <c r="AC171" s="11" t="s">
        <v>38</v>
      </c>
      <c r="AD171" s="11" t="s">
        <v>38</v>
      </c>
      <c r="AE171" s="11">
        <v>1</v>
      </c>
      <c r="AF171" s="11" t="s">
        <v>64</v>
      </c>
      <c r="AG171" s="11">
        <v>0</v>
      </c>
    </row>
    <row r="172" spans="1:33">
      <c r="A172" s="11">
        <v>23</v>
      </c>
      <c r="B172" s="11" t="s">
        <v>288</v>
      </c>
      <c r="C172" s="11">
        <v>1</v>
      </c>
      <c r="D172" s="11">
        <v>0</v>
      </c>
      <c r="E172" s="11" t="s">
        <v>100</v>
      </c>
      <c r="F172" s="11" t="s">
        <v>289</v>
      </c>
      <c r="G172" s="11" t="s">
        <v>105</v>
      </c>
      <c r="H172" s="11" t="s">
        <v>61</v>
      </c>
      <c r="I172" s="11">
        <v>0</v>
      </c>
      <c r="J172" s="11">
        <v>100</v>
      </c>
      <c r="K172" s="11">
        <v>0</v>
      </c>
      <c r="L172" s="11">
        <v>0</v>
      </c>
      <c r="M172" s="11">
        <v>0</v>
      </c>
      <c r="N172" s="11">
        <v>1</v>
      </c>
      <c r="O172" s="11" t="s">
        <v>75</v>
      </c>
      <c r="P172" s="11">
        <v>1</v>
      </c>
      <c r="Q172" s="11">
        <v>0</v>
      </c>
      <c r="R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 t="s">
        <v>371</v>
      </c>
      <c r="AB172" s="11" t="s">
        <v>371</v>
      </c>
      <c r="AC172" s="11" t="s">
        <v>38</v>
      </c>
      <c r="AD172" s="11" t="s">
        <v>38</v>
      </c>
      <c r="AE172" s="11">
        <v>0</v>
      </c>
      <c r="AF172" s="11" t="s">
        <v>63</v>
      </c>
      <c r="AG172" s="11">
        <v>0</v>
      </c>
    </row>
    <row r="173" spans="1:33">
      <c r="A173" s="11">
        <v>23</v>
      </c>
      <c r="B173" s="11" t="s">
        <v>290</v>
      </c>
      <c r="C173" s="11">
        <v>1</v>
      </c>
      <c r="D173" s="11">
        <v>1</v>
      </c>
      <c r="E173" s="11" t="s">
        <v>291</v>
      </c>
      <c r="F173" s="11" t="s">
        <v>292</v>
      </c>
      <c r="G173" s="11" t="s">
        <v>43</v>
      </c>
      <c r="H173" s="11" t="s">
        <v>61</v>
      </c>
      <c r="I173" s="11">
        <v>0</v>
      </c>
      <c r="J173" s="11">
        <v>30</v>
      </c>
      <c r="K173" s="11">
        <v>0</v>
      </c>
      <c r="L173" s="11">
        <v>0</v>
      </c>
      <c r="M173" s="11">
        <v>0</v>
      </c>
      <c r="N173" s="11">
        <v>5</v>
      </c>
      <c r="O173" s="11" t="s">
        <v>75</v>
      </c>
      <c r="P173" s="11">
        <v>2</v>
      </c>
      <c r="Q173" s="11">
        <v>0</v>
      </c>
      <c r="R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 t="s">
        <v>371</v>
      </c>
      <c r="AB173" s="11" t="s">
        <v>371</v>
      </c>
      <c r="AC173" s="11" t="s">
        <v>38</v>
      </c>
      <c r="AD173" s="11" t="s">
        <v>38</v>
      </c>
      <c r="AE173" s="11">
        <v>0</v>
      </c>
      <c r="AF173" s="11" t="s">
        <v>63</v>
      </c>
      <c r="AG173" s="11">
        <v>0</v>
      </c>
    </row>
    <row r="174" spans="1:33">
      <c r="A174" s="11">
        <v>23</v>
      </c>
      <c r="B174" s="11" t="s">
        <v>293</v>
      </c>
      <c r="C174" s="11">
        <v>1</v>
      </c>
      <c r="D174" s="11">
        <v>1</v>
      </c>
      <c r="E174" s="11" t="s">
        <v>33</v>
      </c>
      <c r="F174" s="11" t="s">
        <v>294</v>
      </c>
      <c r="G174" s="11" t="s">
        <v>105</v>
      </c>
      <c r="H174" s="11" t="s">
        <v>61</v>
      </c>
      <c r="I174" s="11">
        <v>0</v>
      </c>
      <c r="J174" s="11">
        <v>75</v>
      </c>
      <c r="K174" s="11">
        <v>0</v>
      </c>
      <c r="L174" s="11">
        <v>0</v>
      </c>
      <c r="M174" s="11">
        <v>0</v>
      </c>
      <c r="N174" s="11">
        <v>5</v>
      </c>
      <c r="O174" s="11" t="s">
        <v>75</v>
      </c>
      <c r="P174" s="11">
        <v>2</v>
      </c>
      <c r="Q174" s="11">
        <v>0</v>
      </c>
      <c r="R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 t="s">
        <v>371</v>
      </c>
      <c r="AB174" s="11" t="s">
        <v>371</v>
      </c>
      <c r="AC174" s="11" t="s">
        <v>38</v>
      </c>
      <c r="AD174" s="11" t="s">
        <v>38</v>
      </c>
      <c r="AE174" s="11">
        <v>0</v>
      </c>
      <c r="AF174" s="11" t="s">
        <v>63</v>
      </c>
      <c r="AG174" s="11">
        <v>0</v>
      </c>
    </row>
    <row r="175" spans="1:33">
      <c r="A175" s="11">
        <v>24</v>
      </c>
      <c r="B175" s="11" t="s">
        <v>295</v>
      </c>
      <c r="C175" s="11">
        <v>0</v>
      </c>
      <c r="D175" s="11">
        <v>1</v>
      </c>
      <c r="E175" s="11" t="s">
        <v>100</v>
      </c>
      <c r="F175" s="11" t="s">
        <v>296</v>
      </c>
      <c r="G175" s="11" t="s">
        <v>105</v>
      </c>
      <c r="H175" s="11" t="s">
        <v>297</v>
      </c>
      <c r="I175" s="11">
        <v>50</v>
      </c>
      <c r="J175" s="11">
        <v>40</v>
      </c>
      <c r="K175" s="11">
        <v>0</v>
      </c>
      <c r="L175" s="11">
        <v>0</v>
      </c>
      <c r="M175" s="11">
        <v>35</v>
      </c>
      <c r="N175" s="11">
        <v>8</v>
      </c>
      <c r="O175" s="11" t="s">
        <v>75</v>
      </c>
      <c r="P175" s="11">
        <v>1</v>
      </c>
      <c r="S175" s="11">
        <v>0</v>
      </c>
      <c r="T175" s="11">
        <v>0</v>
      </c>
      <c r="U175" s="11">
        <v>25</v>
      </c>
      <c r="V175" s="11">
        <v>17.5</v>
      </c>
      <c r="W175" s="11">
        <v>0</v>
      </c>
      <c r="X175" s="11">
        <v>0</v>
      </c>
      <c r="AA175" s="11" t="s">
        <v>371</v>
      </c>
      <c r="AB175" s="11" t="s">
        <v>371</v>
      </c>
      <c r="AC175" s="11" t="s">
        <v>374</v>
      </c>
      <c r="AD175" s="11" t="s">
        <v>394</v>
      </c>
      <c r="AE175" s="11">
        <v>2</v>
      </c>
      <c r="AF175" s="11" t="s">
        <v>298</v>
      </c>
      <c r="AG175" s="11">
        <v>0</v>
      </c>
    </row>
    <row r="176" spans="1:33">
      <c r="A176" s="11">
        <v>24</v>
      </c>
      <c r="B176" s="11" t="s">
        <v>299</v>
      </c>
      <c r="C176" s="11">
        <v>2</v>
      </c>
      <c r="D176" s="11">
        <v>0</v>
      </c>
      <c r="E176" s="11" t="s">
        <v>300</v>
      </c>
      <c r="F176" s="11" t="s">
        <v>301</v>
      </c>
      <c r="G176" s="11" t="s">
        <v>175</v>
      </c>
      <c r="H176" s="11" t="s">
        <v>302</v>
      </c>
      <c r="I176" s="11">
        <v>10</v>
      </c>
      <c r="J176" s="11">
        <v>30</v>
      </c>
      <c r="K176" s="11">
        <v>20</v>
      </c>
      <c r="L176" s="11">
        <v>0</v>
      </c>
      <c r="M176" s="11">
        <v>40</v>
      </c>
      <c r="N176" s="11">
        <v>10</v>
      </c>
      <c r="O176" s="11" t="s">
        <v>45</v>
      </c>
      <c r="P176" s="11">
        <v>2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AA176" s="11" t="s">
        <v>395</v>
      </c>
      <c r="AB176" s="11" t="s">
        <v>396</v>
      </c>
      <c r="AC176" s="11" t="s">
        <v>371</v>
      </c>
      <c r="AD176" s="11" t="s">
        <v>371</v>
      </c>
      <c r="AE176" s="11">
        <v>1</v>
      </c>
      <c r="AF176" s="11" t="s">
        <v>68</v>
      </c>
      <c r="AG176" s="11">
        <v>0</v>
      </c>
    </row>
    <row r="177" spans="1:33">
      <c r="A177" s="11">
        <v>24</v>
      </c>
      <c r="B177" s="11" t="s">
        <v>303</v>
      </c>
      <c r="C177" s="11">
        <v>1</v>
      </c>
      <c r="D177" s="11">
        <v>1</v>
      </c>
      <c r="E177" s="11" t="s">
        <v>146</v>
      </c>
      <c r="F177" s="11" t="s">
        <v>304</v>
      </c>
      <c r="G177" s="11" t="s">
        <v>35</v>
      </c>
      <c r="H177" s="11" t="s">
        <v>61</v>
      </c>
      <c r="I177" s="11">
        <v>0</v>
      </c>
      <c r="J177" s="11">
        <v>20</v>
      </c>
      <c r="K177" s="11">
        <v>0</v>
      </c>
      <c r="L177" s="11">
        <v>0</v>
      </c>
      <c r="M177" s="11">
        <v>0</v>
      </c>
      <c r="N177" s="11">
        <v>10</v>
      </c>
      <c r="O177" s="11" t="s">
        <v>37</v>
      </c>
      <c r="P177" s="11">
        <v>2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AA177" s="11" t="s">
        <v>371</v>
      </c>
      <c r="AB177" s="11" t="s">
        <v>371</v>
      </c>
      <c r="AC177" s="11" t="s">
        <v>371</v>
      </c>
      <c r="AD177" s="11" t="s">
        <v>371</v>
      </c>
      <c r="AE177" s="11">
        <v>0</v>
      </c>
      <c r="AF177" s="11" t="s">
        <v>63</v>
      </c>
      <c r="AG177" s="11">
        <v>0</v>
      </c>
    </row>
    <row r="178" spans="1:33">
      <c r="A178" s="11">
        <v>25</v>
      </c>
      <c r="B178" s="11" t="s">
        <v>305</v>
      </c>
      <c r="C178" s="11">
        <v>1</v>
      </c>
      <c r="D178" s="11">
        <v>1</v>
      </c>
      <c r="E178" s="11" t="s">
        <v>306</v>
      </c>
      <c r="F178" s="11" t="s">
        <v>307</v>
      </c>
      <c r="G178" s="11" t="s">
        <v>35</v>
      </c>
      <c r="H178" s="11" t="s">
        <v>308</v>
      </c>
      <c r="I178" s="11">
        <v>50</v>
      </c>
      <c r="J178" s="11">
        <v>50</v>
      </c>
      <c r="K178" s="11">
        <v>0</v>
      </c>
      <c r="L178" s="11">
        <v>0</v>
      </c>
      <c r="M178" s="11">
        <v>15</v>
      </c>
      <c r="N178" s="11">
        <v>4</v>
      </c>
      <c r="O178" s="11" t="s">
        <v>45</v>
      </c>
      <c r="P178" s="11">
        <v>2</v>
      </c>
      <c r="S178" s="11">
        <v>0</v>
      </c>
      <c r="T178" s="11">
        <v>0</v>
      </c>
      <c r="U178" s="11">
        <v>50</v>
      </c>
      <c r="V178" s="11">
        <v>15</v>
      </c>
      <c r="W178" s="11">
        <v>0</v>
      </c>
      <c r="X178" s="11">
        <v>0</v>
      </c>
      <c r="AA178" s="11" t="s">
        <v>371</v>
      </c>
      <c r="AB178" s="11" t="s">
        <v>371</v>
      </c>
      <c r="AC178" s="11" t="s">
        <v>371</v>
      </c>
      <c r="AD178" s="11" t="s">
        <v>371</v>
      </c>
      <c r="AE178" s="11">
        <v>1</v>
      </c>
      <c r="AF178" s="11" t="s">
        <v>65</v>
      </c>
      <c r="AG178" s="11">
        <v>0</v>
      </c>
    </row>
    <row r="179" spans="1:33">
      <c r="A179" s="11">
        <v>25</v>
      </c>
      <c r="B179" s="11" t="s">
        <v>309</v>
      </c>
      <c r="C179" s="11">
        <v>4</v>
      </c>
      <c r="D179" s="11">
        <v>0</v>
      </c>
      <c r="E179" s="11" t="s">
        <v>310</v>
      </c>
      <c r="F179" s="11" t="s">
        <v>311</v>
      </c>
      <c r="G179" s="11" t="s">
        <v>60</v>
      </c>
      <c r="H179" s="11" t="s">
        <v>312</v>
      </c>
      <c r="I179" s="11">
        <v>100</v>
      </c>
      <c r="J179" s="11">
        <v>100</v>
      </c>
      <c r="K179" s="11">
        <v>0</v>
      </c>
      <c r="L179" s="11">
        <v>0</v>
      </c>
      <c r="M179" s="11">
        <v>6</v>
      </c>
      <c r="N179" s="11">
        <v>2</v>
      </c>
      <c r="O179" s="11" t="s">
        <v>75</v>
      </c>
      <c r="P179" s="11">
        <v>4</v>
      </c>
      <c r="S179" s="11">
        <v>20</v>
      </c>
      <c r="T179" s="11">
        <v>1.2</v>
      </c>
      <c r="U179" s="11">
        <v>20</v>
      </c>
      <c r="V179" s="11">
        <v>1.2</v>
      </c>
      <c r="W179" s="11">
        <v>20</v>
      </c>
      <c r="X179" s="11">
        <v>1.2</v>
      </c>
      <c r="AA179" s="11" t="s">
        <v>387</v>
      </c>
      <c r="AB179" s="11" t="s">
        <v>397</v>
      </c>
      <c r="AC179" s="11" t="s">
        <v>387</v>
      </c>
      <c r="AD179" s="11" t="s">
        <v>397</v>
      </c>
      <c r="AE179" s="11">
        <v>5</v>
      </c>
      <c r="AF179" s="11" t="s">
        <v>313</v>
      </c>
      <c r="AG179" s="11">
        <v>1</v>
      </c>
    </row>
    <row r="180" spans="1:33">
      <c r="A180" s="11">
        <v>25</v>
      </c>
      <c r="B180" s="11" t="s">
        <v>314</v>
      </c>
      <c r="C180" s="11">
        <v>4</v>
      </c>
      <c r="D180" s="11">
        <v>0</v>
      </c>
      <c r="E180" s="11" t="s">
        <v>315</v>
      </c>
      <c r="F180" s="11" t="s">
        <v>316</v>
      </c>
      <c r="G180" s="11" t="s">
        <v>35</v>
      </c>
      <c r="H180" s="11" t="s">
        <v>61</v>
      </c>
      <c r="I180" s="11">
        <v>0</v>
      </c>
      <c r="J180" s="11">
        <v>150</v>
      </c>
      <c r="K180" s="11">
        <v>0</v>
      </c>
      <c r="L180" s="11">
        <v>0</v>
      </c>
      <c r="M180" s="11">
        <v>0</v>
      </c>
      <c r="N180" s="11">
        <v>2</v>
      </c>
      <c r="O180" s="11" t="s">
        <v>45</v>
      </c>
      <c r="P180" s="11">
        <v>4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AA180" s="11" t="s">
        <v>371</v>
      </c>
      <c r="AB180" s="11" t="s">
        <v>371</v>
      </c>
      <c r="AC180" s="11" t="s">
        <v>371</v>
      </c>
      <c r="AD180" s="11" t="s">
        <v>371</v>
      </c>
      <c r="AE180" s="11">
        <v>0</v>
      </c>
      <c r="AF180" s="11" t="s">
        <v>63</v>
      </c>
      <c r="AG180" s="11">
        <v>0</v>
      </c>
    </row>
    <row r="181" spans="1:33">
      <c r="A181" s="11">
        <v>26</v>
      </c>
      <c r="B181" s="11" t="s">
        <v>317</v>
      </c>
      <c r="C181" s="11">
        <v>0</v>
      </c>
      <c r="D181" s="11">
        <v>1</v>
      </c>
      <c r="E181" s="11" t="s">
        <v>318</v>
      </c>
      <c r="F181" s="11" t="s">
        <v>319</v>
      </c>
      <c r="G181" s="11" t="s">
        <v>105</v>
      </c>
      <c r="H181" s="11" t="s">
        <v>320</v>
      </c>
      <c r="I181" s="11">
        <v>50</v>
      </c>
      <c r="J181" s="11">
        <v>50</v>
      </c>
      <c r="K181" s="11">
        <v>0</v>
      </c>
      <c r="L181" s="11">
        <v>0</v>
      </c>
      <c r="M181" s="11">
        <v>50</v>
      </c>
      <c r="N181" s="11">
        <v>8</v>
      </c>
      <c r="O181" s="11" t="s">
        <v>75</v>
      </c>
      <c r="P181" s="11">
        <v>1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AA181" s="11" t="s">
        <v>384</v>
      </c>
      <c r="AB181" s="11" t="s">
        <v>384</v>
      </c>
      <c r="AC181" s="11" t="s">
        <v>371</v>
      </c>
      <c r="AD181" s="11" t="s">
        <v>371</v>
      </c>
      <c r="AE181" s="11">
        <v>1</v>
      </c>
      <c r="AF181" s="11" t="s">
        <v>68</v>
      </c>
      <c r="AG181" s="11">
        <v>0</v>
      </c>
    </row>
    <row r="182" spans="1:33">
      <c r="A182" s="11">
        <v>26</v>
      </c>
      <c r="B182" s="11" t="s">
        <v>321</v>
      </c>
      <c r="C182" s="11">
        <v>3</v>
      </c>
      <c r="D182" s="11">
        <v>0</v>
      </c>
      <c r="E182" s="11" t="s">
        <v>133</v>
      </c>
      <c r="F182" s="11" t="s">
        <v>322</v>
      </c>
      <c r="G182" s="11" t="s">
        <v>175</v>
      </c>
      <c r="H182" s="11" t="s">
        <v>61</v>
      </c>
      <c r="I182" s="11">
        <v>0</v>
      </c>
      <c r="J182" s="11">
        <v>50</v>
      </c>
      <c r="K182" s="11">
        <v>0</v>
      </c>
      <c r="L182" s="11">
        <v>0</v>
      </c>
      <c r="M182" s="11">
        <v>0</v>
      </c>
      <c r="N182" s="11">
        <v>10</v>
      </c>
      <c r="O182" s="11" t="s">
        <v>75</v>
      </c>
      <c r="P182" s="11">
        <v>3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AA182" s="11" t="s">
        <v>371</v>
      </c>
      <c r="AB182" s="11" t="s">
        <v>371</v>
      </c>
      <c r="AC182" s="11" t="s">
        <v>371</v>
      </c>
      <c r="AD182" s="11" t="s">
        <v>371</v>
      </c>
      <c r="AE182" s="11">
        <v>0</v>
      </c>
      <c r="AF182" s="11" t="s">
        <v>63</v>
      </c>
      <c r="AG182" s="11">
        <v>0</v>
      </c>
    </row>
    <row r="183" spans="1:33">
      <c r="A183" s="11">
        <v>26</v>
      </c>
      <c r="B183" s="11" t="s">
        <v>323</v>
      </c>
      <c r="C183" s="11">
        <v>2</v>
      </c>
      <c r="D183" s="11">
        <v>0</v>
      </c>
      <c r="E183" s="11" t="s">
        <v>137</v>
      </c>
      <c r="F183" s="11" t="s">
        <v>324</v>
      </c>
      <c r="G183" s="11" t="s">
        <v>105</v>
      </c>
      <c r="H183" s="11" t="s">
        <v>325</v>
      </c>
      <c r="I183" s="11">
        <v>65</v>
      </c>
      <c r="J183" s="11">
        <v>65</v>
      </c>
      <c r="K183" s="11">
        <v>0</v>
      </c>
      <c r="L183" s="11">
        <v>0</v>
      </c>
      <c r="M183" s="11">
        <v>3</v>
      </c>
      <c r="N183" s="11">
        <v>1</v>
      </c>
      <c r="O183" s="11" t="s">
        <v>75</v>
      </c>
      <c r="P183" s="11">
        <v>2</v>
      </c>
      <c r="S183" s="11">
        <v>65</v>
      </c>
      <c r="T183" s="11">
        <v>3</v>
      </c>
      <c r="U183" s="11">
        <v>0</v>
      </c>
      <c r="V183" s="11">
        <v>0</v>
      </c>
      <c r="W183" s="11">
        <v>0</v>
      </c>
      <c r="X183" s="11">
        <v>0</v>
      </c>
      <c r="AA183" s="11" t="s">
        <v>371</v>
      </c>
      <c r="AB183" s="11" t="s">
        <v>371</v>
      </c>
      <c r="AC183" s="11" t="s">
        <v>371</v>
      </c>
      <c r="AD183" s="11" t="s">
        <v>371</v>
      </c>
      <c r="AE183" s="11">
        <v>1</v>
      </c>
      <c r="AF183" s="11" t="s">
        <v>67</v>
      </c>
      <c r="AG183" s="11">
        <v>0</v>
      </c>
    </row>
    <row r="184" spans="1:33">
      <c r="A184" s="11">
        <v>27</v>
      </c>
      <c r="B184" s="11" t="s">
        <v>326</v>
      </c>
      <c r="C184" s="11">
        <v>1</v>
      </c>
      <c r="D184" s="11">
        <v>0</v>
      </c>
      <c r="E184" s="11" t="s">
        <v>133</v>
      </c>
      <c r="F184" s="11" t="s">
        <v>327</v>
      </c>
      <c r="G184" s="11" t="s">
        <v>328</v>
      </c>
      <c r="H184" s="11" t="s">
        <v>61</v>
      </c>
      <c r="I184" s="11">
        <v>0</v>
      </c>
      <c r="J184" s="11">
        <v>50</v>
      </c>
      <c r="K184" s="11">
        <v>0</v>
      </c>
      <c r="L184" s="11">
        <v>0</v>
      </c>
      <c r="M184" s="11">
        <v>0</v>
      </c>
      <c r="N184" s="11">
        <v>10</v>
      </c>
      <c r="O184" s="11" t="s">
        <v>75</v>
      </c>
      <c r="P184" s="11">
        <v>1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AA184" s="11" t="s">
        <v>371</v>
      </c>
      <c r="AB184" s="11" t="s">
        <v>371</v>
      </c>
      <c r="AC184" s="11" t="s">
        <v>371</v>
      </c>
      <c r="AD184" s="11" t="s">
        <v>371</v>
      </c>
      <c r="AE184" s="11">
        <v>0</v>
      </c>
      <c r="AF184" s="11" t="s">
        <v>63</v>
      </c>
      <c r="AG184" s="11">
        <v>0</v>
      </c>
    </row>
    <row r="185" spans="1:33">
      <c r="A185" s="11">
        <v>27</v>
      </c>
      <c r="B185" s="11" t="s">
        <v>329</v>
      </c>
      <c r="F185" s="11" t="s">
        <v>330</v>
      </c>
      <c r="H185" s="11" t="s">
        <v>331</v>
      </c>
      <c r="AF185" s="11" t="s">
        <v>332</v>
      </c>
      <c r="AG185" s="11">
        <v>0</v>
      </c>
    </row>
    <row r="186" spans="1:33">
      <c r="A186" s="11">
        <v>27</v>
      </c>
      <c r="B186" s="11" t="s">
        <v>333</v>
      </c>
      <c r="C186" s="11">
        <v>6</v>
      </c>
      <c r="D186" s="11">
        <v>0</v>
      </c>
      <c r="E186" s="11" t="s">
        <v>334</v>
      </c>
      <c r="F186" s="11" t="s">
        <v>335</v>
      </c>
      <c r="G186" s="11" t="s">
        <v>175</v>
      </c>
      <c r="H186" s="11" t="s">
        <v>61</v>
      </c>
      <c r="I186" s="11">
        <v>0</v>
      </c>
      <c r="J186" s="11">
        <v>60</v>
      </c>
      <c r="K186" s="11">
        <v>0</v>
      </c>
      <c r="L186" s="11">
        <v>0</v>
      </c>
      <c r="M186" s="11">
        <v>0</v>
      </c>
      <c r="N186" s="11">
        <v>5</v>
      </c>
      <c r="O186" s="11" t="s">
        <v>51</v>
      </c>
      <c r="P186" s="11">
        <v>6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AA186" s="11" t="s">
        <v>371</v>
      </c>
      <c r="AB186" s="11" t="s">
        <v>371</v>
      </c>
      <c r="AC186" s="11" t="s">
        <v>371</v>
      </c>
      <c r="AD186" s="11" t="s">
        <v>371</v>
      </c>
      <c r="AE186" s="11">
        <v>0</v>
      </c>
      <c r="AF186" s="11" t="s">
        <v>63</v>
      </c>
      <c r="AG186" s="11">
        <v>0</v>
      </c>
    </row>
    <row r="187" spans="1:33">
      <c r="A187" s="11">
        <v>27</v>
      </c>
      <c r="B187" s="11" t="s">
        <v>336</v>
      </c>
      <c r="C187" s="11">
        <v>2</v>
      </c>
      <c r="D187" s="11">
        <v>1</v>
      </c>
      <c r="E187" s="11" t="s">
        <v>334</v>
      </c>
      <c r="F187" s="11" t="s">
        <v>337</v>
      </c>
      <c r="G187" s="11" t="s">
        <v>338</v>
      </c>
      <c r="H187" s="11" t="s">
        <v>339</v>
      </c>
      <c r="I187" s="11">
        <v>100</v>
      </c>
      <c r="J187" s="11">
        <v>100</v>
      </c>
      <c r="K187" s="11">
        <v>0</v>
      </c>
      <c r="L187" s="11">
        <v>0</v>
      </c>
      <c r="M187" s="11">
        <v>4</v>
      </c>
      <c r="N187" s="11">
        <v>1</v>
      </c>
      <c r="O187" s="11" t="s">
        <v>75</v>
      </c>
      <c r="P187" s="11">
        <v>5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AA187" s="11" t="s">
        <v>398</v>
      </c>
      <c r="AB187" s="11" t="s">
        <v>399</v>
      </c>
      <c r="AC187" s="11" t="s">
        <v>371</v>
      </c>
      <c r="AD187" s="11" t="s">
        <v>371</v>
      </c>
      <c r="AE187" s="11">
        <v>1</v>
      </c>
      <c r="AF187" s="11" t="s">
        <v>68</v>
      </c>
      <c r="AG187" s="11">
        <v>0</v>
      </c>
    </row>
    <row r="188" spans="1:33">
      <c r="A188" s="11">
        <v>28</v>
      </c>
      <c r="B188" s="11" t="s">
        <v>340</v>
      </c>
      <c r="C188" s="11">
        <v>2</v>
      </c>
      <c r="D188" s="11">
        <v>1</v>
      </c>
      <c r="E188" s="11" t="s">
        <v>103</v>
      </c>
      <c r="F188" s="11" t="s">
        <v>341</v>
      </c>
      <c r="G188" s="11" t="s">
        <v>35</v>
      </c>
      <c r="H188" s="11" t="s">
        <v>342</v>
      </c>
      <c r="I188" s="11">
        <v>100</v>
      </c>
      <c r="J188" s="11">
        <v>100</v>
      </c>
      <c r="K188" s="11">
        <v>0</v>
      </c>
      <c r="L188" s="11">
        <v>0</v>
      </c>
      <c r="M188" s="11">
        <v>15</v>
      </c>
      <c r="N188" s="11">
        <v>15</v>
      </c>
      <c r="O188" s="11" t="s">
        <v>37</v>
      </c>
      <c r="P188" s="11">
        <v>3</v>
      </c>
      <c r="S188" s="11">
        <v>0</v>
      </c>
      <c r="T188" s="11">
        <v>0</v>
      </c>
      <c r="U188" s="11">
        <v>0</v>
      </c>
      <c r="V188" s="11">
        <v>0</v>
      </c>
      <c r="W188" s="11">
        <v>33.33</v>
      </c>
      <c r="X188" s="11">
        <v>5</v>
      </c>
      <c r="AA188" s="11" t="s">
        <v>400</v>
      </c>
      <c r="AB188" s="11" t="s">
        <v>375</v>
      </c>
      <c r="AC188" s="11" t="s">
        <v>400</v>
      </c>
      <c r="AD188" s="11" t="s">
        <v>375</v>
      </c>
      <c r="AE188" s="11">
        <v>3</v>
      </c>
      <c r="AF188" s="11" t="s">
        <v>343</v>
      </c>
      <c r="AG188" s="11">
        <v>1</v>
      </c>
    </row>
    <row r="189" spans="1:33">
      <c r="A189" s="11">
        <v>28</v>
      </c>
      <c r="B189" s="11" t="s">
        <v>344</v>
      </c>
      <c r="C189" s="11">
        <v>1</v>
      </c>
      <c r="D189" s="11">
        <v>1</v>
      </c>
      <c r="E189" s="11" t="s">
        <v>54</v>
      </c>
      <c r="F189" s="11" t="s">
        <v>345</v>
      </c>
      <c r="G189" s="11" t="s">
        <v>35</v>
      </c>
      <c r="H189" s="11" t="s">
        <v>61</v>
      </c>
      <c r="I189" s="11">
        <v>0</v>
      </c>
      <c r="J189" s="11">
        <v>90</v>
      </c>
      <c r="K189" s="11">
        <v>0</v>
      </c>
      <c r="L189" s="11">
        <v>0</v>
      </c>
      <c r="M189" s="11">
        <v>0</v>
      </c>
      <c r="N189" s="11">
        <v>5</v>
      </c>
      <c r="O189" s="11" t="s">
        <v>75</v>
      </c>
      <c r="P189" s="11">
        <v>2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AA189" s="11" t="s">
        <v>371</v>
      </c>
      <c r="AB189" s="11" t="s">
        <v>371</v>
      </c>
      <c r="AC189" s="11" t="s">
        <v>371</v>
      </c>
      <c r="AD189" s="11" t="s">
        <v>371</v>
      </c>
      <c r="AE189" s="11">
        <v>0</v>
      </c>
      <c r="AF189" s="11" t="s">
        <v>63</v>
      </c>
      <c r="AG189" s="11">
        <v>0</v>
      </c>
    </row>
    <row r="190" spans="1:33">
      <c r="A190" s="11">
        <v>28</v>
      </c>
      <c r="B190" s="11" t="s">
        <v>346</v>
      </c>
      <c r="C190" s="11">
        <v>2</v>
      </c>
      <c r="D190" s="11">
        <v>0</v>
      </c>
      <c r="E190" s="11" t="s">
        <v>100</v>
      </c>
      <c r="F190" s="11" t="s">
        <v>347</v>
      </c>
      <c r="G190" s="11" t="s">
        <v>348</v>
      </c>
      <c r="H190" s="11" t="s">
        <v>349</v>
      </c>
      <c r="I190" s="11">
        <v>50</v>
      </c>
      <c r="J190" s="11">
        <v>50</v>
      </c>
      <c r="K190" s="11">
        <v>0</v>
      </c>
      <c r="L190" s="11">
        <v>0</v>
      </c>
      <c r="M190" s="11">
        <v>30</v>
      </c>
      <c r="N190" s="11">
        <v>5</v>
      </c>
      <c r="O190" s="11" t="s">
        <v>75</v>
      </c>
      <c r="P190" s="11">
        <v>2</v>
      </c>
      <c r="S190" s="11">
        <v>0</v>
      </c>
      <c r="T190" s="11">
        <v>0</v>
      </c>
      <c r="U190" s="11">
        <v>0</v>
      </c>
      <c r="V190" s="11">
        <v>0</v>
      </c>
      <c r="W190" s="11">
        <v>16.6</v>
      </c>
      <c r="X190" s="11">
        <v>10</v>
      </c>
      <c r="AA190" s="11" t="s">
        <v>401</v>
      </c>
      <c r="AB190" s="11" t="s">
        <v>378</v>
      </c>
      <c r="AC190" s="11" t="s">
        <v>401</v>
      </c>
      <c r="AD190" s="11" t="s">
        <v>378</v>
      </c>
      <c r="AE190" s="11">
        <v>3</v>
      </c>
      <c r="AF190" s="11" t="s">
        <v>343</v>
      </c>
      <c r="AG190" s="11">
        <v>1</v>
      </c>
    </row>
    <row r="191" spans="1:33">
      <c r="A191" s="11">
        <v>29</v>
      </c>
      <c r="B191" s="11" t="s">
        <v>350</v>
      </c>
      <c r="C191" s="11">
        <v>1</v>
      </c>
      <c r="D191" s="11">
        <v>0</v>
      </c>
      <c r="E191" s="11" t="s">
        <v>351</v>
      </c>
      <c r="F191" s="11" t="s">
        <v>352</v>
      </c>
      <c r="G191" s="11" t="s">
        <v>35</v>
      </c>
      <c r="H191" s="11" t="s">
        <v>353</v>
      </c>
      <c r="I191" s="11">
        <v>75</v>
      </c>
      <c r="J191" s="11">
        <v>75</v>
      </c>
      <c r="K191" s="11">
        <v>0</v>
      </c>
      <c r="L191" s="11">
        <v>0</v>
      </c>
      <c r="M191" s="11">
        <v>21</v>
      </c>
      <c r="N191" s="11">
        <v>5</v>
      </c>
      <c r="O191" s="11" t="s">
        <v>75</v>
      </c>
      <c r="P191" s="11">
        <v>1</v>
      </c>
      <c r="S191" s="11">
        <v>25</v>
      </c>
      <c r="T191" s="11">
        <v>7</v>
      </c>
      <c r="U191" s="11">
        <v>0</v>
      </c>
      <c r="V191" s="11">
        <v>0</v>
      </c>
      <c r="W191" s="11">
        <v>25</v>
      </c>
      <c r="X191" s="11">
        <v>7</v>
      </c>
      <c r="AA191" s="11" t="s">
        <v>371</v>
      </c>
      <c r="AB191" s="11" t="s">
        <v>371</v>
      </c>
      <c r="AC191" s="11" t="s">
        <v>374</v>
      </c>
      <c r="AD191" s="11" t="s">
        <v>402</v>
      </c>
      <c r="AE191" s="11">
        <v>3</v>
      </c>
      <c r="AF191" s="11" t="s">
        <v>354</v>
      </c>
      <c r="AG191" s="11">
        <v>0</v>
      </c>
    </row>
    <row r="192" spans="1:33">
      <c r="A192" s="11">
        <v>29</v>
      </c>
      <c r="B192" s="11" t="s">
        <v>355</v>
      </c>
      <c r="C192" s="11">
        <v>1</v>
      </c>
      <c r="D192" s="11">
        <v>1</v>
      </c>
      <c r="E192" s="11" t="s">
        <v>356</v>
      </c>
      <c r="F192" s="11" t="s">
        <v>357</v>
      </c>
      <c r="G192" s="11" t="s">
        <v>105</v>
      </c>
      <c r="H192" s="11" t="s">
        <v>61</v>
      </c>
      <c r="I192" s="11">
        <v>0</v>
      </c>
      <c r="J192" s="11">
        <v>75</v>
      </c>
      <c r="K192" s="11">
        <v>0</v>
      </c>
      <c r="L192" s="11">
        <v>0</v>
      </c>
      <c r="M192" s="11">
        <v>0</v>
      </c>
      <c r="N192" s="11">
        <v>3</v>
      </c>
      <c r="O192" s="11" t="s">
        <v>75</v>
      </c>
      <c r="P192" s="11">
        <v>2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AA192" s="11" t="s">
        <v>371</v>
      </c>
      <c r="AB192" s="11" t="s">
        <v>371</v>
      </c>
      <c r="AC192" s="11" t="s">
        <v>371</v>
      </c>
      <c r="AD192" s="11" t="s">
        <v>371</v>
      </c>
      <c r="AE192" s="11">
        <v>0</v>
      </c>
      <c r="AF192" s="11" t="s">
        <v>63</v>
      </c>
      <c r="AG192" s="11">
        <v>0</v>
      </c>
    </row>
    <row r="193" spans="1:33">
      <c r="A193" s="11">
        <v>29</v>
      </c>
      <c r="B193" s="11" t="s">
        <v>358</v>
      </c>
      <c r="C193" s="11">
        <v>2</v>
      </c>
      <c r="D193" s="11">
        <v>0</v>
      </c>
      <c r="E193" s="11" t="s">
        <v>100</v>
      </c>
      <c r="F193" s="11" t="s">
        <v>359</v>
      </c>
      <c r="G193" s="11" t="s">
        <v>105</v>
      </c>
      <c r="H193" s="11" t="s">
        <v>61</v>
      </c>
      <c r="I193" s="11">
        <v>0</v>
      </c>
      <c r="J193" s="11">
        <v>100</v>
      </c>
      <c r="K193" s="11">
        <v>0</v>
      </c>
      <c r="L193" s="11">
        <v>0</v>
      </c>
      <c r="M193" s="11">
        <v>0</v>
      </c>
      <c r="N193" s="11">
        <v>3.5</v>
      </c>
      <c r="O193" s="11" t="s">
        <v>75</v>
      </c>
      <c r="P193" s="11">
        <v>2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AA193" s="11" t="s">
        <v>371</v>
      </c>
      <c r="AB193" s="11" t="s">
        <v>371</v>
      </c>
      <c r="AC193" s="11" t="s">
        <v>371</v>
      </c>
      <c r="AD193" s="11" t="s">
        <v>371</v>
      </c>
      <c r="AE193" s="11">
        <v>0</v>
      </c>
      <c r="AF193" s="11" t="s">
        <v>63</v>
      </c>
      <c r="AG193" s="11">
        <v>0</v>
      </c>
    </row>
    <row r="194" spans="1:33">
      <c r="A194" s="11">
        <v>30</v>
      </c>
      <c r="B194" s="11" t="s">
        <v>360</v>
      </c>
      <c r="C194" s="11">
        <v>1</v>
      </c>
      <c r="D194" s="11">
        <v>0</v>
      </c>
      <c r="E194" s="11" t="s">
        <v>103</v>
      </c>
      <c r="F194" s="11" t="s">
        <v>361</v>
      </c>
      <c r="G194" s="11" t="s">
        <v>105</v>
      </c>
      <c r="H194" s="11" t="s">
        <v>61</v>
      </c>
      <c r="I194" s="11">
        <v>0</v>
      </c>
      <c r="J194" s="11">
        <v>75</v>
      </c>
      <c r="K194" s="11">
        <v>0</v>
      </c>
      <c r="L194" s="11">
        <v>0</v>
      </c>
      <c r="M194" s="11">
        <v>0</v>
      </c>
      <c r="N194" s="11">
        <v>15</v>
      </c>
      <c r="O194" s="11" t="s">
        <v>75</v>
      </c>
      <c r="P194" s="11">
        <v>1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 t="s">
        <v>38</v>
      </c>
      <c r="AB194" s="11" t="s">
        <v>38</v>
      </c>
      <c r="AC194" s="11" t="s">
        <v>38</v>
      </c>
      <c r="AD194" s="11" t="s">
        <v>38</v>
      </c>
      <c r="AE194" s="11">
        <v>0</v>
      </c>
      <c r="AF194" s="11" t="s">
        <v>63</v>
      </c>
      <c r="AG194" s="11">
        <v>0</v>
      </c>
    </row>
    <row r="195" spans="1:33">
      <c r="A195" s="11">
        <v>30</v>
      </c>
      <c r="B195" s="11" t="s">
        <v>362</v>
      </c>
      <c r="C195" s="11">
        <v>2</v>
      </c>
      <c r="D195" s="11">
        <v>1</v>
      </c>
      <c r="E195" s="11" t="s">
        <v>100</v>
      </c>
      <c r="F195" s="11" t="s">
        <v>362</v>
      </c>
      <c r="G195" s="11" t="s">
        <v>363</v>
      </c>
      <c r="H195" s="11" t="s">
        <v>364</v>
      </c>
      <c r="I195" s="11">
        <v>80</v>
      </c>
      <c r="J195" s="11">
        <v>80</v>
      </c>
      <c r="K195" s="11">
        <v>0</v>
      </c>
      <c r="L195" s="11">
        <v>0</v>
      </c>
      <c r="M195" s="11">
        <v>6</v>
      </c>
      <c r="N195" s="11">
        <v>1</v>
      </c>
      <c r="O195" s="11" t="s">
        <v>37</v>
      </c>
      <c r="P195" s="11">
        <v>3</v>
      </c>
      <c r="Q195" s="11">
        <v>0</v>
      </c>
      <c r="R195" s="11">
        <v>0</v>
      </c>
      <c r="S195" s="11">
        <v>40</v>
      </c>
      <c r="T195" s="11">
        <v>3</v>
      </c>
      <c r="U195" s="11">
        <v>0</v>
      </c>
      <c r="V195" s="11">
        <v>0</v>
      </c>
      <c r="W195" s="11">
        <v>40</v>
      </c>
      <c r="X195" s="11">
        <v>3</v>
      </c>
      <c r="Y195" s="11">
        <v>0</v>
      </c>
      <c r="Z195" s="11">
        <v>0</v>
      </c>
      <c r="AA195" s="11" t="s">
        <v>38</v>
      </c>
      <c r="AB195" s="11" t="s">
        <v>38</v>
      </c>
      <c r="AC195" s="11" t="s">
        <v>38</v>
      </c>
      <c r="AD195" s="11" t="s">
        <v>38</v>
      </c>
      <c r="AE195" s="11">
        <v>2</v>
      </c>
      <c r="AF195" s="11" t="s">
        <v>365</v>
      </c>
      <c r="AG195" s="11">
        <v>0</v>
      </c>
    </row>
    <row r="196" spans="1:33">
      <c r="A196" s="11">
        <v>30</v>
      </c>
      <c r="B196" s="11" t="s">
        <v>366</v>
      </c>
      <c r="C196" s="11">
        <v>1</v>
      </c>
      <c r="D196" s="11">
        <v>1</v>
      </c>
      <c r="E196" s="11" t="s">
        <v>54</v>
      </c>
      <c r="F196" s="11" t="s">
        <v>367</v>
      </c>
      <c r="G196" s="11" t="s">
        <v>105</v>
      </c>
      <c r="H196" s="11" t="s">
        <v>61</v>
      </c>
      <c r="I196" s="11">
        <v>0</v>
      </c>
      <c r="J196" s="11">
        <v>300</v>
      </c>
      <c r="K196" s="11">
        <v>0</v>
      </c>
      <c r="L196" s="11">
        <v>0</v>
      </c>
      <c r="M196" s="11">
        <v>0</v>
      </c>
      <c r="N196" s="11">
        <v>1</v>
      </c>
      <c r="O196" s="11" t="s">
        <v>75</v>
      </c>
      <c r="P196" s="11">
        <v>2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 t="s">
        <v>38</v>
      </c>
      <c r="AB196" s="11" t="s">
        <v>38</v>
      </c>
      <c r="AC196" s="11" t="s">
        <v>38</v>
      </c>
      <c r="AD196" s="11" t="s">
        <v>38</v>
      </c>
      <c r="AE196" s="11">
        <v>0</v>
      </c>
      <c r="AF196" s="11" t="s">
        <v>63</v>
      </c>
      <c r="AG196" s="11">
        <v>0</v>
      </c>
    </row>
    <row r="197" spans="1:33">
      <c r="A197" s="11">
        <v>30</v>
      </c>
      <c r="B197" s="11" t="s">
        <v>368</v>
      </c>
      <c r="C197" s="11">
        <v>1</v>
      </c>
      <c r="D197" s="11">
        <v>0</v>
      </c>
      <c r="E197" s="11" t="s">
        <v>54</v>
      </c>
      <c r="F197" s="11" t="s">
        <v>369</v>
      </c>
      <c r="G197" s="11" t="s">
        <v>370</v>
      </c>
      <c r="H197" s="11" t="s">
        <v>61</v>
      </c>
      <c r="I197" s="11">
        <v>0</v>
      </c>
      <c r="J197" s="11">
        <v>50</v>
      </c>
      <c r="K197" s="11">
        <v>0</v>
      </c>
      <c r="L197" s="11">
        <v>0</v>
      </c>
      <c r="M197" s="11">
        <v>0</v>
      </c>
      <c r="N197" s="11">
        <v>7.5</v>
      </c>
      <c r="O197" s="11" t="s">
        <v>45</v>
      </c>
      <c r="P197" s="11">
        <v>1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 t="s">
        <v>38</v>
      </c>
      <c r="AB197" s="11" t="s">
        <v>38</v>
      </c>
      <c r="AC197" s="11" t="s">
        <v>38</v>
      </c>
      <c r="AD197" s="11" t="s">
        <v>38</v>
      </c>
      <c r="AE197" s="11">
        <v>0</v>
      </c>
      <c r="AF197" s="11" t="s">
        <v>63</v>
      </c>
      <c r="AG197" s="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5"/>
  <sheetViews>
    <sheetView topLeftCell="U1" workbookViewId="0">
      <selection activeCell="V9" sqref="V9"/>
    </sheetView>
  </sheetViews>
  <sheetFormatPr defaultColWidth="9" defaultRowHeight="14.4"/>
  <cols>
    <col min="7" max="7" width="19.5555555555556" customWidth="1"/>
    <col min="8" max="8" width="11.6666666666667" customWidth="1"/>
    <col min="9" max="9" width="8.88888888888889" customWidth="1"/>
    <col min="10" max="10" width="10.1111111111111" customWidth="1"/>
    <col min="11" max="14" width="8.88888888888889" customWidth="1"/>
    <col min="15" max="15" width="22.1111111111111" customWidth="1"/>
    <col min="16" max="16" width="20.4444444444444" customWidth="1"/>
    <col min="17" max="17" width="21.5555555555556" customWidth="1"/>
    <col min="18" max="18" width="19.8888888888889" customWidth="1"/>
    <col min="19" max="19" width="22.2222222222222" customWidth="1"/>
    <col min="20" max="20" width="20.5555555555556" customWidth="1"/>
    <col min="21" max="21" width="21.7777777777778" customWidth="1"/>
    <col min="22" max="23" width="20.1111111111111" customWidth="1"/>
    <col min="24" max="24" width="18.5555555555556" customWidth="1"/>
    <col min="25" max="25" width="21.1111111111111" customWidth="1"/>
    <col min="26" max="26" width="19.5555555555556" customWidth="1"/>
    <col min="27" max="27" width="20.8888888888889" customWidth="1"/>
    <col min="28" max="28" width="19.3333333333333" customWidth="1"/>
    <col min="29" max="29" width="13.1111111111111" customWidth="1"/>
  </cols>
  <sheetData>
    <row r="1" ht="15.15" spans="1:29">
      <c r="A1" t="s">
        <v>403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409</v>
      </c>
      <c r="M1" t="s">
        <v>410</v>
      </c>
      <c r="N1" t="s">
        <v>411</v>
      </c>
      <c r="O1" s="8" t="s">
        <v>412</v>
      </c>
      <c r="P1" t="s">
        <v>413</v>
      </c>
      <c r="Q1" t="s">
        <v>414</v>
      </c>
      <c r="R1" t="s">
        <v>415</v>
      </c>
      <c r="S1" t="s">
        <v>416</v>
      </c>
      <c r="T1" t="s">
        <v>417</v>
      </c>
      <c r="U1" t="s">
        <v>418</v>
      </c>
      <c r="V1" t="s">
        <v>419</v>
      </c>
      <c r="W1" t="s">
        <v>420</v>
      </c>
      <c r="X1" t="s">
        <v>421</v>
      </c>
      <c r="Y1" t="s">
        <v>422</v>
      </c>
      <c r="Z1" t="s">
        <v>423</v>
      </c>
      <c r="AA1" t="s">
        <v>424</v>
      </c>
      <c r="AB1" t="s">
        <v>425</v>
      </c>
      <c r="AC1" t="s">
        <v>426</v>
      </c>
    </row>
    <row r="2" ht="19.95" spans="1:29">
      <c r="A2" s="1">
        <v>27</v>
      </c>
      <c r="B2" s="2" t="s">
        <v>326</v>
      </c>
      <c r="C2" s="2" t="s">
        <v>133</v>
      </c>
      <c r="D2" s="2" t="s">
        <v>327</v>
      </c>
      <c r="E2" s="2" t="s">
        <v>328</v>
      </c>
      <c r="F2" s="2" t="s">
        <v>61</v>
      </c>
      <c r="G2" s="2">
        <v>0</v>
      </c>
      <c r="H2" s="2">
        <v>50</v>
      </c>
      <c r="I2" s="2">
        <v>0</v>
      </c>
      <c r="J2" s="2">
        <v>0</v>
      </c>
      <c r="K2" s="2">
        <v>0</v>
      </c>
      <c r="L2" s="2">
        <v>10</v>
      </c>
      <c r="M2" s="2" t="s">
        <v>75</v>
      </c>
      <c r="N2" s="2">
        <v>1</v>
      </c>
      <c r="O2" s="2" t="s">
        <v>38</v>
      </c>
      <c r="P2" s="2" t="s">
        <v>38</v>
      </c>
      <c r="Q2" s="2">
        <v>0</v>
      </c>
      <c r="R2" s="2">
        <v>0</v>
      </c>
      <c r="S2" s="2">
        <v>0</v>
      </c>
      <c r="T2" s="6">
        <v>0</v>
      </c>
      <c r="U2" s="6">
        <v>0</v>
      </c>
      <c r="V2" s="6">
        <v>0</v>
      </c>
      <c r="W2" t="s">
        <v>38</v>
      </c>
      <c r="X2" t="s">
        <v>38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</row>
    <row r="3" ht="29.55" spans="1:19">
      <c r="A3" s="1">
        <v>27</v>
      </c>
      <c r="B3" s="3" t="s">
        <v>329</v>
      </c>
      <c r="C3" s="2"/>
      <c r="D3" s="2" t="s">
        <v>330</v>
      </c>
      <c r="E3" s="2"/>
      <c r="F3" s="2" t="s">
        <v>331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19.95" spans="1:29">
      <c r="A4" s="1">
        <v>27</v>
      </c>
      <c r="B4" s="2" t="s">
        <v>333</v>
      </c>
      <c r="C4" s="2" t="s">
        <v>334</v>
      </c>
      <c r="D4" s="2" t="s">
        <v>335</v>
      </c>
      <c r="E4" s="2" t="s">
        <v>175</v>
      </c>
      <c r="F4" s="2" t="s">
        <v>61</v>
      </c>
      <c r="G4" s="2">
        <v>0</v>
      </c>
      <c r="H4" s="2">
        <v>60</v>
      </c>
      <c r="I4" s="2">
        <v>0</v>
      </c>
      <c r="J4" s="2">
        <v>0</v>
      </c>
      <c r="K4" s="2">
        <v>0</v>
      </c>
      <c r="L4" s="2">
        <v>5</v>
      </c>
      <c r="M4" s="2" t="s">
        <v>51</v>
      </c>
      <c r="N4" s="2">
        <v>6</v>
      </c>
      <c r="O4" s="2" t="s">
        <v>38</v>
      </c>
      <c r="P4" s="2" t="s">
        <v>38</v>
      </c>
      <c r="Q4" s="2">
        <v>0</v>
      </c>
      <c r="R4" s="2">
        <v>0</v>
      </c>
      <c r="S4" s="2">
        <v>0</v>
      </c>
      <c r="T4" s="6">
        <v>0</v>
      </c>
      <c r="U4" s="6">
        <v>0</v>
      </c>
      <c r="V4" s="6">
        <v>0</v>
      </c>
      <c r="W4" t="s">
        <v>38</v>
      </c>
      <c r="X4" t="s">
        <v>38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</row>
    <row r="5" ht="19.95" spans="1:29">
      <c r="A5" s="1">
        <v>27</v>
      </c>
      <c r="B5" s="2" t="s">
        <v>336</v>
      </c>
      <c r="C5" s="2" t="s">
        <v>334</v>
      </c>
      <c r="D5" s="2" t="s">
        <v>337</v>
      </c>
      <c r="E5" s="2" t="s">
        <v>338</v>
      </c>
      <c r="F5" s="2" t="s">
        <v>339</v>
      </c>
      <c r="G5" s="2">
        <v>100</v>
      </c>
      <c r="H5" s="2">
        <v>100</v>
      </c>
      <c r="I5" s="2">
        <v>0</v>
      </c>
      <c r="J5" s="2">
        <v>0</v>
      </c>
      <c r="K5" s="2">
        <v>4</v>
      </c>
      <c r="L5" s="2">
        <v>1</v>
      </c>
      <c r="M5" s="2" t="s">
        <v>75</v>
      </c>
      <c r="N5" s="2">
        <v>5</v>
      </c>
      <c r="O5" s="2" t="s">
        <v>38</v>
      </c>
      <c r="P5" s="2" t="s">
        <v>38</v>
      </c>
      <c r="Q5" s="2">
        <v>0</v>
      </c>
      <c r="R5" s="2">
        <v>0</v>
      </c>
      <c r="S5" s="2">
        <v>0</v>
      </c>
      <c r="T5" s="6">
        <v>0</v>
      </c>
      <c r="U5" s="6">
        <v>0</v>
      </c>
      <c r="V5" s="6">
        <v>0</v>
      </c>
      <c r="W5" t="s">
        <v>38</v>
      </c>
      <c r="X5" t="s">
        <v>38</v>
      </c>
      <c r="Y5" s="10">
        <v>100</v>
      </c>
      <c r="Z5" s="10">
        <v>4</v>
      </c>
      <c r="AA5" s="10">
        <v>0</v>
      </c>
      <c r="AB5" s="10">
        <v>0</v>
      </c>
      <c r="AC5" s="10">
        <v>1</v>
      </c>
    </row>
    <row r="6" ht="19.95" spans="1:29">
      <c r="A6" s="1">
        <v>28</v>
      </c>
      <c r="B6" s="2" t="s">
        <v>340</v>
      </c>
      <c r="C6" s="2" t="s">
        <v>103</v>
      </c>
      <c r="D6" s="2" t="s">
        <v>341</v>
      </c>
      <c r="E6" s="2" t="s">
        <v>35</v>
      </c>
      <c r="F6" s="2" t="s">
        <v>342</v>
      </c>
      <c r="G6" s="2">
        <v>100</v>
      </c>
      <c r="H6" s="2">
        <v>100</v>
      </c>
      <c r="I6" s="2">
        <v>0</v>
      </c>
      <c r="J6" s="2">
        <v>0</v>
      </c>
      <c r="K6" s="2">
        <v>15</v>
      </c>
      <c r="L6" s="2">
        <v>15</v>
      </c>
      <c r="M6" s="2" t="s">
        <v>37</v>
      </c>
      <c r="N6" s="2">
        <v>3</v>
      </c>
      <c r="O6" s="2" t="s">
        <v>38</v>
      </c>
      <c r="P6" s="2" t="s">
        <v>38</v>
      </c>
      <c r="Q6" s="2">
        <v>0</v>
      </c>
      <c r="R6" s="2">
        <v>0</v>
      </c>
      <c r="S6" s="2">
        <v>0</v>
      </c>
      <c r="T6" s="10">
        <v>0</v>
      </c>
      <c r="U6" s="10">
        <v>33.33</v>
      </c>
      <c r="V6" s="10">
        <v>5</v>
      </c>
      <c r="W6" t="s">
        <v>38</v>
      </c>
      <c r="X6" t="s">
        <v>38</v>
      </c>
      <c r="Y6" s="10">
        <v>33.33</v>
      </c>
      <c r="Z6" s="10">
        <v>5</v>
      </c>
      <c r="AA6" s="10">
        <v>33.33</v>
      </c>
      <c r="AB6" s="10">
        <v>5</v>
      </c>
      <c r="AC6" s="10">
        <v>3</v>
      </c>
    </row>
    <row r="7" ht="15.15" spans="1:29">
      <c r="A7" s="1">
        <v>28</v>
      </c>
      <c r="B7" s="2" t="s">
        <v>344</v>
      </c>
      <c r="C7" s="2" t="s">
        <v>54</v>
      </c>
      <c r="D7" s="2" t="s">
        <v>345</v>
      </c>
      <c r="E7" s="2" t="s">
        <v>35</v>
      </c>
      <c r="F7" s="2" t="s">
        <v>61</v>
      </c>
      <c r="G7" s="2">
        <v>0</v>
      </c>
      <c r="H7" s="2">
        <v>90</v>
      </c>
      <c r="I7" s="2">
        <v>0</v>
      </c>
      <c r="J7" s="2">
        <v>0</v>
      </c>
      <c r="K7" s="2">
        <v>0</v>
      </c>
      <c r="L7" s="2">
        <v>5</v>
      </c>
      <c r="M7" s="2" t="s">
        <v>75</v>
      </c>
      <c r="N7" s="2">
        <v>2</v>
      </c>
      <c r="O7" s="2" t="s">
        <v>38</v>
      </c>
      <c r="P7" s="2" t="s">
        <v>38</v>
      </c>
      <c r="Q7" s="2">
        <v>0</v>
      </c>
      <c r="R7" s="2">
        <v>0</v>
      </c>
      <c r="S7" s="2">
        <v>0</v>
      </c>
      <c r="T7" s="10">
        <v>0</v>
      </c>
      <c r="U7" s="10">
        <v>0</v>
      </c>
      <c r="V7" s="10">
        <v>0</v>
      </c>
      <c r="W7" t="s">
        <v>38</v>
      </c>
      <c r="X7" t="s">
        <v>38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</row>
    <row r="8" ht="19.95" spans="1:29">
      <c r="A8" s="1">
        <v>28</v>
      </c>
      <c r="B8" s="2" t="s">
        <v>346</v>
      </c>
      <c r="C8" s="2" t="s">
        <v>100</v>
      </c>
      <c r="D8" s="2" t="s">
        <v>347</v>
      </c>
      <c r="E8" s="2" t="s">
        <v>348</v>
      </c>
      <c r="F8" s="2" t="s">
        <v>349</v>
      </c>
      <c r="G8" s="2">
        <v>50</v>
      </c>
      <c r="H8" s="2">
        <v>50</v>
      </c>
      <c r="I8" s="2">
        <v>0</v>
      </c>
      <c r="J8" s="2">
        <v>0</v>
      </c>
      <c r="K8" s="2">
        <v>30</v>
      </c>
      <c r="L8" s="2">
        <v>5</v>
      </c>
      <c r="M8" s="2" t="s">
        <v>75</v>
      </c>
      <c r="N8" s="2">
        <v>2</v>
      </c>
      <c r="O8" s="2" t="s">
        <v>38</v>
      </c>
      <c r="P8" s="2" t="s">
        <v>38</v>
      </c>
      <c r="Q8" s="2">
        <v>0</v>
      </c>
      <c r="R8" s="2">
        <v>0</v>
      </c>
      <c r="S8" s="2">
        <v>0</v>
      </c>
      <c r="T8" s="10">
        <v>0</v>
      </c>
      <c r="U8" s="10">
        <v>16.6</v>
      </c>
      <c r="V8" s="10">
        <v>10</v>
      </c>
      <c r="W8" t="s">
        <v>38</v>
      </c>
      <c r="X8" t="s">
        <v>38</v>
      </c>
      <c r="Y8" s="10">
        <v>16.6</v>
      </c>
      <c r="Z8" s="10">
        <v>10</v>
      </c>
      <c r="AA8" s="10">
        <v>16.6</v>
      </c>
      <c r="AB8" s="10">
        <v>10</v>
      </c>
      <c r="AC8" s="10">
        <v>3</v>
      </c>
    </row>
    <row r="9" ht="19.95" spans="1:29">
      <c r="A9" s="1">
        <v>29</v>
      </c>
      <c r="B9" s="2" t="s">
        <v>350</v>
      </c>
      <c r="C9" s="2" t="s">
        <v>351</v>
      </c>
      <c r="D9" s="2" t="s">
        <v>352</v>
      </c>
      <c r="E9" s="2" t="s">
        <v>35</v>
      </c>
      <c r="F9" s="2" t="s">
        <v>353</v>
      </c>
      <c r="G9" s="2">
        <v>75</v>
      </c>
      <c r="H9" s="2">
        <v>75</v>
      </c>
      <c r="I9" s="2">
        <v>0</v>
      </c>
      <c r="J9" s="2">
        <v>0</v>
      </c>
      <c r="K9" s="2">
        <v>21</v>
      </c>
      <c r="L9" s="2">
        <v>5</v>
      </c>
      <c r="M9" s="2" t="s">
        <v>75</v>
      </c>
      <c r="N9" s="2">
        <v>1</v>
      </c>
      <c r="O9" s="2" t="s">
        <v>38</v>
      </c>
      <c r="P9" s="2" t="s">
        <v>38</v>
      </c>
      <c r="Q9" s="2">
        <v>25</v>
      </c>
      <c r="R9" s="2">
        <v>7</v>
      </c>
      <c r="S9" s="2">
        <v>0</v>
      </c>
      <c r="T9" s="10">
        <v>0</v>
      </c>
      <c r="U9" s="10">
        <v>25</v>
      </c>
      <c r="V9" s="10">
        <v>7</v>
      </c>
      <c r="W9" t="s">
        <v>38</v>
      </c>
      <c r="X9" t="s">
        <v>38</v>
      </c>
      <c r="Y9" s="10">
        <v>0</v>
      </c>
      <c r="Z9" s="10">
        <v>0</v>
      </c>
      <c r="AA9" s="10">
        <v>25</v>
      </c>
      <c r="AB9" s="10">
        <v>7</v>
      </c>
      <c r="AC9" s="10">
        <v>3</v>
      </c>
    </row>
    <row r="10" ht="19.95" spans="1:29">
      <c r="A10" s="1">
        <v>29</v>
      </c>
      <c r="B10" s="2" t="s">
        <v>355</v>
      </c>
      <c r="C10" s="4" t="s">
        <v>356</v>
      </c>
      <c r="D10" s="2" t="s">
        <v>357</v>
      </c>
      <c r="E10" s="5" t="s">
        <v>105</v>
      </c>
      <c r="F10" s="5" t="s">
        <v>61</v>
      </c>
      <c r="G10" s="5">
        <v>0</v>
      </c>
      <c r="H10" s="5">
        <v>75</v>
      </c>
      <c r="I10" s="5">
        <v>0</v>
      </c>
      <c r="J10" s="5">
        <v>0</v>
      </c>
      <c r="K10" s="5">
        <v>0</v>
      </c>
      <c r="L10" s="5">
        <v>3</v>
      </c>
      <c r="M10" s="5" t="s">
        <v>75</v>
      </c>
      <c r="N10" s="5">
        <v>2</v>
      </c>
      <c r="O10" s="5" t="s">
        <v>38</v>
      </c>
      <c r="P10" s="5" t="s">
        <v>38</v>
      </c>
      <c r="Q10" s="5">
        <v>0</v>
      </c>
      <c r="R10" s="5">
        <v>0</v>
      </c>
      <c r="S10" s="5">
        <v>0</v>
      </c>
      <c r="T10" s="10">
        <v>0</v>
      </c>
      <c r="U10" s="10">
        <v>0</v>
      </c>
      <c r="V10" s="10">
        <v>0</v>
      </c>
      <c r="W10" s="10" t="s">
        <v>38</v>
      </c>
      <c r="X10" s="10" t="s">
        <v>38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</row>
    <row r="11" ht="19.95" spans="1:29">
      <c r="A11" s="1">
        <v>29</v>
      </c>
      <c r="B11" s="2" t="s">
        <v>358</v>
      </c>
      <c r="C11" s="2" t="s">
        <v>100</v>
      </c>
      <c r="D11" s="2" t="s">
        <v>359</v>
      </c>
      <c r="E11" s="6" t="s">
        <v>105</v>
      </c>
      <c r="F11" s="6"/>
      <c r="G11" s="6">
        <v>0</v>
      </c>
      <c r="H11" s="6">
        <v>100</v>
      </c>
      <c r="I11" s="6">
        <v>0</v>
      </c>
      <c r="J11" s="6">
        <v>0</v>
      </c>
      <c r="K11" s="6">
        <v>0</v>
      </c>
      <c r="L11" s="6">
        <v>3.5</v>
      </c>
      <c r="M11" s="6" t="s">
        <v>75</v>
      </c>
      <c r="N11" s="6">
        <v>2</v>
      </c>
      <c r="O11" s="5" t="s">
        <v>38</v>
      </c>
      <c r="P11" s="5" t="s">
        <v>38</v>
      </c>
      <c r="Q11" s="5">
        <v>0</v>
      </c>
      <c r="R11" s="5">
        <v>0</v>
      </c>
      <c r="S11" s="5">
        <v>0</v>
      </c>
      <c r="T11" s="10">
        <v>0</v>
      </c>
      <c r="U11" s="10">
        <v>0</v>
      </c>
      <c r="V11" s="10">
        <v>0</v>
      </c>
      <c r="W11" s="10" t="s">
        <v>38</v>
      </c>
      <c r="X11" s="10" t="s">
        <v>38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</row>
    <row r="12" ht="29.55" spans="1:29">
      <c r="A12" s="1">
        <v>30</v>
      </c>
      <c r="B12" s="2" t="s">
        <v>360</v>
      </c>
      <c r="C12" s="2" t="s">
        <v>103</v>
      </c>
      <c r="D12" s="2" t="s">
        <v>361</v>
      </c>
      <c r="E12" s="7" t="s">
        <v>105</v>
      </c>
      <c r="F12" s="7"/>
      <c r="G12" s="7">
        <v>0</v>
      </c>
      <c r="H12" s="7">
        <v>75</v>
      </c>
      <c r="I12" s="7">
        <v>0</v>
      </c>
      <c r="J12" s="7">
        <v>0</v>
      </c>
      <c r="K12" s="7">
        <v>0</v>
      </c>
      <c r="L12" s="7">
        <v>15</v>
      </c>
      <c r="M12" s="9" t="s">
        <v>75</v>
      </c>
      <c r="N12" s="7">
        <v>1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 t="s">
        <v>38</v>
      </c>
      <c r="Z12" s="10" t="s">
        <v>38</v>
      </c>
      <c r="AA12" s="10" t="s">
        <v>38</v>
      </c>
      <c r="AB12" s="10" t="s">
        <v>38</v>
      </c>
      <c r="AC12" s="10">
        <v>0</v>
      </c>
    </row>
    <row r="13" ht="19.95" spans="1:29">
      <c r="A13" s="1">
        <v>30</v>
      </c>
      <c r="B13" s="2" t="s">
        <v>362</v>
      </c>
      <c r="C13" s="2" t="s">
        <v>100</v>
      </c>
      <c r="D13" s="2" t="s">
        <v>362</v>
      </c>
      <c r="E13" s="2" t="s">
        <v>363</v>
      </c>
      <c r="F13" s="2" t="s">
        <v>364</v>
      </c>
      <c r="G13" s="2">
        <v>80</v>
      </c>
      <c r="H13" s="2">
        <v>80</v>
      </c>
      <c r="I13" s="2">
        <v>0</v>
      </c>
      <c r="J13" s="2">
        <v>0</v>
      </c>
      <c r="K13" s="2">
        <v>6</v>
      </c>
      <c r="L13" s="2">
        <v>1</v>
      </c>
      <c r="M13" s="2" t="s">
        <v>37</v>
      </c>
      <c r="N13" s="2">
        <v>3</v>
      </c>
      <c r="O13" s="2">
        <v>0</v>
      </c>
      <c r="P13" s="2">
        <v>0</v>
      </c>
      <c r="Q13" s="2">
        <v>40</v>
      </c>
      <c r="R13" s="2">
        <v>3</v>
      </c>
      <c r="S13" s="2">
        <v>0</v>
      </c>
      <c r="T13" s="10">
        <v>0</v>
      </c>
      <c r="U13" s="10">
        <v>40</v>
      </c>
      <c r="V13" s="10">
        <v>3</v>
      </c>
      <c r="W13">
        <v>0</v>
      </c>
      <c r="X13">
        <v>0</v>
      </c>
      <c r="Y13" t="s">
        <v>38</v>
      </c>
      <c r="Z13" t="s">
        <v>38</v>
      </c>
      <c r="AA13" t="s">
        <v>38</v>
      </c>
      <c r="AB13" t="s">
        <v>38</v>
      </c>
      <c r="AC13" s="10">
        <v>2</v>
      </c>
    </row>
    <row r="14" ht="19.95" spans="1:29">
      <c r="A14" s="1">
        <v>30</v>
      </c>
      <c r="B14" s="2" t="s">
        <v>366</v>
      </c>
      <c r="C14" s="2" t="s">
        <v>54</v>
      </c>
      <c r="D14" s="2" t="s">
        <v>367</v>
      </c>
      <c r="E14" s="5" t="s">
        <v>105</v>
      </c>
      <c r="F14" s="5" t="s">
        <v>61</v>
      </c>
      <c r="G14" s="5">
        <v>0</v>
      </c>
      <c r="H14" s="5">
        <v>300</v>
      </c>
      <c r="I14" s="2">
        <v>0</v>
      </c>
      <c r="J14" s="2">
        <v>0</v>
      </c>
      <c r="K14" s="5">
        <v>0</v>
      </c>
      <c r="L14" s="5">
        <v>1</v>
      </c>
      <c r="M14" s="5" t="s">
        <v>75</v>
      </c>
      <c r="N14" s="5">
        <v>2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t="s">
        <v>38</v>
      </c>
      <c r="Z14" t="s">
        <v>38</v>
      </c>
      <c r="AA14" t="s">
        <v>38</v>
      </c>
      <c r="AB14" t="s">
        <v>38</v>
      </c>
      <c r="AC14" s="10">
        <v>0</v>
      </c>
    </row>
    <row r="15" ht="19.95" spans="1:29">
      <c r="A15" s="1">
        <v>30</v>
      </c>
      <c r="B15" s="2" t="s">
        <v>368</v>
      </c>
      <c r="C15" s="2" t="s">
        <v>54</v>
      </c>
      <c r="D15" s="2" t="s">
        <v>369</v>
      </c>
      <c r="E15" s="7" t="s">
        <v>370</v>
      </c>
      <c r="F15" s="7"/>
      <c r="G15" s="7">
        <v>0</v>
      </c>
      <c r="H15" s="7">
        <v>50</v>
      </c>
      <c r="I15" s="2">
        <v>0</v>
      </c>
      <c r="J15" s="2">
        <v>0</v>
      </c>
      <c r="K15" s="7">
        <v>0</v>
      </c>
      <c r="L15" s="7">
        <v>7.5</v>
      </c>
      <c r="M15" s="7" t="s">
        <v>45</v>
      </c>
      <c r="N15" s="7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t="s">
        <v>38</v>
      </c>
      <c r="Z15" t="s">
        <v>38</v>
      </c>
      <c r="AA15" t="s">
        <v>38</v>
      </c>
      <c r="AB15" t="s">
        <v>38</v>
      </c>
      <c r="AC15" s="10">
        <v>0</v>
      </c>
    </row>
  </sheetData>
  <mergeCells count="2">
    <mergeCell ref="F10:F12"/>
    <mergeCell ref="F14:F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ASUS</cp:lastModifiedBy>
  <dcterms:created xsi:type="dcterms:W3CDTF">2022-01-25T12:21:00Z</dcterms:created>
  <dcterms:modified xsi:type="dcterms:W3CDTF">2022-07-28T14:40:48Z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5EAA31B06B4A473394F3DCFC43FF5FAA</vt:lpwstr>
  </property>
  <property fmtid="{D5CDD505-2E9C-101B-9397-08002B2CF9AE}" pid="3" name="KSOProductBuildVer">
    <vt:lpwstr>1033-11.2.0.11191</vt:lpwstr>
  </property>
</Properties>
</file>