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8" activeTab="8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Data-DashboardTX" sheetId="26" r:id="rId15"/>
    <sheet name="Notes" sheetId="6" r:id="rId16"/>
    <sheet name=" (old) Home" sheetId="2" r:id="rId17"/>
    <sheet name="(old) Expenses" sheetId="5" r:id="rId1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J3" i="26"/>
  <c r="H16" i="26"/>
  <c r="K3" i="26"/>
  <c r="G16" i="26"/>
  <c r="D16" i="26"/>
  <c r="C16" i="26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<sst xmlns="http://schemas.openxmlformats.org/spreadsheetml/2006/main" count="680" uniqueCount="190">
  <si>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</si>
  <si>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</si>
  <si>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</si>
  <si>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</si>
  <si>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</si>
  <si>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</si>
  <si>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</si>
  <si>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</si>
  <si>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</si>
  <si>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</si>
  <si>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</si>
  <si>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</si>
  <si>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</si>
  <si>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</si>
  <si>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</si>
  <si>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</si>
  <si>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</si>
  <si>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</si>
  <si>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</si>
  <si>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</si>
  <si>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</si>
  <si>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</si>
  <si>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</si>
  <si>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</si>
  <si>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</si>
  <si>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</si>
  <si>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</si>
  <si>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</si>
  <si>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</si>
  <si>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</si>
  <si>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</si>
  <si>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</si>
  <si>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</si>
  <si>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</si>
  <si>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</si>
  <si>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</si>
  <si>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</si>
  <si>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</si>
  <si>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</si>
  <si>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</si>
  <si>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</si>
  <si>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</si>
  <si>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</si>
  <si>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</si>
  <si>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</si>
  <si>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</si>
  <si>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</si>
  <si>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</si>
  <si>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</si>
  <si>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</si>
  <si>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</si>
  <si>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</si>
  <si>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</si>
  <si>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</si>
  <si>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</si>
  <si>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</si>
  <si>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</si>
  <si>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</si>
  <si>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</si>
  <si>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</si>
  <si>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</si>
  <si>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</si>
  <si>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</si>
  <si>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</si>
  <si>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</si>
  <si>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</si>
  <si>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</si>
  <si>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</si>
  <si>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</si>
  <si>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</si>
  <si>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</si>
  <si>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</si>
  <si>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</si>
  <si>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</si>
  <si>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</si>
  <si>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</si>
  <si>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</si>
  <si>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</si>
  <si>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</si>
  <si>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</si>
  <si>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</si>
  <si>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</si>
  <si>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</si>
  <si>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</si>
  <si>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</si>
  <si>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</si>
  <si>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</si>
  <si>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</si>
  <si>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</si>
  <si>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</si>
  <si>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</si>
  <si>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</si>
  <si>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</si>
  <si>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</si>
  <si>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</si>
  <si>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</si>
  <si>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</si>
  <si>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</si>
  <si>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</si>
  <si>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</si>
  <si>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</si>
  <si>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</si>
  <si>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</si>
  <si>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</si>
  <si>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</si>
  <si>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</si>
  <si>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</si>
  <si>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</si>
  <si>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</si>
  <si>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</si>
  <si>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</si>
  <si>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</si>
  <si>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</si>
  <si>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</si>
  <si>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</si>
  <si>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</si>
  <si>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</si>
  <si>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</si>
  <si>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</si>
  <si>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</si>
  <si>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</si>
  <si>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</si>
  <si>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</si>
  <si>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</si>
  <si>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</si>
  <si>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</si>
  <si>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</si>
  <si>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</si>
  <si>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</si>
  <si>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</si>
  <si>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</si>
  <si>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</si>
  <si>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</si>
  <si>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</si>
  <si>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</si>
  <si>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</si>
  <si>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</si>
  <si>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</si>
  <si>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</si>
  <si>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</si>
  <si>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</si>
  <si>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</si>
  <si>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</si>
  <si>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</si>
  <si>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</si>
  <si>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</si>
  <si>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</si>
  <si>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</si>
  <si>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</si>
  <si>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</si>
  <si>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</si>
  <si>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</si>
  <si>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</si>
  <si>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</si>
  <si>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</si>
  <si>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</si>
  <si>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</si>
  <si>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</si>
  <si>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</si>
  <si>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</si>
  <si>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</si>
  <si>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</si>
  <si>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</si>
  <si>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</si>
  <si>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</si>
  <si>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</si>
  <si>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</si>
  <si>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</si>
  <si>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Savings</t>
  </si>
  <si>
    <t>Expected</t>
  </si>
  <si>
    <t>Actual</t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</si>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</sst>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44" fontId="0" fillId="0" borderId="0" xfId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'Data-DashboardTX'!$J$2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'Data-DashboardTX'!$J$3</c:f>
              <c:numCache>
                <c:formatCode>_("$"* #,##0.00_);_("$"* \(#,##0.00\);_("$"* "-"??_);_(@_)</c:formatCode>
                <c:ptCount val="1"/>
                <c:pt idx="0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F9A-AB54-24E89C199CD3}"/>
            </c:ext>
          </c:extLst>
        </c:ser>
        <c:ser>
          <c:idx val="1"/>
          <c:order val="1"/>
          <c:tx>
            <c:strRef>
              <c:f>'Data-DashboardTX'!$K$2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'Data-DashboardTX'!$K$3</c:f>
              <c:numCache>
                <c:formatCode>_("$"* #,##0.00_);_("$"* \(#,##0.00\);_("$"* "-"??_);_(@_)</c:formatCode>
                <c:ptCount val="1"/>
                <c:pt idx="0">
                  <c:v>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1-4F9A-AB54-24E89C19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334112"/>
        <c:axId val="424334440"/>
      </c:barChart>
      <c:catAx>
        <c:axId val="42433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440"/>
        <c:crosses val="autoZero"/>
        <c:auto val="1"/>
        <c:lblAlgn val="ctr"/>
        <c:lblOffset val="100"/>
        <c:noMultiLvlLbl val="0"/>
      </c:catAx>
      <c:valAx>
        <c:axId val="4243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'Data-DashboardTX'!$C$3:$C$13</c:f>
              <c:numCache>
                <c:formatCode>_("$"* #,##0.00_);_("$"* \(#,##0.00\);_("$"* "-"??_);_(@_)</c:formatCode>
                <c:ptCount val="11"/>
                <c:pt idx="0">
                  <c:v>500</c:v>
                </c:pt>
                <c:pt idx="1">
                  <c:v>100</c:v>
                </c:pt>
                <c:pt idx="2">
                  <c:v>2000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1200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1DB-8573-33E1B58045AF}"/>
            </c:ext>
          </c:extLst>
        </c:ser>
        <c:ser>
          <c:idx val="1"/>
          <c:order val="1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1DB-8573-33E1B580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32392"/>
        <c:axId val="666033048"/>
      </c:barChart>
      <c:catAx>
        <c:axId val="666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3048"/>
        <c:crosses val="autoZero"/>
        <c:auto val="1"/>
        <c:lblAlgn val="ctr"/>
        <c:lblOffset val="100"/>
        <c:noMultiLvlLbl val="0"/>
      </c:catAx>
      <c:valAx>
        <c:axId val="6660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'Data-DashboardTX'!$G$3:$G$4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A-434A-B9E5-41A994FFEE2D}"/>
            </c:ext>
          </c:extLst>
        </c:ser>
        <c:ser>
          <c:idx val="1"/>
          <c:order val="1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A-434A-B9E5-41A994FF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26160"/>
        <c:axId val="666021896"/>
      </c:barChart>
      <c:catAx>
        <c:axId val="666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1896"/>
        <c:crosses val="autoZero"/>
        <c:auto val="1"/>
        <c:lblAlgn val="ctr"/>
        <c:lblOffset val="100"/>
        <c:noMultiLvlLbl val="0"/>
      </c:catAx>
      <c:valAx>
        <c:axId val="6660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43BD-B76A-F7045EC87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8-43BD-B76A-F7045EC87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8-43BD-B76A-F7045EC874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8-43BD-B76A-F7045EC874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8-43BD-B76A-F7045EC874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8-43BD-B76A-F7045EC874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58-43BD-B76A-F7045EC874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58-43BD-B76A-F7045EC874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58-43BD-B76A-F7045EC874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58-43BD-B76A-F7045EC874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58-43BD-B76A-F7045EC874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58-43BD-B76A-F7045EC8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2-4533-946E-490F39162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52-4533-946E-490F391628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2-4533-946E-490F391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to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'Data-DashboardTX'!$B$20:$B$22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'Data-DashboardTX'!$C$20:$C$22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87E-A2D0-B605FE6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015336"/>
        <c:axId val="667016648"/>
      </c:barChart>
      <c:catAx>
        <c:axId val="6670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6648"/>
        <c:crosses val="autoZero"/>
        <c:auto val="1"/>
        <c:lblAlgn val="ctr"/>
        <c:lblOffset val="100"/>
        <c:noMultiLvlLbl val="0"/>
      </c:catAx>
      <c:valAx>
        <c:axId val="667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by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'Data-DashboardTX'!$F$20:$F$22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'Data-DashboardTX'!$G$20:$G$22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FC0-8127-0E67DB9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67536"/>
        <c:axId val="661971472"/>
      </c:barChart>
      <c:catAx>
        <c:axId val="6619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1472"/>
        <c:crosses val="autoZero"/>
        <c:auto val="1"/>
        <c:lblAlgn val="ctr"/>
        <c:lblOffset val="100"/>
        <c:noMultiLvlLbl val="0"/>
      </c:catAx>
      <c:valAx>
        <c:axId val="6619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37</xdr:row>
      <xdr:rowOff>142875</xdr:rowOff>
    </xdr:from>
    <xdr:to>
      <xdr:col>43</xdr:col>
      <xdr:colOff>171450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123825</xdr:rowOff>
    </xdr:from>
    <xdr:to>
      <xdr:col>23</xdr:col>
      <xdr:colOff>190500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18</xdr:row>
      <xdr:rowOff>123825</xdr:rowOff>
    </xdr:from>
    <xdr:to>
      <xdr:col>41</xdr:col>
      <xdr:colOff>190500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5</xdr:row>
      <xdr:rowOff>66675</xdr:rowOff>
    </xdr:from>
    <xdr:to>
      <xdr:col>23</xdr:col>
      <xdr:colOff>190500</xdr:colOff>
      <xdr:row>18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5</xdr:row>
      <xdr:rowOff>57150</xdr:rowOff>
    </xdr:from>
    <xdr:to>
      <xdr:col>41</xdr:col>
      <xdr:colOff>180975</xdr:colOff>
      <xdr:row>18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23</xdr:col>
      <xdr:colOff>200025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42</xdr:col>
      <xdr:colOff>200025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C33" sqref="C3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7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80"/>
      <c r="J13" s="69" t="s">
        <v>4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6"/>
      <c r="Z13" s="10"/>
      <c r="AA13" s="10"/>
      <c r="AB13" s="10"/>
      <c r="AC13" s="10"/>
      <c r="AD13" s="10"/>
      <c r="AE13" s="44"/>
    </row>
    <row r="14" spans="3:31" s="88" customFormat="1" ht="24.75" customHeight="1" x14ac:dyDescent="0.25">
      <c r="C14" s="86"/>
      <c r="D14" s="87"/>
      <c r="E14" s="87"/>
      <c r="F14" s="87"/>
      <c r="G14" s="87"/>
      <c r="H14" s="87"/>
      <c r="I14" s="86"/>
      <c r="J14" s="88" t="s">
        <v>102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/>
      <c r="Z14" s="87"/>
      <c r="AA14" s="87"/>
      <c r="AB14" s="87"/>
      <c r="AC14" s="87"/>
      <c r="AD14" s="87"/>
      <c r="AE14" s="89"/>
    </row>
    <row r="15" spans="3:31" x14ac:dyDescent="0.25">
      <c r="C15" s="43"/>
      <c r="D15" s="10"/>
      <c r="E15" s="10"/>
      <c r="F15" s="10"/>
      <c r="G15" s="10"/>
      <c r="H15" s="10"/>
      <c r="I15" s="81"/>
      <c r="J15" s="79" t="s">
        <v>1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82"/>
      <c r="Z15" s="10"/>
      <c r="AA15" s="10"/>
      <c r="AB15" s="10"/>
      <c r="AC15" s="10"/>
      <c r="AD15" s="10"/>
      <c r="AE15" s="44"/>
    </row>
    <row r="16" spans="3:31" s="88" customFormat="1" ht="24.75" customHeight="1" x14ac:dyDescent="0.25">
      <c r="C16" s="86"/>
      <c r="D16" s="87"/>
      <c r="E16" s="87"/>
      <c r="F16" s="87"/>
      <c r="G16" s="87"/>
      <c r="H16" s="87"/>
      <c r="I16" s="90"/>
      <c r="J16" s="91" t="s">
        <v>103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2"/>
      <c r="Z16" s="87"/>
      <c r="AA16" s="87"/>
      <c r="AB16" s="87"/>
      <c r="AC16" s="87"/>
      <c r="AD16" s="87"/>
      <c r="AE16" s="89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2"/>
      <c r="M19" s="73" t="s">
        <v>104</v>
      </c>
      <c r="N19" s="73"/>
      <c r="O19" s="74"/>
      <c r="P19" s="10"/>
      <c r="Q19" s="10"/>
      <c r="R19" s="72"/>
      <c r="S19" s="73" t="s">
        <v>105</v>
      </c>
      <c r="T19" s="73"/>
      <c r="U19" s="74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165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4.25" customHeight="1" x14ac:dyDescent="0.25">
      <c r="B7" s="122"/>
      <c r="C7" s="122"/>
      <c r="D7" s="122"/>
      <c r="E7" s="123"/>
      <c r="G7" s="68"/>
      <c r="H7" s="69" t="s">
        <v>116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AS7" s="9"/>
    </row>
    <row r="8" spans="2:45" s="88" customFormat="1" ht="24" customHeight="1" x14ac:dyDescent="0.25">
      <c r="B8" s="127"/>
      <c r="C8" s="127"/>
      <c r="D8" s="127"/>
      <c r="E8" s="128"/>
      <c r="G8" s="86"/>
      <c r="H8" s="87" t="s">
        <v>89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9"/>
    </row>
    <row r="9" spans="2:45" ht="14.25" customHeight="1" x14ac:dyDescent="0.25">
      <c r="B9" s="122"/>
      <c r="C9" s="122"/>
      <c r="D9" s="122"/>
      <c r="E9" s="123"/>
      <c r="G9" s="84"/>
      <c r="H9" s="79" t="s">
        <v>50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4" customHeight="1" x14ac:dyDescent="0.25">
      <c r="B10" s="127"/>
      <c r="C10" s="127"/>
      <c r="D10" s="127"/>
      <c r="E10" s="128"/>
      <c r="G10" s="102"/>
      <c r="H10" s="99" t="s">
        <v>12</v>
      </c>
      <c r="I10" s="100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3"/>
    </row>
    <row r="11" spans="2:45" ht="14.25" customHeight="1" x14ac:dyDescent="0.25">
      <c r="B11" s="122"/>
      <c r="C11" s="122"/>
      <c r="D11" s="122"/>
      <c r="E11" s="123"/>
      <c r="G11" s="84"/>
      <c r="H11" s="79" t="s">
        <v>28</v>
      </c>
      <c r="I11" s="79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2"/>
    </row>
    <row r="12" spans="2:45" s="88" customFormat="1" ht="24" customHeight="1" x14ac:dyDescent="0.25">
      <c r="B12" s="127"/>
      <c r="C12" s="127"/>
      <c r="D12" s="127"/>
      <c r="E12" s="128"/>
      <c r="G12" s="102"/>
      <c r="H12" s="134">
        <v>45334</v>
      </c>
      <c r="I12" s="134"/>
      <c r="J12" s="134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3"/>
    </row>
    <row r="13" spans="2:45" ht="14.25" customHeight="1" x14ac:dyDescent="0.25">
      <c r="B13" s="122"/>
      <c r="C13" s="122"/>
      <c r="D13" s="122"/>
      <c r="E13" s="123"/>
      <c r="G13" s="84"/>
      <c r="H13" s="79" t="s">
        <v>29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5"/>
    </row>
    <row r="14" spans="2:45" s="88" customFormat="1" ht="24" customHeight="1" x14ac:dyDescent="0.25">
      <c r="B14" s="127"/>
      <c r="C14" s="127"/>
      <c r="D14" s="127"/>
      <c r="E14" s="128"/>
      <c r="G14" s="86"/>
      <c r="H14" s="138">
        <v>500</v>
      </c>
      <c r="I14" s="138"/>
      <c r="J14" s="138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9"/>
    </row>
    <row r="15" spans="2:45" ht="14.25" customHeight="1" x14ac:dyDescent="0.25">
      <c r="B15" s="18"/>
      <c r="C15" s="18"/>
      <c r="D15" s="18"/>
      <c r="E15" s="64"/>
      <c r="G15" s="84"/>
      <c r="H15" s="79" t="s">
        <v>31</v>
      </c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85"/>
    </row>
    <row r="16" spans="2:45" s="88" customFormat="1" ht="24" customHeight="1" x14ac:dyDescent="0.25">
      <c r="B16" s="127"/>
      <c r="C16" s="127"/>
      <c r="D16" s="127"/>
      <c r="E16" s="128"/>
      <c r="G16" s="90"/>
      <c r="H16" s="108" t="s">
        <v>119</v>
      </c>
      <c r="I16" s="108"/>
      <c r="J16" s="108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2"/>
      <c r="AS16" s="110"/>
    </row>
    <row r="17" spans="2:20" x14ac:dyDescent="0.25">
      <c r="B17" s="122"/>
      <c r="C17" s="122"/>
      <c r="D17" s="122"/>
      <c r="E17" s="123"/>
    </row>
    <row r="18" spans="2:20" x14ac:dyDescent="0.25">
      <c r="B18" s="122"/>
      <c r="C18" s="122"/>
      <c r="D18" s="122"/>
      <c r="E18" s="123"/>
    </row>
    <row r="19" spans="2:20" x14ac:dyDescent="0.25">
      <c r="B19" s="122"/>
      <c r="C19" s="122"/>
      <c r="D19" s="122"/>
      <c r="E19" s="123"/>
      <c r="J19" s="72"/>
      <c r="K19" s="73" t="s">
        <v>100</v>
      </c>
      <c r="L19" s="74"/>
      <c r="N19" s="72"/>
      <c r="O19" s="73" t="s">
        <v>68</v>
      </c>
      <c r="P19" s="74"/>
      <c r="R19" s="72"/>
      <c r="S19" s="73" t="s">
        <v>101</v>
      </c>
      <c r="T19" s="74"/>
    </row>
    <row r="20" spans="2:20" x14ac:dyDescent="0.25">
      <c r="B20" s="122"/>
      <c r="C20" s="122"/>
      <c r="D20" s="122"/>
      <c r="E20" s="123"/>
    </row>
    <row r="21" spans="2:20" x14ac:dyDescent="0.25">
      <c r="B21" s="122"/>
      <c r="C21" s="122"/>
      <c r="D21" s="122"/>
      <c r="E21" s="123"/>
    </row>
    <row r="22" spans="2:20" x14ac:dyDescent="0.25">
      <c r="B22" s="122"/>
      <c r="C22" s="122"/>
      <c r="D22" s="122"/>
      <c r="E22" s="123"/>
    </row>
    <row r="23" spans="2:20" x14ac:dyDescent="0.25">
      <c r="B23" s="122"/>
      <c r="C23" s="122"/>
      <c r="D23" s="122"/>
      <c r="E23" s="123"/>
    </row>
    <row r="24" spans="2:20" x14ac:dyDescent="0.25">
      <c r="B24" s="122"/>
      <c r="C24" s="122"/>
      <c r="D24" s="122"/>
      <c r="E24" s="123"/>
    </row>
    <row r="25" spans="2:20" x14ac:dyDescent="0.25">
      <c r="B25" s="122"/>
      <c r="C25" s="122"/>
      <c r="D25" s="122"/>
      <c r="E25" s="123"/>
    </row>
    <row r="26" spans="2:20" x14ac:dyDescent="0.25">
      <c r="B26" s="122"/>
      <c r="C26" s="122"/>
      <c r="D26" s="122"/>
      <c r="E26" s="123"/>
    </row>
    <row r="27" spans="2:20" x14ac:dyDescent="0.25">
      <c r="B27" s="122"/>
      <c r="C27" s="122"/>
      <c r="D27" s="122"/>
      <c r="E27" s="123"/>
    </row>
    <row r="28" spans="2:20" x14ac:dyDescent="0.25">
      <c r="B28" s="122"/>
      <c r="C28" s="122"/>
      <c r="D28" s="122"/>
      <c r="E28" s="123"/>
    </row>
    <row r="29" spans="2:20" x14ac:dyDescent="0.25">
      <c r="B29" s="122"/>
      <c r="C29" s="122"/>
      <c r="D29" s="122"/>
      <c r="E29" s="123"/>
    </row>
    <row r="30" spans="2:20" x14ac:dyDescent="0.25">
      <c r="B30" s="122"/>
      <c r="C30" s="122"/>
      <c r="D30" s="122"/>
      <c r="E30" s="123"/>
    </row>
  </sheetData>
  <mergeCells count="28"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4:E14"/>
    <mergeCell ref="B12:E12"/>
    <mergeCell ref="B13:E13"/>
    <mergeCell ref="B10:E10"/>
    <mergeCell ref="B11:E1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166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4" t="s">
        <v>92</v>
      </c>
      <c r="C5" s="124"/>
      <c r="D5" s="124"/>
      <c r="E5" s="125"/>
      <c r="F5" t="s">
        <v>95</v>
      </c>
      <c r="G5" s="83" t="s">
        <v>120</v>
      </c>
    </row>
    <row r="6" spans="2:45" x14ac:dyDescent="0.25">
      <c r="B6" s="122" t="s">
        <v>93</v>
      </c>
      <c r="C6" s="122"/>
      <c r="D6" s="122"/>
      <c r="E6" s="123"/>
    </row>
    <row r="7" spans="2:45" ht="15" customHeight="1" x14ac:dyDescent="0.25">
      <c r="B7" s="122"/>
      <c r="C7" s="122"/>
      <c r="D7" s="122"/>
      <c r="E7" s="123"/>
      <c r="G7" s="68" t="s">
        <v>90</v>
      </c>
      <c r="H7" s="69"/>
      <c r="I7" s="69"/>
      <c r="J7" s="69"/>
      <c r="K7" s="69"/>
      <c r="L7" s="69" t="s">
        <v>28</v>
      </c>
      <c r="M7" s="69"/>
      <c r="N7" s="69"/>
      <c r="O7" s="69"/>
      <c r="P7" s="69" t="s">
        <v>126</v>
      </c>
      <c r="Q7" s="69"/>
      <c r="R7" s="69"/>
      <c r="S7" s="69"/>
      <c r="T7" s="69"/>
      <c r="U7" s="69" t="s">
        <v>122</v>
      </c>
      <c r="V7" s="69"/>
      <c r="W7" s="69"/>
      <c r="X7" s="69" t="s">
        <v>123</v>
      </c>
      <c r="Y7" s="69"/>
      <c r="Z7" s="69"/>
      <c r="AA7" s="69"/>
      <c r="AB7" s="69"/>
      <c r="AC7" s="69"/>
      <c r="AD7" s="69"/>
      <c r="AE7" s="69"/>
      <c r="AF7" s="69"/>
      <c r="AG7" s="69" t="s">
        <v>96</v>
      </c>
      <c r="AH7" s="75"/>
      <c r="AI7" s="69"/>
      <c r="AJ7" s="69"/>
      <c r="AK7" s="69"/>
      <c r="AL7" s="69"/>
      <c r="AM7" s="69"/>
      <c r="AN7" s="69"/>
      <c r="AO7" s="69"/>
      <c r="AP7" s="70"/>
      <c r="AS7" s="9"/>
    </row>
    <row r="8" spans="2:45" s="88" customFormat="1" ht="15" customHeight="1" x14ac:dyDescent="0.25">
      <c r="B8" s="127"/>
      <c r="C8" s="127"/>
      <c r="D8" s="127"/>
      <c r="E8" s="128"/>
      <c r="G8" s="93" t="s">
        <v>121</v>
      </c>
      <c r="H8" s="10"/>
      <c r="I8" s="10"/>
      <c r="J8" s="10"/>
      <c r="K8" s="10"/>
      <c r="L8" s="130">
        <v>45336</v>
      </c>
      <c r="M8" s="130"/>
      <c r="N8" s="130"/>
      <c r="O8" s="10"/>
      <c r="P8" s="10" t="s">
        <v>127</v>
      </c>
      <c r="Q8" s="10"/>
      <c r="R8" s="10"/>
      <c r="S8" s="10"/>
      <c r="T8" s="10"/>
      <c r="U8" s="111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7" t="s">
        <v>97</v>
      </c>
    </row>
    <row r="9" spans="2:45" ht="15" customHeight="1" x14ac:dyDescent="0.25">
      <c r="B9" s="122"/>
      <c r="C9" s="122"/>
      <c r="D9" s="122"/>
      <c r="E9" s="123"/>
      <c r="G9" s="93" t="s">
        <v>124</v>
      </c>
      <c r="H9" s="10"/>
      <c r="I9" s="10"/>
      <c r="J9" s="10"/>
      <c r="K9" s="10"/>
      <c r="L9" s="130">
        <v>45324</v>
      </c>
      <c r="M9" s="130"/>
      <c r="N9" s="130"/>
      <c r="O9" s="10"/>
      <c r="P9" s="10" t="s">
        <v>128</v>
      </c>
      <c r="Q9" s="10"/>
      <c r="R9" s="10"/>
      <c r="S9" s="10"/>
      <c r="T9" s="10"/>
      <c r="U9" s="112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7" t="s">
        <v>97</v>
      </c>
    </row>
    <row r="10" spans="2:45" s="88" customFormat="1" ht="15" customHeight="1" x14ac:dyDescent="0.25">
      <c r="B10" s="127"/>
      <c r="C10" s="127"/>
      <c r="D10" s="127"/>
      <c r="E10" s="128"/>
      <c r="G10" s="93" t="s">
        <v>125</v>
      </c>
      <c r="H10" s="10"/>
      <c r="I10" s="10"/>
      <c r="J10" s="10"/>
      <c r="K10" s="10"/>
      <c r="L10" s="130">
        <v>45241</v>
      </c>
      <c r="M10" s="130"/>
      <c r="N10" s="130"/>
      <c r="O10" s="10"/>
      <c r="P10" s="9" t="s">
        <v>127</v>
      </c>
      <c r="Q10" s="10"/>
      <c r="R10" s="10"/>
      <c r="S10" s="10"/>
      <c r="T10" s="10"/>
      <c r="U10" s="111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7" t="s">
        <v>97</v>
      </c>
    </row>
    <row r="11" spans="2:45" ht="15" customHeight="1" x14ac:dyDescent="0.25">
      <c r="B11" s="122"/>
      <c r="C11" s="122"/>
      <c r="D11" s="122"/>
      <c r="E11" s="123"/>
      <c r="G11" s="93" t="s">
        <v>125</v>
      </c>
      <c r="H11" s="10"/>
      <c r="I11" s="10"/>
      <c r="J11" s="10"/>
      <c r="K11" s="10"/>
      <c r="L11" s="130">
        <v>45281</v>
      </c>
      <c r="M11" s="130"/>
      <c r="N11" s="130"/>
      <c r="O11" s="10"/>
      <c r="P11" s="10" t="s">
        <v>129</v>
      </c>
      <c r="Q11" s="10"/>
      <c r="R11" s="10"/>
      <c r="S11" s="10"/>
      <c r="T11" s="10"/>
      <c r="U11" s="111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7" t="s">
        <v>97</v>
      </c>
    </row>
    <row r="12" spans="2:45" s="88" customFormat="1" ht="15" customHeight="1" x14ac:dyDescent="0.25">
      <c r="B12" s="127"/>
      <c r="C12" s="127"/>
      <c r="D12" s="127"/>
      <c r="E12" s="128"/>
      <c r="G12" s="93" t="s">
        <v>131</v>
      </c>
      <c r="H12" s="10"/>
      <c r="I12" s="10"/>
      <c r="J12" s="10"/>
      <c r="K12" s="10"/>
      <c r="L12" s="130">
        <v>45220</v>
      </c>
      <c r="M12" s="130"/>
      <c r="N12" s="130"/>
      <c r="O12" s="10"/>
      <c r="P12" s="9" t="s">
        <v>130</v>
      </c>
      <c r="Q12" s="10"/>
      <c r="R12" s="10"/>
      <c r="S12" s="10"/>
      <c r="T12" s="10"/>
      <c r="U12" s="112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7" t="s">
        <v>97</v>
      </c>
    </row>
    <row r="13" spans="2:45" ht="15" customHeight="1" x14ac:dyDescent="0.25">
      <c r="B13" s="122"/>
      <c r="C13" s="122"/>
      <c r="D13" s="122"/>
      <c r="E13" s="123"/>
      <c r="G13" s="9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7"/>
    </row>
    <row r="14" spans="2:45" s="88" customFormat="1" ht="15" customHeight="1" x14ac:dyDescent="0.25">
      <c r="B14" s="127"/>
      <c r="C14" s="127"/>
      <c r="D14" s="127"/>
      <c r="E14" s="128"/>
      <c r="G14" s="9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7"/>
    </row>
    <row r="15" spans="2:45" ht="15" customHeight="1" x14ac:dyDescent="0.25">
      <c r="B15" s="18"/>
      <c r="C15" s="18"/>
      <c r="D15" s="18"/>
      <c r="E15" s="64"/>
      <c r="G15" s="9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7"/>
    </row>
    <row r="16" spans="2:45" s="88" customFormat="1" ht="15" customHeight="1" x14ac:dyDescent="0.25">
      <c r="B16" s="127"/>
      <c r="C16" s="127"/>
      <c r="D16" s="127"/>
      <c r="E16" s="128"/>
      <c r="G16" s="9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7"/>
      <c r="AS16" s="110"/>
    </row>
    <row r="17" spans="2:42" ht="15" customHeight="1" x14ac:dyDescent="0.25">
      <c r="B17" s="122"/>
      <c r="C17" s="122"/>
      <c r="D17" s="122"/>
      <c r="E17" s="123"/>
      <c r="G17" s="9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7"/>
    </row>
    <row r="18" spans="2:42" ht="15" customHeight="1" x14ac:dyDescent="0.25">
      <c r="B18" s="122"/>
      <c r="C18" s="122"/>
      <c r="D18" s="122"/>
      <c r="E18" s="123"/>
      <c r="G18" s="9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7"/>
    </row>
    <row r="19" spans="2:42" ht="15" customHeight="1" x14ac:dyDescent="0.25">
      <c r="B19" s="122"/>
      <c r="C19" s="122"/>
      <c r="D19" s="122"/>
      <c r="E19" s="123"/>
      <c r="G19" s="9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7"/>
    </row>
    <row r="20" spans="2:42" ht="15" customHeight="1" x14ac:dyDescent="0.25">
      <c r="B20" s="122"/>
      <c r="C20" s="122"/>
      <c r="D20" s="122"/>
      <c r="E20" s="123"/>
      <c r="G20" s="9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7"/>
    </row>
    <row r="21" spans="2:42" ht="15" customHeight="1" x14ac:dyDescent="0.25">
      <c r="B21" s="122"/>
      <c r="C21" s="122"/>
      <c r="D21" s="122"/>
      <c r="E21" s="123"/>
      <c r="G21" s="9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7"/>
    </row>
    <row r="22" spans="2:42" ht="15" customHeight="1" x14ac:dyDescent="0.25">
      <c r="B22" s="122"/>
      <c r="C22" s="122"/>
      <c r="D22" s="122"/>
      <c r="E22" s="123"/>
      <c r="G22" s="9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7"/>
    </row>
    <row r="23" spans="2:42" ht="15" customHeight="1" x14ac:dyDescent="0.25">
      <c r="B23" s="122"/>
      <c r="C23" s="122"/>
      <c r="D23" s="122"/>
      <c r="E23" s="123"/>
      <c r="G23" s="9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7"/>
    </row>
    <row r="24" spans="2:42" ht="15" customHeight="1" x14ac:dyDescent="0.25">
      <c r="B24" s="122"/>
      <c r="C24" s="122"/>
      <c r="D24" s="122"/>
      <c r="E24" s="123"/>
      <c r="G24" s="9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7"/>
    </row>
    <row r="25" spans="2:42" ht="15" customHeight="1" x14ac:dyDescent="0.25">
      <c r="B25" s="122"/>
      <c r="C25" s="122"/>
      <c r="D25" s="122"/>
      <c r="E25" s="123"/>
      <c r="G25" s="9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7"/>
    </row>
    <row r="26" spans="2:42" ht="15" customHeight="1" x14ac:dyDescent="0.25">
      <c r="B26" s="122"/>
      <c r="C26" s="122"/>
      <c r="D26" s="122"/>
      <c r="E26" s="123"/>
      <c r="G26" s="9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7"/>
    </row>
    <row r="27" spans="2:42" ht="15" customHeight="1" x14ac:dyDescent="0.25">
      <c r="B27" s="122"/>
      <c r="C27" s="122"/>
      <c r="D27" s="122"/>
      <c r="E27" s="123"/>
      <c r="G27" s="9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7"/>
    </row>
    <row r="28" spans="2:42" ht="15" customHeight="1" x14ac:dyDescent="0.25">
      <c r="B28" s="122"/>
      <c r="C28" s="122"/>
      <c r="D28" s="122"/>
      <c r="E28" s="123"/>
      <c r="G28" s="9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7"/>
    </row>
    <row r="29" spans="2:42" ht="15" customHeight="1" x14ac:dyDescent="0.25">
      <c r="B29" s="122"/>
      <c r="C29" s="122"/>
      <c r="D29" s="122"/>
      <c r="E29" s="123"/>
      <c r="G29" s="9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7"/>
    </row>
    <row r="30" spans="2:42" ht="15" customHeight="1" x14ac:dyDescent="0.25">
      <c r="B30" s="122"/>
      <c r="C30" s="122"/>
      <c r="D30" s="122"/>
      <c r="E30" s="123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K25" sqref="AK25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166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138</v>
      </c>
      <c r="Z5" s="83" t="s">
        <v>141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2"/>
      <c r="C7" s="122"/>
      <c r="D7" s="122"/>
      <c r="E7" s="123"/>
      <c r="G7" s="68"/>
      <c r="H7" s="69" t="s">
        <v>90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Z7" s="68" t="s">
        <v>157</v>
      </c>
      <c r="AA7" s="69" t="s">
        <v>2</v>
      </c>
      <c r="AB7" s="69"/>
      <c r="AC7" s="69"/>
      <c r="AD7" s="69"/>
      <c r="AE7" s="69" t="s">
        <v>3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70"/>
      <c r="AS7" s="9"/>
    </row>
    <row r="8" spans="2:45" s="88" customFormat="1" ht="15" customHeight="1" x14ac:dyDescent="0.25">
      <c r="B8" s="127"/>
      <c r="C8" s="127"/>
      <c r="D8" s="127"/>
      <c r="E8" s="128"/>
      <c r="G8" s="116"/>
      <c r="H8" s="101" t="s">
        <v>139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9"/>
    </row>
    <row r="9" spans="2:45" ht="15" customHeight="1" x14ac:dyDescent="0.25">
      <c r="B9" s="122"/>
      <c r="C9" s="122"/>
      <c r="D9" s="122"/>
      <c r="E9" s="123"/>
      <c r="G9" s="113"/>
      <c r="H9" s="114"/>
      <c r="I9" s="11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5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8" customFormat="1" ht="15" customHeight="1" x14ac:dyDescent="0.25">
      <c r="B10" s="127"/>
      <c r="C10" s="127"/>
      <c r="D10" s="127"/>
      <c r="E10" s="128"/>
      <c r="G10" s="84"/>
      <c r="H10" s="79" t="s">
        <v>96</v>
      </c>
      <c r="I10" s="79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82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9"/>
    </row>
    <row r="11" spans="2:45" ht="15" customHeight="1" x14ac:dyDescent="0.25">
      <c r="B11" s="122"/>
      <c r="C11" s="122"/>
      <c r="D11" s="122"/>
      <c r="E11" s="123"/>
      <c r="G11" s="113"/>
      <c r="H11" s="99" t="s">
        <v>140</v>
      </c>
      <c r="I11" s="11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15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8" customFormat="1" ht="15" customHeight="1" x14ac:dyDescent="0.25">
      <c r="B12" s="127"/>
      <c r="C12" s="127"/>
      <c r="D12" s="127"/>
      <c r="E12" s="128"/>
      <c r="G12" s="94"/>
      <c r="H12" s="117"/>
      <c r="I12" s="117"/>
      <c r="J12" s="1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8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9"/>
    </row>
    <row r="13" spans="2:45" ht="15" customHeight="1" x14ac:dyDescent="0.25">
      <c r="B13" s="122"/>
      <c r="C13" s="122"/>
      <c r="D13" s="122"/>
      <c r="E13" s="123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8" customFormat="1" ht="15" customHeight="1" x14ac:dyDescent="0.25">
      <c r="B14" s="127"/>
      <c r="C14" s="127"/>
      <c r="D14" s="127"/>
      <c r="E14" s="12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9"/>
    </row>
    <row r="15" spans="2:45" ht="15" customHeight="1" x14ac:dyDescent="0.25">
      <c r="B15" s="18"/>
      <c r="C15" s="18"/>
      <c r="D15" s="18"/>
      <c r="E15" s="64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8" customFormat="1" ht="15" customHeight="1" x14ac:dyDescent="0.25">
      <c r="B16" s="127"/>
      <c r="C16" s="127"/>
      <c r="D16" s="127"/>
      <c r="E16" s="12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2"/>
      <c r="AS16" s="110"/>
    </row>
    <row r="17" spans="2:20" ht="15" customHeight="1" x14ac:dyDescent="0.25">
      <c r="B17" s="122"/>
      <c r="C17" s="122"/>
      <c r="D17" s="122"/>
      <c r="E17" s="123"/>
    </row>
    <row r="18" spans="2:20" ht="15" customHeight="1" x14ac:dyDescent="0.25">
      <c r="B18" s="122"/>
      <c r="C18" s="122"/>
      <c r="D18" s="122"/>
      <c r="E18" s="123"/>
    </row>
    <row r="19" spans="2:20" ht="15" customHeight="1" x14ac:dyDescent="0.25">
      <c r="B19" s="122"/>
      <c r="C19" s="122"/>
      <c r="D19" s="122"/>
      <c r="E19" s="123"/>
      <c r="J19" s="72"/>
      <c r="K19" s="73" t="s">
        <v>100</v>
      </c>
      <c r="L19" s="74"/>
      <c r="N19" s="72"/>
      <c r="O19" s="73" t="s">
        <v>68</v>
      </c>
      <c r="P19" s="74"/>
      <c r="R19" s="72"/>
      <c r="S19" s="73" t="s">
        <v>101</v>
      </c>
      <c r="T19" s="74"/>
    </row>
    <row r="20" spans="2:20" ht="15" customHeight="1" x14ac:dyDescent="0.25">
      <c r="B20" s="122"/>
      <c r="C20" s="122"/>
      <c r="D20" s="122"/>
      <c r="E20" s="123"/>
    </row>
    <row r="21" spans="2:20" ht="15" customHeight="1" x14ac:dyDescent="0.25">
      <c r="B21" s="122"/>
      <c r="C21" s="122"/>
      <c r="D21" s="122"/>
      <c r="E21" s="123"/>
    </row>
    <row r="22" spans="2:20" ht="15" customHeight="1" x14ac:dyDescent="0.25">
      <c r="B22" s="122"/>
      <c r="C22" s="122"/>
      <c r="D22" s="122"/>
      <c r="E22" s="123"/>
    </row>
    <row r="23" spans="2:20" ht="15" customHeight="1" x14ac:dyDescent="0.25">
      <c r="B23" s="122"/>
      <c r="C23" s="122"/>
      <c r="D23" s="122"/>
      <c r="E23" s="123"/>
    </row>
    <row r="24" spans="2:20" ht="15" customHeight="1" x14ac:dyDescent="0.25">
      <c r="B24" s="122"/>
      <c r="C24" s="122"/>
      <c r="D24" s="122"/>
      <c r="E24" s="123"/>
    </row>
    <row r="25" spans="2:20" ht="15" customHeight="1" x14ac:dyDescent="0.25">
      <c r="B25" s="122"/>
      <c r="C25" s="122"/>
      <c r="D25" s="122"/>
      <c r="E25" s="123"/>
    </row>
    <row r="26" spans="2:20" ht="15" customHeight="1" x14ac:dyDescent="0.25">
      <c r="B26" s="122"/>
      <c r="C26" s="122"/>
      <c r="D26" s="122"/>
      <c r="E26" s="123"/>
    </row>
    <row r="27" spans="2:20" ht="15" customHeight="1" x14ac:dyDescent="0.25">
      <c r="B27" s="122"/>
      <c r="C27" s="122"/>
      <c r="D27" s="122"/>
      <c r="E27" s="123"/>
    </row>
    <row r="28" spans="2:20" ht="15" customHeight="1" x14ac:dyDescent="0.25">
      <c r="B28" s="122"/>
      <c r="C28" s="122"/>
      <c r="D28" s="122"/>
      <c r="E28" s="123"/>
    </row>
    <row r="29" spans="2:20" ht="15" customHeight="1" x14ac:dyDescent="0.25">
      <c r="B29" s="122"/>
      <c r="C29" s="122"/>
      <c r="D29" s="122"/>
      <c r="E29" s="123"/>
    </row>
    <row r="30" spans="2:20" ht="15" customHeight="1" x14ac:dyDescent="0.25">
      <c r="B30" s="122"/>
      <c r="C30" s="122"/>
      <c r="D30" s="122"/>
      <c r="E30" s="123"/>
    </row>
  </sheetData>
  <mergeCells count="26"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2:E22"/>
    <mergeCell ref="B9:E9"/>
    <mergeCell ref="B10:E10"/>
    <mergeCell ref="B11:E11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N5" sqref="N5:R5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158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4" t="s">
        <v>92</v>
      </c>
      <c r="C5" s="124"/>
      <c r="D5" s="124"/>
      <c r="E5" s="125"/>
      <c r="F5" t="s">
        <v>95</v>
      </c>
      <c r="G5" s="83" t="s">
        <v>175</v>
      </c>
      <c r="N5" s="139" t="s">
        <v>188</v>
      </c>
      <c r="O5" s="140"/>
      <c r="P5" s="140"/>
      <c r="Q5" s="140"/>
      <c r="R5" s="141"/>
    </row>
    <row r="6" spans="2:45" x14ac:dyDescent="0.25">
      <c r="B6" s="122" t="s">
        <v>93</v>
      </c>
      <c r="C6" s="122"/>
      <c r="D6" s="122"/>
      <c r="E6" s="123"/>
    </row>
    <row r="7" spans="2:45" ht="15" customHeight="1" x14ac:dyDescent="0.25">
      <c r="B7" s="122"/>
      <c r="C7" s="122"/>
      <c r="D7" s="122"/>
      <c r="E7" s="123"/>
      <c r="G7" s="68" t="s">
        <v>51</v>
      </c>
      <c r="H7" s="69"/>
      <c r="I7" s="69"/>
      <c r="J7" s="69"/>
      <c r="K7" s="69" t="s">
        <v>28</v>
      </c>
      <c r="L7" s="69"/>
      <c r="M7" s="69"/>
      <c r="N7" s="69"/>
      <c r="O7" s="69" t="s">
        <v>29</v>
      </c>
      <c r="P7" s="69"/>
      <c r="Q7" s="69"/>
      <c r="R7" s="69"/>
      <c r="S7" s="69" t="s">
        <v>176</v>
      </c>
      <c r="T7" s="69"/>
      <c r="U7" s="69"/>
      <c r="V7" s="69"/>
      <c r="W7" s="69"/>
      <c r="X7" s="69" t="s">
        <v>177</v>
      </c>
      <c r="Y7" s="69"/>
      <c r="Z7" s="69"/>
      <c r="AA7" s="69"/>
      <c r="AB7" s="69"/>
      <c r="AC7" s="69"/>
      <c r="AD7" s="69"/>
      <c r="AE7" s="69"/>
      <c r="AF7" s="75"/>
      <c r="AG7" s="69" t="s">
        <v>31</v>
      </c>
      <c r="AH7" s="69"/>
      <c r="AI7" s="69"/>
      <c r="AJ7" s="69"/>
      <c r="AK7" s="69"/>
      <c r="AL7" s="69"/>
      <c r="AM7" s="69"/>
      <c r="AN7" s="69"/>
      <c r="AO7" s="69"/>
      <c r="AP7" s="70"/>
      <c r="AS7" s="9"/>
    </row>
    <row r="8" spans="2:45" s="88" customFormat="1" ht="15" customHeight="1" x14ac:dyDescent="0.25">
      <c r="B8" s="127"/>
      <c r="C8" s="127"/>
      <c r="D8" s="127"/>
      <c r="E8" s="128"/>
      <c r="G8" s="43" t="s">
        <v>139</v>
      </c>
      <c r="H8" s="10"/>
      <c r="I8" s="10"/>
      <c r="J8" s="10"/>
      <c r="K8" s="130">
        <v>45353</v>
      </c>
      <c r="L8" s="130"/>
      <c r="M8" s="130"/>
      <c r="N8" s="10"/>
      <c r="O8" s="129">
        <v>10</v>
      </c>
      <c r="P8" s="129"/>
      <c r="Q8" s="129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42"/>
      <c r="AD8" s="142"/>
      <c r="AE8" s="142"/>
      <c r="AF8" s="87"/>
      <c r="AG8" s="10" t="s">
        <v>178</v>
      </c>
      <c r="AH8" s="87"/>
      <c r="AI8" s="10"/>
      <c r="AJ8" s="10"/>
      <c r="AK8" s="87"/>
      <c r="AL8" s="87"/>
      <c r="AM8" s="87"/>
      <c r="AN8" s="87"/>
      <c r="AO8" s="87"/>
      <c r="AP8" s="44"/>
      <c r="AQ8"/>
      <c r="AR8"/>
    </row>
    <row r="9" spans="2:45" ht="15" customHeight="1" x14ac:dyDescent="0.25">
      <c r="B9" s="122"/>
      <c r="C9" s="122"/>
      <c r="D9" s="122"/>
      <c r="E9" s="123"/>
      <c r="G9" s="43" t="s">
        <v>139</v>
      </c>
      <c r="H9" s="10"/>
      <c r="I9" s="10"/>
      <c r="J9" s="10"/>
      <c r="K9" s="130">
        <v>45353</v>
      </c>
      <c r="L9" s="130"/>
      <c r="M9" s="130"/>
      <c r="N9" s="10"/>
      <c r="O9" s="129">
        <v>10</v>
      </c>
      <c r="P9" s="129"/>
      <c r="Q9" s="129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42"/>
      <c r="AD9" s="142"/>
      <c r="AE9" s="142"/>
      <c r="AF9" s="87"/>
      <c r="AG9" s="10" t="s">
        <v>178</v>
      </c>
      <c r="AH9" s="87"/>
      <c r="AI9" s="10"/>
      <c r="AJ9" s="10"/>
      <c r="AK9" s="87"/>
      <c r="AL9" s="87"/>
      <c r="AM9" s="10"/>
      <c r="AN9" s="10"/>
      <c r="AO9" s="10"/>
      <c r="AP9" s="44"/>
    </row>
    <row r="10" spans="2:45" s="88" customFormat="1" ht="15" customHeight="1" x14ac:dyDescent="0.25">
      <c r="B10" s="127"/>
      <c r="C10" s="127"/>
      <c r="D10" s="127"/>
      <c r="E10" s="128"/>
      <c r="G10" s="43" t="s">
        <v>139</v>
      </c>
      <c r="H10" s="10"/>
      <c r="I10" s="10"/>
      <c r="J10" s="10"/>
      <c r="K10" s="130">
        <v>45353</v>
      </c>
      <c r="L10" s="130"/>
      <c r="M10" s="130"/>
      <c r="N10" s="10"/>
      <c r="O10" s="129">
        <v>10</v>
      </c>
      <c r="P10" s="129"/>
      <c r="Q10" s="129"/>
      <c r="R10" s="10"/>
      <c r="S10" s="10" t="s">
        <v>127</v>
      </c>
      <c r="T10" s="10"/>
      <c r="U10" s="10"/>
      <c r="V10" s="10"/>
      <c r="W10" s="10"/>
      <c r="X10" s="10" t="s">
        <v>128</v>
      </c>
      <c r="Y10" s="10"/>
      <c r="Z10" s="10"/>
      <c r="AA10" s="10"/>
      <c r="AB10" s="10"/>
      <c r="AC10" s="142"/>
      <c r="AD10" s="142"/>
      <c r="AE10" s="142"/>
      <c r="AF10" s="87"/>
      <c r="AG10" s="10" t="s">
        <v>178</v>
      </c>
      <c r="AH10" s="87"/>
      <c r="AI10" s="10"/>
      <c r="AJ10" s="10"/>
      <c r="AK10" s="87"/>
      <c r="AL10" s="87"/>
      <c r="AM10" s="87"/>
      <c r="AN10" s="87"/>
      <c r="AO10" s="87"/>
      <c r="AP10" s="44"/>
      <c r="AQ10"/>
      <c r="AR10"/>
    </row>
    <row r="11" spans="2:45" ht="15" customHeight="1" x14ac:dyDescent="0.25">
      <c r="B11" s="122"/>
      <c r="C11" s="122"/>
      <c r="D11" s="122"/>
      <c r="E11" s="123"/>
      <c r="G11" s="43" t="s">
        <v>139</v>
      </c>
      <c r="H11" s="10"/>
      <c r="I11" s="10"/>
      <c r="J11" s="10"/>
      <c r="K11" s="130">
        <v>45354</v>
      </c>
      <c r="L11" s="130"/>
      <c r="M11" s="130"/>
      <c r="N11" s="10"/>
      <c r="O11" s="129">
        <v>5</v>
      </c>
      <c r="P11" s="129"/>
      <c r="Q11" s="129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42"/>
      <c r="AD11" s="142"/>
      <c r="AE11" s="142"/>
      <c r="AF11" s="10"/>
      <c r="AG11" s="9" t="s">
        <v>179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8" customFormat="1" ht="15" customHeight="1" x14ac:dyDescent="0.25">
      <c r="B12" s="127"/>
      <c r="C12" s="127"/>
      <c r="D12" s="127"/>
      <c r="E12" s="128"/>
      <c r="G12" s="43" t="s">
        <v>139</v>
      </c>
      <c r="H12" s="10"/>
      <c r="I12" s="10"/>
      <c r="J12" s="10"/>
      <c r="K12" s="130">
        <v>45355</v>
      </c>
      <c r="L12" s="130"/>
      <c r="M12" s="130"/>
      <c r="N12" s="10"/>
      <c r="O12" s="129">
        <v>10</v>
      </c>
      <c r="P12" s="129"/>
      <c r="Q12" s="129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180</v>
      </c>
      <c r="AH12" s="10"/>
      <c r="AI12" s="10"/>
      <c r="AJ12" s="10"/>
      <c r="AK12" s="87"/>
      <c r="AL12" s="87"/>
      <c r="AM12" s="87"/>
      <c r="AN12" s="87"/>
      <c r="AO12" s="87"/>
      <c r="AP12" s="44"/>
      <c r="AQ12"/>
      <c r="AR12"/>
    </row>
    <row r="13" spans="2:45" ht="15" customHeight="1" x14ac:dyDescent="0.25">
      <c r="B13" s="122"/>
      <c r="C13" s="122"/>
      <c r="D13" s="122"/>
      <c r="E13" s="123"/>
      <c r="G13" s="43" t="s">
        <v>139</v>
      </c>
      <c r="H13" s="10"/>
      <c r="I13" s="10"/>
      <c r="J13" s="10"/>
      <c r="K13" s="130">
        <v>45356</v>
      </c>
      <c r="L13" s="130"/>
      <c r="M13" s="130"/>
      <c r="N13" s="10"/>
      <c r="O13" s="129">
        <v>20</v>
      </c>
      <c r="P13" s="129"/>
      <c r="Q13" s="129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181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8" customFormat="1" ht="15" customHeight="1" x14ac:dyDescent="0.25">
      <c r="B14" s="127"/>
      <c r="C14" s="127"/>
      <c r="D14" s="127"/>
      <c r="E14" s="128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7"/>
      <c r="AL14" s="87"/>
      <c r="AM14" s="87"/>
      <c r="AN14" s="87"/>
      <c r="AO14" s="87"/>
      <c r="AP14" s="44"/>
      <c r="AQ14"/>
      <c r="AR14"/>
    </row>
    <row r="15" spans="2:45" ht="15" customHeight="1" x14ac:dyDescent="0.25">
      <c r="B15" s="18"/>
      <c r="C15" s="18"/>
      <c r="D15" s="18"/>
      <c r="E15" s="64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8" customFormat="1" ht="15" customHeight="1" x14ac:dyDescent="0.25">
      <c r="B16" s="127"/>
      <c r="C16" s="127"/>
      <c r="D16" s="127"/>
      <c r="E16" s="128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10"/>
    </row>
    <row r="17" spans="2:27" ht="15" customHeight="1" x14ac:dyDescent="0.25">
      <c r="B17" s="122"/>
      <c r="C17" s="122"/>
      <c r="D17" s="122"/>
      <c r="E17" s="123"/>
    </row>
    <row r="18" spans="2:27" ht="15" customHeight="1" x14ac:dyDescent="0.25">
      <c r="B18" s="122"/>
      <c r="C18" s="122"/>
      <c r="D18" s="122"/>
      <c r="E18" s="123"/>
      <c r="G18" s="83" t="s">
        <v>182</v>
      </c>
    </row>
    <row r="19" spans="2:27" ht="15" customHeight="1" x14ac:dyDescent="0.25">
      <c r="B19" s="122"/>
      <c r="C19" s="122"/>
      <c r="D19" s="122"/>
      <c r="E19" s="123"/>
    </row>
    <row r="20" spans="2:27" ht="15" customHeight="1" x14ac:dyDescent="0.25">
      <c r="B20" s="122"/>
      <c r="C20" s="122"/>
      <c r="D20" s="122"/>
      <c r="E20" s="123"/>
      <c r="G20" s="68" t="s">
        <v>183</v>
      </c>
      <c r="H20" s="69"/>
      <c r="I20" s="69"/>
      <c r="J20" s="69"/>
      <c r="K20" s="69"/>
      <c r="L20" s="69"/>
      <c r="M20" s="69" t="s">
        <v>184</v>
      </c>
      <c r="N20" s="69"/>
      <c r="O20" s="69"/>
      <c r="P20" s="69"/>
      <c r="Q20" s="69" t="s">
        <v>185</v>
      </c>
      <c r="R20" s="69"/>
      <c r="S20" s="69"/>
      <c r="T20" s="69"/>
      <c r="U20" s="69"/>
      <c r="V20" s="69" t="s">
        <v>186</v>
      </c>
      <c r="W20" s="69"/>
      <c r="X20" s="69"/>
      <c r="Y20" s="69"/>
      <c r="Z20" s="69"/>
      <c r="AA20" s="70"/>
    </row>
    <row r="21" spans="2:27" ht="15" customHeight="1" x14ac:dyDescent="0.25">
      <c r="B21" s="122"/>
      <c r="C21" s="122"/>
      <c r="D21" s="122"/>
      <c r="E21" s="123"/>
      <c r="G21" s="43" t="s">
        <v>127</v>
      </c>
      <c r="H21" s="10"/>
      <c r="I21" s="10"/>
      <c r="J21" s="10"/>
      <c r="K21" s="10"/>
      <c r="L21" s="10"/>
      <c r="M21" s="129">
        <v>30</v>
      </c>
      <c r="N21" s="129"/>
      <c r="O21" s="129"/>
      <c r="P21" s="10"/>
      <c r="Q21" s="129">
        <v>35</v>
      </c>
      <c r="R21" s="129"/>
      <c r="S21" s="129"/>
      <c r="T21" s="129"/>
      <c r="U21" s="10"/>
      <c r="V21" s="129">
        <f>M21-Q21</f>
        <v>-5</v>
      </c>
      <c r="W21" s="129"/>
      <c r="X21" s="129"/>
      <c r="Y21" s="129"/>
      <c r="Z21" s="10"/>
      <c r="AA21" s="44"/>
    </row>
    <row r="22" spans="2:27" ht="15" customHeight="1" x14ac:dyDescent="0.25">
      <c r="B22" s="122"/>
      <c r="C22" s="122"/>
      <c r="D22" s="122"/>
      <c r="E22" s="123"/>
      <c r="G22" s="43" t="s">
        <v>129</v>
      </c>
      <c r="H22" s="10"/>
      <c r="I22" s="10"/>
      <c r="J22" s="10"/>
      <c r="K22" s="10"/>
      <c r="L22" s="10"/>
      <c r="M22" s="129">
        <v>20</v>
      </c>
      <c r="N22" s="129"/>
      <c r="O22" s="129"/>
      <c r="P22" s="10"/>
      <c r="Q22" s="129">
        <v>10</v>
      </c>
      <c r="R22" s="129"/>
      <c r="S22" s="129"/>
      <c r="T22" s="129"/>
      <c r="U22" s="10"/>
      <c r="V22" s="129">
        <f>M22-Q22</f>
        <v>10</v>
      </c>
      <c r="W22" s="129"/>
      <c r="X22" s="129"/>
      <c r="Y22" s="129"/>
      <c r="Z22" s="10"/>
      <c r="AA22" s="44"/>
    </row>
    <row r="23" spans="2:27" ht="15" customHeight="1" x14ac:dyDescent="0.25">
      <c r="B23" s="122"/>
      <c r="C23" s="122"/>
      <c r="D23" s="122"/>
      <c r="E23" s="123"/>
      <c r="G23" s="43" t="s">
        <v>130</v>
      </c>
      <c r="H23" s="10"/>
      <c r="I23" s="10"/>
      <c r="J23" s="10"/>
      <c r="K23" s="10"/>
      <c r="L23" s="10"/>
      <c r="M23" s="129">
        <v>5</v>
      </c>
      <c r="N23" s="129"/>
      <c r="O23" s="129"/>
      <c r="P23" s="10"/>
      <c r="Q23" s="129">
        <v>10</v>
      </c>
      <c r="R23" s="129"/>
      <c r="S23" s="129"/>
      <c r="T23" s="129"/>
      <c r="U23" s="10"/>
      <c r="V23" s="129">
        <f>M23-Q23</f>
        <v>-5</v>
      </c>
      <c r="W23" s="129"/>
      <c r="X23" s="129"/>
      <c r="Y23" s="129"/>
      <c r="Z23" s="10"/>
      <c r="AA23" s="44"/>
    </row>
    <row r="24" spans="2:27" ht="15" customHeight="1" x14ac:dyDescent="0.25">
      <c r="B24" s="122"/>
      <c r="C24" s="122"/>
      <c r="D24" s="122"/>
      <c r="E24" s="123"/>
      <c r="G24" s="43" t="s">
        <v>128</v>
      </c>
      <c r="H24" s="10"/>
      <c r="I24" s="10"/>
      <c r="J24" s="10"/>
      <c r="K24" s="10"/>
      <c r="L24" s="10"/>
      <c r="M24" s="129">
        <v>10</v>
      </c>
      <c r="N24" s="129"/>
      <c r="O24" s="129"/>
      <c r="P24" s="10"/>
      <c r="Q24" s="129">
        <v>10</v>
      </c>
      <c r="R24" s="129"/>
      <c r="S24" s="129"/>
      <c r="T24" s="129"/>
      <c r="U24" s="10"/>
      <c r="V24" s="129">
        <f>M24-Q24</f>
        <v>0</v>
      </c>
      <c r="W24" s="129"/>
      <c r="X24" s="129"/>
      <c r="Y24" s="129"/>
      <c r="Z24" s="10"/>
      <c r="AA24" s="44"/>
    </row>
    <row r="25" spans="2:27" ht="15" customHeight="1" x14ac:dyDescent="0.25">
      <c r="B25" s="122"/>
      <c r="C25" s="122"/>
      <c r="D25" s="122"/>
      <c r="E25" s="123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2"/>
      <c r="C26" s="122"/>
      <c r="D26" s="122"/>
      <c r="E26" s="123"/>
    </row>
    <row r="27" spans="2:27" ht="15" customHeight="1" x14ac:dyDescent="0.25">
      <c r="B27" s="122"/>
      <c r="C27" s="122"/>
      <c r="D27" s="122"/>
      <c r="E27" s="123"/>
      <c r="G27" t="s">
        <v>187</v>
      </c>
    </row>
    <row r="28" spans="2:27" ht="15" customHeight="1" x14ac:dyDescent="0.25">
      <c r="B28" s="122"/>
      <c r="C28" s="122"/>
      <c r="D28" s="122"/>
      <c r="E28" s="123"/>
    </row>
    <row r="29" spans="2:27" ht="15" customHeight="1" x14ac:dyDescent="0.25">
      <c r="B29" s="122"/>
      <c r="C29" s="122"/>
      <c r="D29" s="122"/>
      <c r="E29" s="123"/>
    </row>
    <row r="30" spans="2:27" ht="15" customHeight="1" x14ac:dyDescent="0.25">
      <c r="B30" s="122"/>
      <c r="C30" s="122"/>
      <c r="D30" s="122"/>
      <c r="E30" s="123"/>
    </row>
  </sheetData>
  <mergeCells count="55">
    <mergeCell ref="AC8:AE8"/>
    <mergeCell ref="AC11:AE11"/>
    <mergeCell ref="AC9:AE9"/>
    <mergeCell ref="AC10:AE10"/>
    <mergeCell ref="O8:Q8"/>
    <mergeCell ref="O9:Q9"/>
    <mergeCell ref="O10:Q10"/>
    <mergeCell ref="O11:Q11"/>
    <mergeCell ref="O12:Q12"/>
    <mergeCell ref="O13:Q13"/>
    <mergeCell ref="K8:M8"/>
    <mergeCell ref="K9:M9"/>
    <mergeCell ref="K10:M10"/>
    <mergeCell ref="K11:M11"/>
    <mergeCell ref="K12:M12"/>
    <mergeCell ref="K13:M13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B4:E4"/>
    <mergeCell ref="B5:E5"/>
    <mergeCell ref="B6:E6"/>
    <mergeCell ref="B7:E7"/>
    <mergeCell ref="B8:E8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8" sqref="H8:R8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158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2"/>
      <c r="C7" s="122"/>
      <c r="D7" s="122"/>
      <c r="E7" s="123"/>
      <c r="G7" s="68"/>
      <c r="H7" s="69" t="s">
        <v>51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AS7" s="9"/>
    </row>
    <row r="8" spans="2:45" s="88" customFormat="1" ht="27.75" customHeight="1" x14ac:dyDescent="0.25">
      <c r="B8" s="127"/>
      <c r="C8" s="127"/>
      <c r="D8" s="127"/>
      <c r="E8" s="128"/>
      <c r="G8" s="86"/>
      <c r="H8" s="143" t="s">
        <v>121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87"/>
      <c r="T8" s="87"/>
      <c r="U8" s="87"/>
      <c r="V8" s="87"/>
      <c r="W8" s="89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2"/>
      <c r="C9" s="122"/>
      <c r="D9" s="122"/>
      <c r="E9" s="123"/>
      <c r="G9" s="84"/>
      <c r="H9" s="79" t="s">
        <v>50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5"/>
    </row>
    <row r="10" spans="2:45" s="88" customFormat="1" ht="27.75" customHeight="1" x14ac:dyDescent="0.25">
      <c r="B10" s="127"/>
      <c r="C10" s="127"/>
      <c r="D10" s="127"/>
      <c r="E10" s="128"/>
      <c r="G10" s="86"/>
      <c r="H10" s="143" t="s">
        <v>84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87"/>
      <c r="T10" s="87"/>
      <c r="U10" s="87"/>
      <c r="V10" s="87"/>
      <c r="W10" s="89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2"/>
      <c r="C11" s="122"/>
      <c r="D11" s="122"/>
      <c r="E11" s="123"/>
      <c r="G11" s="84"/>
      <c r="H11" s="79" t="s">
        <v>28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5"/>
    </row>
    <row r="12" spans="2:45" s="88" customFormat="1" ht="27.75" customHeight="1" x14ac:dyDescent="0.25">
      <c r="B12" s="127"/>
      <c r="C12" s="127"/>
      <c r="D12" s="127"/>
      <c r="E12" s="128"/>
      <c r="G12" s="86"/>
      <c r="H12" s="144">
        <v>45336</v>
      </c>
      <c r="I12" s="144"/>
      <c r="J12" s="144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9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2"/>
      <c r="C13" s="122"/>
      <c r="D13" s="122"/>
      <c r="E13" s="123"/>
      <c r="G13" s="84"/>
      <c r="H13" s="79" t="s">
        <v>29</v>
      </c>
      <c r="I13" s="79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2"/>
    </row>
    <row r="14" spans="2:45" s="88" customFormat="1" ht="15" customHeight="1" x14ac:dyDescent="0.25">
      <c r="B14" s="127"/>
      <c r="C14" s="127"/>
      <c r="D14" s="127"/>
      <c r="E14" s="128"/>
      <c r="G14" s="102"/>
      <c r="H14" s="138">
        <v>120</v>
      </c>
      <c r="I14" s="138"/>
      <c r="J14" s="138"/>
      <c r="K14" s="109"/>
      <c r="L14" s="109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3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4"/>
      <c r="G15" s="84"/>
      <c r="H15" s="79" t="s">
        <v>160</v>
      </c>
      <c r="I15" s="79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2"/>
    </row>
    <row r="16" spans="2:45" s="88" customFormat="1" ht="15" customHeight="1" x14ac:dyDescent="0.25">
      <c r="B16" s="127"/>
      <c r="C16" s="127"/>
      <c r="D16" s="127"/>
      <c r="E16" s="128"/>
      <c r="G16" s="102"/>
      <c r="H16" s="105" t="s">
        <v>156</v>
      </c>
      <c r="I16" s="105" t="s">
        <v>161</v>
      </c>
      <c r="J16" s="105"/>
      <c r="K16" s="101"/>
      <c r="L16" s="101"/>
      <c r="M16" s="101"/>
      <c r="N16" s="101"/>
      <c r="O16" s="101" t="s">
        <v>156</v>
      </c>
      <c r="P16" s="101" t="s">
        <v>128</v>
      </c>
      <c r="Q16" s="101"/>
      <c r="R16" s="101"/>
      <c r="S16" s="101"/>
      <c r="T16" s="101"/>
      <c r="U16" s="101"/>
      <c r="V16" s="101"/>
      <c r="W16" s="103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10"/>
    </row>
    <row r="17" spans="2:23" ht="15.75" customHeight="1" x14ac:dyDescent="0.25">
      <c r="B17" s="122"/>
      <c r="C17" s="122"/>
      <c r="D17" s="122"/>
      <c r="E17" s="123"/>
      <c r="G17" s="118"/>
      <c r="H17" s="119" t="s">
        <v>156</v>
      </c>
      <c r="I17" s="119" t="s">
        <v>130</v>
      </c>
      <c r="J17" s="119"/>
      <c r="K17" s="119"/>
      <c r="L17" s="119"/>
      <c r="M17" s="119"/>
      <c r="N17" s="119"/>
      <c r="O17" s="119" t="s">
        <v>157</v>
      </c>
      <c r="P17" s="119" t="s">
        <v>129</v>
      </c>
      <c r="Q17" s="119"/>
      <c r="R17" s="119"/>
      <c r="S17" s="119"/>
      <c r="T17" s="119"/>
      <c r="U17" s="119"/>
      <c r="V17" s="119"/>
      <c r="W17" s="120"/>
    </row>
    <row r="18" spans="2:23" ht="15" customHeight="1" x14ac:dyDescent="0.25">
      <c r="B18" s="122"/>
      <c r="C18" s="122"/>
      <c r="D18" s="122"/>
      <c r="E18" s="123"/>
      <c r="G18" s="84"/>
      <c r="H18" s="79" t="s">
        <v>31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5"/>
    </row>
    <row r="19" spans="2:23" ht="32.25" customHeight="1" x14ac:dyDescent="0.25">
      <c r="B19" s="122"/>
      <c r="C19" s="122"/>
      <c r="D19" s="122"/>
      <c r="E19" s="123"/>
      <c r="G19" s="90"/>
      <c r="H19" s="108" t="s">
        <v>162</v>
      </c>
      <c r="I19" s="108"/>
      <c r="J19" s="108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2"/>
    </row>
    <row r="20" spans="2:23" ht="15" customHeight="1" x14ac:dyDescent="0.25">
      <c r="B20" s="122"/>
      <c r="C20" s="122"/>
      <c r="D20" s="122"/>
      <c r="E20" s="123"/>
    </row>
    <row r="21" spans="2:23" ht="15" customHeight="1" x14ac:dyDescent="0.25">
      <c r="B21" s="122"/>
      <c r="C21" s="122"/>
      <c r="D21" s="122"/>
      <c r="E21" s="123"/>
      <c r="J21" s="72"/>
      <c r="K21" s="73" t="s">
        <v>100</v>
      </c>
      <c r="L21" s="74"/>
      <c r="N21" s="72"/>
      <c r="O21" s="73" t="s">
        <v>68</v>
      </c>
      <c r="P21" s="74"/>
      <c r="R21" s="72"/>
      <c r="S21" s="73" t="s">
        <v>101</v>
      </c>
      <c r="T21" s="74"/>
    </row>
    <row r="22" spans="2:23" ht="15" customHeight="1" x14ac:dyDescent="0.25">
      <c r="B22" s="122"/>
      <c r="C22" s="122"/>
      <c r="D22" s="122"/>
      <c r="E22" s="123"/>
    </row>
    <row r="23" spans="2:23" ht="15" customHeight="1" x14ac:dyDescent="0.25">
      <c r="B23" s="122"/>
      <c r="C23" s="122"/>
      <c r="D23" s="122"/>
      <c r="E23" s="123"/>
    </row>
    <row r="24" spans="2:23" ht="15" customHeight="1" x14ac:dyDescent="0.25">
      <c r="B24" s="122"/>
      <c r="C24" s="122"/>
      <c r="D24" s="122"/>
      <c r="E24" s="123"/>
    </row>
    <row r="25" spans="2:23" ht="15" customHeight="1" x14ac:dyDescent="0.25">
      <c r="B25" s="122"/>
      <c r="C25" s="122"/>
      <c r="D25" s="122"/>
      <c r="E25" s="123"/>
    </row>
    <row r="26" spans="2:23" ht="15" customHeight="1" x14ac:dyDescent="0.25">
      <c r="B26" s="122"/>
      <c r="C26" s="122"/>
      <c r="D26" s="122"/>
      <c r="E26" s="123"/>
    </row>
    <row r="27" spans="2:23" ht="15" customHeight="1" x14ac:dyDescent="0.25">
      <c r="B27" s="122"/>
      <c r="C27" s="122"/>
      <c r="D27" s="122"/>
      <c r="E27" s="123"/>
    </row>
    <row r="28" spans="2:23" ht="15" customHeight="1" x14ac:dyDescent="0.25">
      <c r="B28" s="122"/>
      <c r="C28" s="122"/>
      <c r="D28" s="122"/>
      <c r="E28" s="123"/>
    </row>
    <row r="29" spans="2:23" ht="15" customHeight="1" x14ac:dyDescent="0.25">
      <c r="B29" s="122"/>
      <c r="C29" s="122"/>
      <c r="D29" s="122"/>
      <c r="E29" s="123"/>
    </row>
    <row r="30" spans="2:23" ht="15" customHeight="1" x14ac:dyDescent="0.25">
      <c r="B30" s="122"/>
      <c r="C30" s="122"/>
      <c r="D30" s="122"/>
      <c r="E30" s="123"/>
    </row>
  </sheetData>
  <mergeCells count="30"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F19" sqref="F19:G22"/>
    </sheetView>
  </sheetViews>
  <sheetFormatPr defaultRowHeight="15" x14ac:dyDescent="0.25"/>
  <cols>
    <col min="2" max="2" width="15.42578125" bestFit="1" customWidth="1"/>
    <col min="3" max="4" width="10.5703125" bestFit="1" customWidth="1"/>
    <col min="7" max="8" width="10.5703125" bestFit="1" customWidth="1"/>
    <col min="10" max="10" width="10.5703125" bestFit="1" customWidth="1"/>
    <col min="11" max="11" width="11.28515625" bestFit="1" customWidth="1"/>
  </cols>
  <sheetData>
    <row r="1" spans="2:11" x14ac:dyDescent="0.25">
      <c r="B1" s="83" t="s">
        <v>6</v>
      </c>
      <c r="F1" s="83" t="s">
        <v>7</v>
      </c>
      <c r="J1" s="83" t="s">
        <v>168</v>
      </c>
    </row>
    <row r="2" spans="2:11" x14ac:dyDescent="0.25">
      <c r="B2" s="83" t="s">
        <v>50</v>
      </c>
      <c r="C2" s="83" t="s">
        <v>25</v>
      </c>
      <c r="D2" s="83" t="s">
        <v>170</v>
      </c>
      <c r="F2" s="83" t="s">
        <v>50</v>
      </c>
      <c r="G2" s="83" t="s">
        <v>25</v>
      </c>
      <c r="H2" s="83" t="s">
        <v>170</v>
      </c>
      <c r="J2" s="83" t="s">
        <v>169</v>
      </c>
      <c r="K2" s="83" t="s">
        <v>170</v>
      </c>
    </row>
    <row r="3" spans="2:11" x14ac:dyDescent="0.25">
      <c r="B3" t="s">
        <v>12</v>
      </c>
      <c r="C3" s="61">
        <v>500</v>
      </c>
      <c r="D3" s="61">
        <v>350</v>
      </c>
      <c r="F3" t="s">
        <v>48</v>
      </c>
      <c r="G3" s="61">
        <v>5000</v>
      </c>
      <c r="H3" s="61">
        <v>5000</v>
      </c>
      <c r="J3" s="61">
        <f>G16-C16</f>
        <v>1745</v>
      </c>
      <c r="K3" s="61">
        <f>H16-D16</f>
        <v>4810</v>
      </c>
    </row>
    <row r="4" spans="2:11" x14ac:dyDescent="0.25">
      <c r="B4" t="s">
        <v>84</v>
      </c>
      <c r="C4" s="61">
        <v>100</v>
      </c>
      <c r="D4" s="61">
        <v>85</v>
      </c>
      <c r="F4" t="s">
        <v>117</v>
      </c>
      <c r="G4" s="61">
        <v>3000</v>
      </c>
      <c r="H4" s="61">
        <v>3000</v>
      </c>
    </row>
    <row r="5" spans="2:11" x14ac:dyDescent="0.25">
      <c r="B5" t="s">
        <v>69</v>
      </c>
      <c r="C5" s="61">
        <v>2000</v>
      </c>
      <c r="D5" s="61">
        <v>0</v>
      </c>
    </row>
    <row r="6" spans="2:11" x14ac:dyDescent="0.25">
      <c r="B6" t="s">
        <v>70</v>
      </c>
      <c r="C6" s="61">
        <v>500</v>
      </c>
      <c r="D6" s="61">
        <v>0</v>
      </c>
    </row>
    <row r="7" spans="2:11" x14ac:dyDescent="0.25">
      <c r="B7" t="s">
        <v>71</v>
      </c>
      <c r="C7" s="61">
        <v>500</v>
      </c>
      <c r="D7" s="61">
        <v>500</v>
      </c>
    </row>
    <row r="8" spans="2:11" x14ac:dyDescent="0.25">
      <c r="B8" t="s">
        <v>72</v>
      </c>
      <c r="C8" s="61">
        <v>600</v>
      </c>
      <c r="D8" s="61">
        <v>600</v>
      </c>
    </row>
    <row r="9" spans="2:11" x14ac:dyDescent="0.25">
      <c r="B9" t="s">
        <v>73</v>
      </c>
      <c r="C9" s="61">
        <v>700</v>
      </c>
      <c r="D9" s="61">
        <v>500</v>
      </c>
    </row>
    <row r="10" spans="2:11" x14ac:dyDescent="0.25">
      <c r="B10" t="s">
        <v>74</v>
      </c>
      <c r="C10" s="61">
        <v>1200</v>
      </c>
      <c r="D10" s="61">
        <v>1000</v>
      </c>
    </row>
    <row r="11" spans="2:11" x14ac:dyDescent="0.25">
      <c r="B11" t="s">
        <v>75</v>
      </c>
      <c r="C11" s="61">
        <v>50</v>
      </c>
      <c r="D11" s="61">
        <v>50</v>
      </c>
    </row>
    <row r="12" spans="2:11" x14ac:dyDescent="0.25">
      <c r="B12" t="s">
        <v>76</v>
      </c>
      <c r="C12" s="61">
        <v>75</v>
      </c>
      <c r="D12" s="61">
        <v>75</v>
      </c>
    </row>
    <row r="13" spans="2:11" x14ac:dyDescent="0.25">
      <c r="B13" t="s">
        <v>77</v>
      </c>
      <c r="C13" s="61">
        <v>30</v>
      </c>
      <c r="D13" s="61">
        <v>30</v>
      </c>
    </row>
    <row r="15" spans="2:11" x14ac:dyDescent="0.25">
      <c r="B15" s="83" t="s">
        <v>50</v>
      </c>
      <c r="C15" s="83" t="s">
        <v>25</v>
      </c>
      <c r="D15" s="83" t="s">
        <v>170</v>
      </c>
      <c r="F15" s="83" t="s">
        <v>50</v>
      </c>
      <c r="G15" s="83" t="s">
        <v>25</v>
      </c>
      <c r="H15" s="83" t="s">
        <v>170</v>
      </c>
    </row>
    <row r="16" spans="2:11" x14ac:dyDescent="0.25">
      <c r="B16" t="s">
        <v>26</v>
      </c>
      <c r="C16" s="61">
        <f>SUM(C3:C13)</f>
        <v>6255</v>
      </c>
      <c r="D16" s="61">
        <f>SUM(D3:D13)</f>
        <v>3190</v>
      </c>
      <c r="F16" t="s">
        <v>26</v>
      </c>
      <c r="G16" s="61">
        <f>SUM(G3:G13)</f>
        <v>8000</v>
      </c>
      <c r="H16" s="61">
        <f>SUM(H3:H13)</f>
        <v>8000</v>
      </c>
    </row>
    <row r="19" spans="2:7" x14ac:dyDescent="0.25">
      <c r="B19" s="83" t="s">
        <v>54</v>
      </c>
      <c r="C19" s="83" t="s">
        <v>170</v>
      </c>
      <c r="F19" s="83" t="s">
        <v>54</v>
      </c>
      <c r="G19" s="83" t="s">
        <v>170</v>
      </c>
    </row>
    <row r="20" spans="2:7" x14ac:dyDescent="0.25">
      <c r="B20" t="s">
        <v>146</v>
      </c>
      <c r="C20" s="61">
        <v>25</v>
      </c>
      <c r="F20" t="s">
        <v>146</v>
      </c>
      <c r="G20" s="61">
        <v>25</v>
      </c>
    </row>
    <row r="21" spans="2:7" x14ac:dyDescent="0.25">
      <c r="B21" t="s">
        <v>144</v>
      </c>
      <c r="C21" s="61">
        <v>35</v>
      </c>
      <c r="F21" t="s">
        <v>144</v>
      </c>
      <c r="G21" s="61">
        <v>35</v>
      </c>
    </row>
    <row r="22" spans="2:7" x14ac:dyDescent="0.25">
      <c r="B22" t="s">
        <v>142</v>
      </c>
      <c r="C22" s="61">
        <v>45</v>
      </c>
      <c r="F22" t="s">
        <v>142</v>
      </c>
      <c r="G22" s="61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6" t="s">
        <v>174</v>
      </c>
      <c r="N25" s="146"/>
      <c r="O25" s="146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6"/>
      <c r="N26" s="146"/>
      <c r="O26" s="146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6"/>
      <c r="N27" s="146"/>
      <c r="O27" s="146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6"/>
      <c r="N28" s="146"/>
      <c r="O28" s="146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6"/>
      <c r="N29" s="146"/>
      <c r="O29" s="146"/>
    </row>
    <row r="30" spans="1:15" x14ac:dyDescent="0.25">
      <c r="B30" s="43"/>
      <c r="C30" s="56"/>
      <c r="D30" s="56"/>
      <c r="E30" s="56"/>
      <c r="F30" s="56"/>
      <c r="G30" s="56"/>
      <c r="H30" s="44"/>
      <c r="M30" s="146"/>
      <c r="N30" s="146"/>
      <c r="O30" s="146"/>
    </row>
    <row r="31" spans="1:15" x14ac:dyDescent="0.25">
      <c r="B31" s="1"/>
      <c r="C31" s="2"/>
      <c r="D31" s="2"/>
      <c r="E31" s="2"/>
      <c r="F31" s="2"/>
      <c r="G31" s="2"/>
      <c r="H31" s="3"/>
      <c r="M31" s="146"/>
      <c r="N31" s="146"/>
      <c r="O31" s="146"/>
    </row>
    <row r="32" spans="1:15" x14ac:dyDescent="0.25">
      <c r="M32" s="146"/>
      <c r="N32" s="146"/>
      <c r="O32" s="146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6" t="s">
        <v>174</v>
      </c>
      <c r="N35" s="146"/>
      <c r="O35" s="146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6"/>
      <c r="N36" s="146"/>
      <c r="O36" s="146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6"/>
      <c r="N37" s="146"/>
      <c r="O37" s="146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6"/>
      <c r="N38" s="146"/>
      <c r="O38" s="146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6"/>
      <c r="N39" s="146"/>
      <c r="O39" s="146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6"/>
      <c r="N40" s="146"/>
      <c r="O40" s="146"/>
    </row>
    <row r="41" spans="2:15" x14ac:dyDescent="0.25">
      <c r="B41" s="43"/>
      <c r="C41" s="56"/>
      <c r="D41" s="56"/>
      <c r="E41" s="56"/>
      <c r="F41" s="56"/>
      <c r="G41" s="56"/>
      <c r="H41" s="44"/>
      <c r="M41" s="146"/>
      <c r="N41" s="146"/>
      <c r="O41" s="146"/>
    </row>
    <row r="42" spans="2:15" x14ac:dyDescent="0.25">
      <c r="B42" s="1"/>
      <c r="C42" s="2"/>
      <c r="D42" s="2"/>
      <c r="E42" s="2"/>
      <c r="F42" s="2"/>
      <c r="G42" s="2"/>
      <c r="H42" s="3"/>
      <c r="M42" s="146"/>
      <c r="N42" s="146"/>
      <c r="O42" s="146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5" t="s">
        <v>173</v>
      </c>
      <c r="N45" s="145"/>
      <c r="O45" s="145"/>
    </row>
    <row r="46" spans="2:15" x14ac:dyDescent="0.25">
      <c r="B46" s="43"/>
      <c r="C46" s="10"/>
      <c r="D46" s="10"/>
      <c r="E46" s="10"/>
      <c r="F46" s="10"/>
      <c r="G46" s="10"/>
      <c r="H46" s="44"/>
      <c r="J46" s="139" t="s">
        <v>54</v>
      </c>
      <c r="K46" s="141"/>
      <c r="M46" s="145"/>
      <c r="N46" s="145"/>
      <c r="O46" s="145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5"/>
      <c r="N47" s="145"/>
      <c r="O47" s="145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5"/>
      <c r="N48" s="145"/>
      <c r="O48" s="145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5"/>
      <c r="N49" s="145"/>
      <c r="O49" s="145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5"/>
      <c r="N50" s="145"/>
      <c r="O50" s="145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5"/>
      <c r="N51" s="145"/>
      <c r="O51" s="145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5"/>
      <c r="N52" s="145"/>
      <c r="O52" s="145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6" t="s">
        <v>174</v>
      </c>
      <c r="N56" s="146"/>
      <c r="O56" s="146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6"/>
      <c r="N57" s="146"/>
      <c r="O57" s="146"/>
    </row>
    <row r="58" spans="2:15" x14ac:dyDescent="0.25">
      <c r="B58" s="43"/>
      <c r="C58" s="10"/>
      <c r="D58" s="10"/>
      <c r="E58" s="10"/>
      <c r="F58" s="10"/>
      <c r="G58" s="10"/>
      <c r="H58" s="44"/>
      <c r="M58" s="146"/>
      <c r="N58" s="146"/>
      <c r="O58" s="146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6"/>
      <c r="N59" s="146"/>
      <c r="O59" s="146"/>
    </row>
    <row r="60" spans="2:15" x14ac:dyDescent="0.25">
      <c r="B60" s="43"/>
      <c r="C60" s="10"/>
      <c r="D60" s="10"/>
      <c r="E60" s="10"/>
      <c r="F60" s="10"/>
      <c r="G60" s="10"/>
      <c r="H60" s="44"/>
      <c r="M60" s="146"/>
      <c r="N60" s="146"/>
      <c r="O60" s="146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6"/>
      <c r="N61" s="146"/>
      <c r="O61" s="146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6"/>
      <c r="N62" s="146"/>
      <c r="O62" s="146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6"/>
      <c r="N63" s="146"/>
      <c r="O63" s="146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P39" sqref="A1:XFD1048576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2"/>
      <c r="C5" s="122"/>
      <c r="D5" s="122"/>
      <c r="E5" s="147"/>
      <c r="G5" s="160" t="s">
        <v>27</v>
      </c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</row>
    <row r="6" spans="2:45" x14ac:dyDescent="0.25">
      <c r="B6" s="122"/>
      <c r="C6" s="122"/>
      <c r="D6" s="122"/>
      <c r="E6" s="147"/>
      <c r="V6" s="34"/>
    </row>
    <row r="7" spans="2:45" x14ac:dyDescent="0.25">
      <c r="B7" s="122" t="s">
        <v>6</v>
      </c>
      <c r="C7" s="122"/>
      <c r="D7" s="122"/>
      <c r="E7" s="147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2" t="s">
        <v>7</v>
      </c>
      <c r="C8" s="122"/>
      <c r="D8" s="122"/>
      <c r="E8" s="147"/>
      <c r="G8" s="157" t="s">
        <v>5</v>
      </c>
      <c r="H8" s="158"/>
      <c r="I8" s="158"/>
      <c r="J8" s="158"/>
      <c r="K8" s="159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2" t="s">
        <v>8</v>
      </c>
      <c r="C9" s="122"/>
      <c r="D9" s="122"/>
      <c r="E9" s="147"/>
      <c r="G9" s="154" t="s">
        <v>9</v>
      </c>
      <c r="H9" s="155"/>
      <c r="I9" s="155"/>
      <c r="J9" s="155"/>
      <c r="K9" s="156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2"/>
      <c r="C10" s="122"/>
      <c r="D10" s="122"/>
      <c r="E10" s="147"/>
      <c r="G10" s="154" t="s">
        <v>10</v>
      </c>
      <c r="H10" s="155"/>
      <c r="I10" s="155"/>
      <c r="J10" s="155"/>
      <c r="K10" s="156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2"/>
      <c r="C11" s="122"/>
      <c r="D11" s="122"/>
      <c r="E11" s="147"/>
      <c r="G11" s="154" t="s">
        <v>11</v>
      </c>
      <c r="H11" s="155"/>
      <c r="I11" s="155"/>
      <c r="J11" s="155"/>
      <c r="K11" s="156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2"/>
      <c r="C12" s="122"/>
      <c r="D12" s="122"/>
      <c r="E12" s="147"/>
      <c r="G12" s="154" t="s">
        <v>12</v>
      </c>
      <c r="H12" s="155"/>
      <c r="I12" s="155"/>
      <c r="J12" s="155"/>
      <c r="K12" s="156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2"/>
      <c r="C13" s="122"/>
      <c r="D13" s="122"/>
      <c r="E13" s="147"/>
      <c r="G13" s="154" t="s">
        <v>13</v>
      </c>
      <c r="H13" s="155"/>
      <c r="I13" s="155"/>
      <c r="J13" s="155"/>
      <c r="K13" s="156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2"/>
      <c r="C14" s="122"/>
      <c r="D14" s="122"/>
      <c r="E14" s="147"/>
      <c r="G14" s="154" t="s">
        <v>14</v>
      </c>
      <c r="H14" s="155"/>
      <c r="I14" s="155"/>
      <c r="J14" s="155"/>
      <c r="K14" s="156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2"/>
      <c r="C15" s="122"/>
      <c r="D15" s="122"/>
      <c r="E15" s="147"/>
      <c r="G15" s="154" t="s">
        <v>15</v>
      </c>
      <c r="H15" s="155"/>
      <c r="I15" s="155"/>
      <c r="J15" s="155"/>
      <c r="K15" s="156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48" t="s">
        <v>23</v>
      </c>
      <c r="H16" s="149"/>
      <c r="I16" s="149"/>
      <c r="J16" s="149"/>
      <c r="K16" s="150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2"/>
      <c r="C17" s="122"/>
      <c r="D17" s="122"/>
      <c r="E17" s="147"/>
      <c r="G17" s="151" t="s">
        <v>26</v>
      </c>
      <c r="H17" s="152"/>
      <c r="I17" s="152"/>
      <c r="J17" s="152"/>
      <c r="K17" s="153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2"/>
      <c r="C18" s="122"/>
      <c r="D18" s="122"/>
      <c r="E18" s="147"/>
      <c r="V18" s="39"/>
    </row>
    <row r="19" spans="2:45" x14ac:dyDescent="0.25">
      <c r="B19" s="122"/>
      <c r="C19" s="122"/>
      <c r="D19" s="122"/>
      <c r="E19" s="147"/>
      <c r="N19" s="22" t="s">
        <v>24</v>
      </c>
    </row>
    <row r="20" spans="2:45" x14ac:dyDescent="0.25">
      <c r="B20" s="122"/>
      <c r="C20" s="122"/>
      <c r="D20" s="122"/>
      <c r="E20" s="147"/>
    </row>
    <row r="21" spans="2:45" ht="15.75" thickBot="1" x14ac:dyDescent="0.3">
      <c r="B21" s="122"/>
      <c r="C21" s="122"/>
      <c r="D21" s="122"/>
      <c r="E21" s="147"/>
      <c r="G21" s="160" t="s">
        <v>47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</row>
    <row r="22" spans="2:45" x14ac:dyDescent="0.25">
      <c r="B22" s="122"/>
      <c r="C22" s="122"/>
      <c r="D22" s="122"/>
      <c r="E22" s="147"/>
      <c r="V22" s="34"/>
    </row>
    <row r="23" spans="2:45" x14ac:dyDescent="0.25">
      <c r="B23" s="122"/>
      <c r="C23" s="122"/>
      <c r="D23" s="122"/>
      <c r="E23" s="147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2"/>
      <c r="C24" s="122"/>
      <c r="D24" s="122"/>
      <c r="E24" s="147"/>
      <c r="G24" s="157" t="s">
        <v>5</v>
      </c>
      <c r="H24" s="158"/>
      <c r="I24" s="158"/>
      <c r="J24" s="158"/>
      <c r="K24" s="159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2"/>
      <c r="C25" s="122"/>
      <c r="D25" s="122"/>
      <c r="E25" s="147"/>
      <c r="G25" s="154" t="s">
        <v>48</v>
      </c>
      <c r="H25" s="155"/>
      <c r="I25" s="155"/>
      <c r="J25" s="155"/>
      <c r="K25" s="156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2"/>
      <c r="C26" s="122"/>
      <c r="D26" s="122"/>
      <c r="E26" s="147"/>
      <c r="G26" s="154" t="s">
        <v>49</v>
      </c>
      <c r="H26" s="155"/>
      <c r="I26" s="155"/>
      <c r="J26" s="155"/>
      <c r="K26" s="156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2"/>
      <c r="C27" s="122"/>
      <c r="D27" s="122"/>
      <c r="E27" s="147"/>
      <c r="G27" s="148" t="s">
        <v>23</v>
      </c>
      <c r="H27" s="149"/>
      <c r="I27" s="149"/>
      <c r="J27" s="149"/>
      <c r="K27" s="150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2"/>
      <c r="C28" s="122"/>
      <c r="D28" s="122"/>
      <c r="E28" s="147"/>
      <c r="G28" s="151" t="s">
        <v>26</v>
      </c>
      <c r="H28" s="152"/>
      <c r="I28" s="152"/>
      <c r="J28" s="152"/>
      <c r="K28" s="153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2"/>
      <c r="C29" s="122"/>
      <c r="D29" s="122"/>
      <c r="E29" s="147"/>
      <c r="V29" s="39"/>
    </row>
    <row r="30" spans="2:45" x14ac:dyDescent="0.25">
      <c r="B30" s="122"/>
      <c r="C30" s="122"/>
      <c r="D30" s="122"/>
      <c r="E30" s="147"/>
      <c r="N30" s="22" t="s">
        <v>24</v>
      </c>
    </row>
    <row r="31" spans="2:45" x14ac:dyDescent="0.25">
      <c r="B31" s="122"/>
      <c r="C31" s="122"/>
      <c r="D31" s="122"/>
      <c r="E31" s="147"/>
    </row>
  </sheetData>
  <mergeCells count="43">
    <mergeCell ref="B13:E13"/>
    <mergeCell ref="B5:E5"/>
    <mergeCell ref="B6:E6"/>
    <mergeCell ref="B7:E7"/>
    <mergeCell ref="B8:E8"/>
    <mergeCell ref="B9:E9"/>
    <mergeCell ref="B10:E10"/>
    <mergeCell ref="B11:E11"/>
    <mergeCell ref="B12:E12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G26:K26"/>
    <mergeCell ref="G17:K17"/>
    <mergeCell ref="G8:K8"/>
    <mergeCell ref="G24:K24"/>
    <mergeCell ref="G25:K25"/>
    <mergeCell ref="G21:AR21"/>
    <mergeCell ref="B22:E22"/>
    <mergeCell ref="B23:E23"/>
    <mergeCell ref="B24:E24"/>
    <mergeCell ref="B25:E25"/>
    <mergeCell ref="B26:E26"/>
    <mergeCell ref="B29:E29"/>
    <mergeCell ref="B30:E30"/>
    <mergeCell ref="B31:E31"/>
    <mergeCell ref="G27:K27"/>
    <mergeCell ref="G28:K28"/>
    <mergeCell ref="B27:E27"/>
    <mergeCell ref="B28:E28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2"/>
      <c r="C5" s="122"/>
      <c r="D5" s="122"/>
      <c r="E5" s="147"/>
      <c r="G5" s="161" t="s">
        <v>6</v>
      </c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</row>
    <row r="6" spans="2:45" x14ac:dyDescent="0.25">
      <c r="B6" s="122"/>
      <c r="C6" s="122"/>
      <c r="D6" s="122"/>
      <c r="E6" s="147"/>
    </row>
    <row r="7" spans="2:45" x14ac:dyDescent="0.25">
      <c r="B7" s="124" t="s">
        <v>6</v>
      </c>
      <c r="C7" s="124"/>
      <c r="D7" s="124"/>
      <c r="E7" s="162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2" t="s">
        <v>7</v>
      </c>
      <c r="C8" s="122"/>
      <c r="D8" s="122"/>
      <c r="E8" s="147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2" t="s">
        <v>8</v>
      </c>
      <c r="C9" s="122"/>
      <c r="D9" s="122"/>
      <c r="E9" s="147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2"/>
      <c r="C10" s="122"/>
      <c r="D10" s="122"/>
      <c r="E10" s="147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2"/>
      <c r="C11" s="122"/>
      <c r="D11" s="122"/>
      <c r="E11" s="147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2"/>
      <c r="C12" s="122"/>
      <c r="D12" s="122"/>
      <c r="E12" s="147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2"/>
      <c r="C13" s="122"/>
      <c r="D13" s="122"/>
      <c r="E13" s="147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2"/>
      <c r="C14" s="122"/>
      <c r="D14" s="122"/>
      <c r="E14" s="147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2"/>
      <c r="C15" s="122"/>
      <c r="D15" s="122"/>
      <c r="E15" s="147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2"/>
      <c r="C17" s="122"/>
      <c r="D17" s="122"/>
      <c r="E17" s="147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2"/>
      <c r="C18" s="122"/>
      <c r="D18" s="122"/>
      <c r="E18" s="147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2"/>
      <c r="C19" s="122"/>
      <c r="D19" s="122"/>
      <c r="E19" s="147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2"/>
      <c r="C20" s="122"/>
      <c r="D20" s="122"/>
      <c r="E20" s="147"/>
    </row>
    <row r="21" spans="2:45" x14ac:dyDescent="0.25">
      <c r="B21" s="122"/>
      <c r="C21" s="122"/>
      <c r="D21" s="122"/>
      <c r="E21" s="147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5:E5"/>
    <mergeCell ref="G5:AR5"/>
    <mergeCell ref="B6:E6"/>
    <mergeCell ref="B7:E7"/>
    <mergeCell ref="B8:E8"/>
    <mergeCell ref="B12:E12"/>
    <mergeCell ref="B13:E13"/>
    <mergeCell ref="B14:E14"/>
    <mergeCell ref="B9:E9"/>
    <mergeCell ref="B10:E10"/>
    <mergeCell ref="B11:E11"/>
    <mergeCell ref="B19:E19"/>
    <mergeCell ref="B20:E20"/>
    <mergeCell ref="B21:E21"/>
    <mergeCell ref="B15:E15"/>
    <mergeCell ref="B17:E17"/>
    <mergeCell ref="B18:E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7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8"/>
      <c r="J13" s="69" t="s">
        <v>4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70"/>
      <c r="AA13" s="10"/>
      <c r="AB13" s="10"/>
      <c r="AC13" s="10"/>
      <c r="AD13" s="10"/>
      <c r="AE13" s="44"/>
    </row>
    <row r="14" spans="3:31" s="88" customFormat="1" ht="21.75" customHeight="1" x14ac:dyDescent="0.25">
      <c r="C14" s="86"/>
      <c r="D14" s="87"/>
      <c r="E14" s="87"/>
      <c r="F14" s="87"/>
      <c r="G14" s="87"/>
      <c r="H14" s="87"/>
      <c r="I14" s="86"/>
      <c r="J14" s="88" t="s">
        <v>102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9"/>
      <c r="AA14" s="87"/>
      <c r="AB14" s="87"/>
      <c r="AC14" s="87"/>
      <c r="AD14" s="87"/>
      <c r="AE14" s="89"/>
    </row>
    <row r="15" spans="3:31" x14ac:dyDescent="0.25">
      <c r="C15" s="43"/>
      <c r="D15" s="10"/>
      <c r="E15" s="10"/>
      <c r="F15" s="10"/>
      <c r="G15" s="10"/>
      <c r="H15" s="10"/>
      <c r="I15" s="84"/>
      <c r="J15" s="79" t="s">
        <v>2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85"/>
      <c r="AA15" s="10"/>
      <c r="AB15" s="10"/>
      <c r="AC15" s="10"/>
      <c r="AD15" s="10"/>
      <c r="AE15" s="44"/>
    </row>
    <row r="16" spans="3:31" s="88" customFormat="1" ht="21.75" customHeight="1" x14ac:dyDescent="0.25">
      <c r="C16" s="86"/>
      <c r="D16" s="87"/>
      <c r="E16" s="87"/>
      <c r="F16" s="87"/>
      <c r="G16" s="87"/>
      <c r="H16" s="87"/>
      <c r="I16" s="86"/>
      <c r="J16" s="87" t="s">
        <v>109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9"/>
      <c r="AA16" s="87"/>
      <c r="AB16" s="87"/>
      <c r="AC16" s="87"/>
      <c r="AD16" s="87"/>
      <c r="AE16" s="89"/>
    </row>
    <row r="17" spans="3:31" x14ac:dyDescent="0.25">
      <c r="C17" s="43"/>
      <c r="D17" s="10"/>
      <c r="E17" s="10"/>
      <c r="F17" s="10"/>
      <c r="G17" s="10"/>
      <c r="H17" s="10"/>
      <c r="I17" s="84"/>
      <c r="J17" s="79" t="s">
        <v>3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85"/>
      <c r="AA17" s="10"/>
      <c r="AB17" s="10"/>
      <c r="AC17" s="10"/>
      <c r="AD17" s="10"/>
      <c r="AE17" s="44"/>
    </row>
    <row r="18" spans="3:31" s="88" customFormat="1" ht="21.75" customHeight="1" x14ac:dyDescent="0.25">
      <c r="C18" s="86"/>
      <c r="D18" s="87"/>
      <c r="E18" s="87"/>
      <c r="F18" s="87"/>
      <c r="G18" s="87"/>
      <c r="H18" s="87"/>
      <c r="I18" s="90"/>
      <c r="J18" s="91" t="s">
        <v>110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2"/>
      <c r="AA18" s="87"/>
      <c r="AB18" s="87"/>
      <c r="AC18" s="87"/>
      <c r="AD18" s="87"/>
      <c r="AE18" s="89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8"/>
      <c r="J20" s="69" t="s">
        <v>1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70"/>
      <c r="Y20" s="10"/>
      <c r="Z20" s="10"/>
      <c r="AA20" s="10"/>
      <c r="AB20" s="10"/>
      <c r="AC20" s="10"/>
      <c r="AD20" s="10"/>
      <c r="AE20" s="44"/>
    </row>
    <row r="21" spans="3:31" s="88" customFormat="1" ht="21.75" customHeight="1" x14ac:dyDescent="0.25">
      <c r="C21" s="86"/>
      <c r="D21" s="87"/>
      <c r="E21" s="87"/>
      <c r="F21" s="87"/>
      <c r="G21" s="87"/>
      <c r="H21" s="87"/>
      <c r="I21" s="86"/>
      <c r="J21" s="87" t="s">
        <v>111</v>
      </c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9"/>
      <c r="Y21" s="87"/>
      <c r="Z21" s="87"/>
      <c r="AA21" s="87"/>
      <c r="AB21" s="87"/>
      <c r="AC21" s="87"/>
      <c r="AD21" s="87"/>
      <c r="AE21" s="89"/>
    </row>
    <row r="22" spans="3:31" x14ac:dyDescent="0.25">
      <c r="C22" s="43"/>
      <c r="D22" s="10"/>
      <c r="E22" s="10"/>
      <c r="F22" s="10"/>
      <c r="G22" s="10"/>
      <c r="H22" s="10"/>
      <c r="I22" s="84"/>
      <c r="J22" s="79" t="s">
        <v>106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85"/>
      <c r="Y22" s="10"/>
      <c r="Z22" s="10"/>
      <c r="AA22" s="10"/>
      <c r="AB22" s="10"/>
      <c r="AC22" s="10"/>
      <c r="AD22" s="10"/>
      <c r="AE22" s="44"/>
    </row>
    <row r="23" spans="3:31" s="88" customFormat="1" ht="21.75" customHeight="1" x14ac:dyDescent="0.25">
      <c r="C23" s="86"/>
      <c r="D23" s="87"/>
      <c r="E23" s="87"/>
      <c r="F23" s="87"/>
      <c r="G23" s="87"/>
      <c r="H23" s="87"/>
      <c r="I23" s="90"/>
      <c r="J23" s="91" t="s">
        <v>111</v>
      </c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2"/>
      <c r="Y23" s="87"/>
      <c r="Z23" s="87"/>
      <c r="AA23" s="87"/>
      <c r="AB23" s="87"/>
      <c r="AC23" s="87"/>
      <c r="AD23" s="87"/>
      <c r="AE23" s="89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2"/>
      <c r="L26" s="73" t="s">
        <v>107</v>
      </c>
      <c r="M26" s="73"/>
      <c r="N26" s="74"/>
      <c r="O26" s="10"/>
      <c r="P26" s="10"/>
      <c r="Q26" s="72"/>
      <c r="R26" s="73" t="s">
        <v>108</v>
      </c>
      <c r="S26" s="73"/>
      <c r="T26" s="73"/>
      <c r="U26" s="74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workbookViewId="0">
      <selection activeCell="B34" sqref="B34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167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4" t="s">
        <v>91</v>
      </c>
      <c r="C5" s="124"/>
      <c r="D5" s="124"/>
      <c r="E5" s="125"/>
      <c r="G5" s="121" t="s">
        <v>171</v>
      </c>
      <c r="H5" s="4"/>
      <c r="I5" s="4"/>
      <c r="J5" s="4"/>
      <c r="K5" s="126" t="s">
        <v>172</v>
      </c>
      <c r="L5" s="126"/>
      <c r="M5" s="126"/>
      <c r="N5" s="126"/>
      <c r="O5" s="5"/>
    </row>
    <row r="6" spans="2:45" x14ac:dyDescent="0.25">
      <c r="B6" s="122" t="s">
        <v>159</v>
      </c>
      <c r="C6" s="122"/>
      <c r="D6" s="122"/>
      <c r="E6" s="123"/>
    </row>
    <row r="7" spans="2:45" x14ac:dyDescent="0.25">
      <c r="B7" s="122"/>
      <c r="C7" s="122"/>
      <c r="D7" s="122"/>
      <c r="E7" s="123"/>
      <c r="AS7" s="9"/>
    </row>
    <row r="8" spans="2:45" x14ac:dyDescent="0.25">
      <c r="B8" s="122"/>
      <c r="C8" s="122"/>
      <c r="D8" s="122"/>
      <c r="E8" s="123"/>
    </row>
    <row r="9" spans="2:45" x14ac:dyDescent="0.25">
      <c r="B9" s="122"/>
      <c r="C9" s="122"/>
      <c r="D9" s="122"/>
      <c r="E9" s="123"/>
    </row>
    <row r="10" spans="2:45" x14ac:dyDescent="0.25">
      <c r="B10" s="122"/>
      <c r="C10" s="122"/>
      <c r="D10" s="122"/>
      <c r="E10" s="123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  <row r="31" spans="2:5" x14ac:dyDescent="0.25">
      <c r="B31" s="122"/>
      <c r="C31" s="122"/>
      <c r="D31" s="122"/>
      <c r="E31" s="123"/>
    </row>
    <row r="32" spans="2:5" x14ac:dyDescent="0.25">
      <c r="B32" s="122"/>
      <c r="C32" s="122"/>
      <c r="D32" s="122"/>
      <c r="E32" s="123"/>
    </row>
    <row r="33" spans="2:5" x14ac:dyDescent="0.25">
      <c r="B33" s="122"/>
      <c r="C33" s="122"/>
      <c r="D33" s="122"/>
      <c r="E33" s="123"/>
    </row>
  </sheetData>
  <mergeCells count="30"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  <mergeCell ref="B22:E22"/>
    <mergeCell ref="B14:E14"/>
    <mergeCell ref="B16:E16"/>
    <mergeCell ref="B17:E17"/>
    <mergeCell ref="B11:E11"/>
    <mergeCell ref="B12:E12"/>
    <mergeCell ref="B13:E13"/>
    <mergeCell ref="B8:E8"/>
    <mergeCell ref="B9:E9"/>
    <mergeCell ref="B10:E10"/>
    <mergeCell ref="B4:E4"/>
    <mergeCell ref="B5:E5"/>
    <mergeCell ref="B6:E6"/>
    <mergeCell ref="B7:E7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1" sqref="B31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167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2" t="s">
        <v>91</v>
      </c>
      <c r="C5" s="122"/>
      <c r="D5" s="122"/>
      <c r="E5" s="123"/>
    </row>
    <row r="6" spans="2:45" x14ac:dyDescent="0.25">
      <c r="B6" s="124" t="s">
        <v>159</v>
      </c>
      <c r="C6" s="124"/>
      <c r="D6" s="124"/>
      <c r="E6" s="125"/>
    </row>
    <row r="7" spans="2:45" x14ac:dyDescent="0.25">
      <c r="B7" s="122"/>
      <c r="C7" s="122"/>
      <c r="D7" s="122"/>
      <c r="E7" s="123"/>
      <c r="AS7" s="9"/>
    </row>
    <row r="8" spans="2:45" x14ac:dyDescent="0.25">
      <c r="B8" s="122"/>
      <c r="C8" s="122"/>
      <c r="D8" s="122"/>
      <c r="E8" s="123"/>
    </row>
    <row r="9" spans="2:45" x14ac:dyDescent="0.25">
      <c r="B9" s="122"/>
      <c r="C9" s="122"/>
      <c r="D9" s="122"/>
      <c r="E9" s="123"/>
    </row>
    <row r="10" spans="2:45" x14ac:dyDescent="0.25">
      <c r="B10" s="122"/>
      <c r="C10" s="122"/>
      <c r="D10" s="122"/>
      <c r="E10" s="123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163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4" t="s">
        <v>92</v>
      </c>
      <c r="C5" s="124"/>
      <c r="D5" s="124"/>
      <c r="E5" s="125"/>
      <c r="F5" t="s">
        <v>95</v>
      </c>
      <c r="G5" s="68" t="s">
        <v>90</v>
      </c>
      <c r="H5" s="69"/>
      <c r="I5" s="69"/>
      <c r="J5" s="69"/>
      <c r="K5" s="69"/>
      <c r="L5" s="69" t="s">
        <v>96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0"/>
    </row>
    <row r="6" spans="2:45" x14ac:dyDescent="0.25">
      <c r="B6" s="122" t="s">
        <v>93</v>
      </c>
      <c r="C6" s="122"/>
      <c r="D6" s="122"/>
      <c r="E6" s="123"/>
      <c r="G6" s="93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7" t="s">
        <v>97</v>
      </c>
    </row>
    <row r="7" spans="2:45" x14ac:dyDescent="0.25">
      <c r="B7" s="122"/>
      <c r="C7" s="122"/>
      <c r="D7" s="122"/>
      <c r="E7" s="123"/>
      <c r="G7" s="93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7" t="s">
        <v>97</v>
      </c>
      <c r="AS7" s="9"/>
    </row>
    <row r="8" spans="2:45" x14ac:dyDescent="0.25">
      <c r="B8" s="122"/>
      <c r="C8" s="122"/>
      <c r="D8" s="122"/>
      <c r="E8" s="123"/>
      <c r="G8" s="93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7" t="s">
        <v>97</v>
      </c>
    </row>
    <row r="9" spans="2:45" x14ac:dyDescent="0.25">
      <c r="B9" s="122"/>
      <c r="C9" s="122"/>
      <c r="D9" s="122"/>
      <c r="E9" s="123"/>
      <c r="G9" s="93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7" t="s">
        <v>97</v>
      </c>
    </row>
    <row r="10" spans="2:45" x14ac:dyDescent="0.25">
      <c r="B10" s="122"/>
      <c r="C10" s="122"/>
      <c r="D10" s="122"/>
      <c r="E10" s="123"/>
      <c r="G10" s="93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7" t="s">
        <v>97</v>
      </c>
    </row>
    <row r="11" spans="2:45" x14ac:dyDescent="0.25">
      <c r="B11" s="122"/>
      <c r="C11" s="122"/>
      <c r="D11" s="122"/>
      <c r="E11" s="123"/>
      <c r="G11" s="93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7" t="s">
        <v>97</v>
      </c>
    </row>
    <row r="12" spans="2:45" x14ac:dyDescent="0.25">
      <c r="B12" s="122"/>
      <c r="C12" s="122"/>
      <c r="D12" s="122"/>
      <c r="E12" s="123"/>
      <c r="G12" s="93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7" t="s">
        <v>97</v>
      </c>
    </row>
    <row r="13" spans="2:45" x14ac:dyDescent="0.25">
      <c r="B13" s="122"/>
      <c r="C13" s="122"/>
      <c r="D13" s="122"/>
      <c r="E13" s="123"/>
      <c r="G13" s="93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7" t="s">
        <v>97</v>
      </c>
    </row>
    <row r="14" spans="2:45" x14ac:dyDescent="0.25">
      <c r="B14" s="122"/>
      <c r="C14" s="122"/>
      <c r="D14" s="122"/>
      <c r="E14" s="123"/>
      <c r="G14" s="93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7" t="s">
        <v>97</v>
      </c>
    </row>
    <row r="15" spans="2:45" x14ac:dyDescent="0.25">
      <c r="B15" s="18"/>
      <c r="C15" s="18"/>
      <c r="D15" s="18"/>
      <c r="E15" s="64"/>
      <c r="G15" s="93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7" t="s">
        <v>97</v>
      </c>
    </row>
    <row r="16" spans="2:45" x14ac:dyDescent="0.25">
      <c r="B16" s="122"/>
      <c r="C16" s="122"/>
      <c r="D16" s="122"/>
      <c r="E16" s="123"/>
      <c r="G16" s="93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7" t="s">
        <v>97</v>
      </c>
      <c r="AS16" s="13"/>
    </row>
    <row r="17" spans="2:30" x14ac:dyDescent="0.25">
      <c r="B17" s="122"/>
      <c r="C17" s="122"/>
      <c r="D17" s="122"/>
      <c r="E17" s="123"/>
      <c r="G17" s="93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7" t="s">
        <v>97</v>
      </c>
    </row>
    <row r="18" spans="2:30" x14ac:dyDescent="0.25">
      <c r="B18" s="122"/>
      <c r="C18" s="122"/>
      <c r="D18" s="122"/>
      <c r="E18" s="123"/>
      <c r="G18" s="93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7" t="s">
        <v>97</v>
      </c>
    </row>
    <row r="19" spans="2:30" x14ac:dyDescent="0.25">
      <c r="B19" s="122"/>
      <c r="C19" s="122"/>
      <c r="D19" s="122"/>
      <c r="E19" s="123"/>
      <c r="G19" s="93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7" t="s">
        <v>97</v>
      </c>
    </row>
    <row r="20" spans="2:30" x14ac:dyDescent="0.25">
      <c r="B20" s="122"/>
      <c r="C20" s="122"/>
      <c r="D20" s="122"/>
      <c r="E20" s="123"/>
      <c r="G20" s="93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7" t="s">
        <v>97</v>
      </c>
    </row>
    <row r="21" spans="2:30" x14ac:dyDescent="0.25">
      <c r="B21" s="122"/>
      <c r="C21" s="122"/>
      <c r="D21" s="122"/>
      <c r="E21" s="123"/>
      <c r="G21" s="93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7" t="s">
        <v>97</v>
      </c>
    </row>
    <row r="22" spans="2:30" x14ac:dyDescent="0.25">
      <c r="B22" s="122"/>
      <c r="C22" s="122"/>
      <c r="D22" s="122"/>
      <c r="E22" s="123"/>
      <c r="G22" s="93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7" t="s">
        <v>97</v>
      </c>
    </row>
    <row r="23" spans="2:30" x14ac:dyDescent="0.25">
      <c r="B23" s="122"/>
      <c r="C23" s="122"/>
      <c r="D23" s="122"/>
      <c r="E23" s="123"/>
      <c r="G23" s="93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7" t="s">
        <v>97</v>
      </c>
    </row>
    <row r="24" spans="2:30" x14ac:dyDescent="0.25">
      <c r="B24" s="122"/>
      <c r="C24" s="122"/>
      <c r="D24" s="122"/>
      <c r="E24" s="123"/>
      <c r="G24" s="93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7" t="s">
        <v>97</v>
      </c>
    </row>
    <row r="25" spans="2:30" x14ac:dyDescent="0.25">
      <c r="B25" s="122"/>
      <c r="C25" s="122"/>
      <c r="D25" s="122"/>
      <c r="E25" s="123"/>
      <c r="G25" s="93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7" t="s">
        <v>97</v>
      </c>
    </row>
    <row r="26" spans="2:30" x14ac:dyDescent="0.25">
      <c r="B26" s="122"/>
      <c r="C26" s="122"/>
      <c r="D26" s="122"/>
      <c r="E26" s="123"/>
      <c r="G26" s="93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7" t="s">
        <v>97</v>
      </c>
    </row>
    <row r="27" spans="2:30" x14ac:dyDescent="0.25">
      <c r="B27" s="122"/>
      <c r="C27" s="122"/>
      <c r="D27" s="122"/>
      <c r="E27" s="123"/>
      <c r="G27" s="93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7" t="s">
        <v>97</v>
      </c>
    </row>
    <row r="28" spans="2:30" x14ac:dyDescent="0.25">
      <c r="B28" s="122"/>
      <c r="C28" s="122"/>
      <c r="D28" s="122"/>
      <c r="E28" s="123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2"/>
      <c r="C29" s="122"/>
      <c r="D29" s="122"/>
      <c r="E29" s="123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2"/>
      <c r="C30" s="122"/>
      <c r="D30" s="122"/>
      <c r="E30" s="123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163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98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2"/>
      <c r="C7" s="122"/>
      <c r="D7" s="122"/>
      <c r="E7" s="123"/>
      <c r="G7" s="68"/>
      <c r="H7" s="69" t="s">
        <v>90</v>
      </c>
      <c r="I7" s="69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6"/>
      <c r="AS7" s="9"/>
    </row>
    <row r="8" spans="2:45" s="88" customFormat="1" ht="24.75" customHeight="1" x14ac:dyDescent="0.25">
      <c r="B8" s="127"/>
      <c r="C8" s="127"/>
      <c r="D8" s="127"/>
      <c r="E8" s="128"/>
      <c r="G8" s="102"/>
      <c r="H8" s="99" t="s">
        <v>12</v>
      </c>
      <c r="I8" s="100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</row>
    <row r="9" spans="2:45" ht="16.5" customHeight="1" x14ac:dyDescent="0.25">
      <c r="B9" s="122"/>
      <c r="C9" s="122"/>
      <c r="D9" s="122"/>
      <c r="E9" s="123"/>
      <c r="G9" s="84"/>
      <c r="H9" s="79" t="s">
        <v>96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4.75" customHeight="1" x14ac:dyDescent="0.25">
      <c r="B10" s="127"/>
      <c r="C10" s="127"/>
      <c r="D10" s="127"/>
      <c r="E10" s="128"/>
      <c r="G10" s="94"/>
      <c r="H10" s="95" t="s">
        <v>99</v>
      </c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8"/>
    </row>
    <row r="11" spans="2:45" x14ac:dyDescent="0.25">
      <c r="B11" s="122"/>
      <c r="C11" s="122"/>
      <c r="D11" s="122"/>
      <c r="E11" s="123"/>
    </row>
    <row r="12" spans="2:45" x14ac:dyDescent="0.25">
      <c r="B12" s="122"/>
      <c r="C12" s="122"/>
      <c r="D12" s="122"/>
      <c r="E12" s="123"/>
    </row>
    <row r="13" spans="2:45" x14ac:dyDescent="0.25">
      <c r="B13" s="122"/>
      <c r="C13" s="122"/>
      <c r="D13" s="122"/>
      <c r="E13" s="123"/>
      <c r="H13" s="72"/>
      <c r="I13" s="73" t="s">
        <v>100</v>
      </c>
      <c r="J13" s="74"/>
      <c r="L13" s="72"/>
      <c r="M13" s="73" t="s">
        <v>68</v>
      </c>
      <c r="N13" s="74"/>
      <c r="P13" s="72"/>
      <c r="Q13" s="73" t="s">
        <v>101</v>
      </c>
      <c r="R13" s="74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164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x14ac:dyDescent="0.25">
      <c r="B5" s="124" t="s">
        <v>92</v>
      </c>
      <c r="C5" s="124"/>
      <c r="D5" s="124"/>
      <c r="E5" s="125"/>
      <c r="F5" t="s">
        <v>95</v>
      </c>
      <c r="G5" s="83" t="s">
        <v>112</v>
      </c>
    </row>
    <row r="6" spans="2:45" x14ac:dyDescent="0.25">
      <c r="B6" s="122" t="s">
        <v>93</v>
      </c>
      <c r="C6" s="122"/>
      <c r="D6" s="122"/>
      <c r="E6" s="123"/>
    </row>
    <row r="7" spans="2:45" x14ac:dyDescent="0.25">
      <c r="B7" s="122"/>
      <c r="C7" s="122"/>
      <c r="D7" s="122"/>
      <c r="E7" s="123"/>
      <c r="G7" s="68" t="s">
        <v>50</v>
      </c>
      <c r="H7" s="69"/>
      <c r="I7" s="69"/>
      <c r="J7" s="69"/>
      <c r="K7" s="69"/>
      <c r="L7" s="75"/>
      <c r="M7" s="75"/>
      <c r="N7" s="133" t="s">
        <v>28</v>
      </c>
      <c r="O7" s="133"/>
      <c r="P7" s="133"/>
      <c r="Q7" s="69"/>
      <c r="R7" s="69" t="s">
        <v>25</v>
      </c>
      <c r="S7" s="69"/>
      <c r="T7" s="69"/>
      <c r="U7" s="69"/>
      <c r="V7" s="69"/>
      <c r="W7" s="69"/>
      <c r="X7" s="70"/>
      <c r="Y7" s="83"/>
      <c r="Z7" s="83"/>
      <c r="AA7" s="83"/>
      <c r="AB7" s="83"/>
      <c r="AC7" s="83"/>
      <c r="AD7" s="83"/>
      <c r="AE7" s="83"/>
      <c r="AF7" s="83"/>
      <c r="AG7" s="83"/>
      <c r="AH7" s="83"/>
      <c r="AS7" s="9"/>
    </row>
    <row r="8" spans="2:45" s="88" customFormat="1" ht="15" customHeight="1" x14ac:dyDescent="0.25">
      <c r="B8" s="127"/>
      <c r="C8" s="127"/>
      <c r="D8" s="127"/>
      <c r="E8" s="128"/>
      <c r="G8" s="43" t="s">
        <v>12</v>
      </c>
      <c r="H8" s="10"/>
      <c r="I8" s="10"/>
      <c r="J8" s="10"/>
      <c r="K8" s="10"/>
      <c r="L8" s="10"/>
      <c r="M8" s="10"/>
      <c r="N8" s="130">
        <v>45334</v>
      </c>
      <c r="O8" s="130"/>
      <c r="P8" s="130"/>
      <c r="Q8" s="10"/>
      <c r="R8" s="129">
        <v>500</v>
      </c>
      <c r="S8" s="129"/>
      <c r="T8" s="129"/>
      <c r="U8" s="10"/>
      <c r="V8" s="10"/>
      <c r="W8" s="10"/>
      <c r="X8" s="66" t="s">
        <v>97</v>
      </c>
    </row>
    <row r="9" spans="2:45" ht="15" customHeight="1" x14ac:dyDescent="0.25">
      <c r="B9" s="122"/>
      <c r="C9" s="122"/>
      <c r="D9" s="122"/>
      <c r="E9" s="123"/>
      <c r="G9" s="43" t="s">
        <v>84</v>
      </c>
      <c r="H9" s="10"/>
      <c r="I9" s="10"/>
      <c r="J9" s="10"/>
      <c r="K9" s="10"/>
      <c r="L9" s="10"/>
      <c r="M9" s="10"/>
      <c r="N9" s="130">
        <v>45334</v>
      </c>
      <c r="O9" s="130"/>
      <c r="P9" s="130"/>
      <c r="Q9" s="10"/>
      <c r="R9" s="129">
        <v>501</v>
      </c>
      <c r="S9" s="129"/>
      <c r="T9" s="129"/>
      <c r="U9" s="10"/>
      <c r="V9" s="10"/>
      <c r="W9" s="10"/>
      <c r="X9" s="66" t="s">
        <v>97</v>
      </c>
    </row>
    <row r="10" spans="2:45" s="88" customFormat="1" ht="15.75" customHeight="1" x14ac:dyDescent="0.25">
      <c r="B10" s="127"/>
      <c r="C10" s="127"/>
      <c r="D10" s="127"/>
      <c r="E10" s="128"/>
      <c r="G10" s="43" t="s">
        <v>69</v>
      </c>
      <c r="H10" s="10"/>
      <c r="I10" s="10"/>
      <c r="J10" s="10"/>
      <c r="K10" s="10"/>
      <c r="L10" s="10"/>
      <c r="M10" s="10"/>
      <c r="N10" s="130">
        <v>45334</v>
      </c>
      <c r="O10" s="130"/>
      <c r="P10" s="130"/>
      <c r="Q10" s="10"/>
      <c r="R10" s="129">
        <v>502</v>
      </c>
      <c r="S10" s="129"/>
      <c r="T10" s="129"/>
      <c r="U10" s="10"/>
      <c r="V10" s="10"/>
      <c r="W10" s="10"/>
      <c r="X10" s="66" t="s">
        <v>97</v>
      </c>
    </row>
    <row r="11" spans="2:45" x14ac:dyDescent="0.25">
      <c r="B11" s="122"/>
      <c r="C11" s="122"/>
      <c r="D11" s="122"/>
      <c r="E11" s="123"/>
      <c r="G11" s="43" t="s">
        <v>70</v>
      </c>
      <c r="H11" s="10"/>
      <c r="I11" s="10"/>
      <c r="J11" s="10"/>
      <c r="K11" s="10"/>
      <c r="L11" s="10"/>
      <c r="M11" s="10"/>
      <c r="N11" s="130">
        <v>45334</v>
      </c>
      <c r="O11" s="130"/>
      <c r="P11" s="130"/>
      <c r="Q11" s="10"/>
      <c r="R11" s="129">
        <v>503</v>
      </c>
      <c r="S11" s="129"/>
      <c r="T11" s="129"/>
      <c r="U11" s="10"/>
      <c r="V11" s="10"/>
      <c r="W11" s="10"/>
      <c r="X11" s="66" t="s">
        <v>97</v>
      </c>
    </row>
    <row r="12" spans="2:45" x14ac:dyDescent="0.25">
      <c r="B12" s="122"/>
      <c r="C12" s="122"/>
      <c r="D12" s="122"/>
      <c r="E12" s="123"/>
      <c r="G12" s="43" t="s">
        <v>71</v>
      </c>
      <c r="H12" s="10"/>
      <c r="I12" s="10"/>
      <c r="J12" s="10"/>
      <c r="K12" s="10"/>
      <c r="L12" s="10"/>
      <c r="M12" s="10"/>
      <c r="N12" s="130">
        <v>45334</v>
      </c>
      <c r="O12" s="130"/>
      <c r="P12" s="130"/>
      <c r="Q12" s="10"/>
      <c r="R12" s="129">
        <v>504</v>
      </c>
      <c r="S12" s="129"/>
      <c r="T12" s="129"/>
      <c r="U12" s="10"/>
      <c r="V12" s="10"/>
      <c r="W12" s="10"/>
      <c r="X12" s="66" t="s">
        <v>97</v>
      </c>
    </row>
    <row r="13" spans="2:45" x14ac:dyDescent="0.25">
      <c r="B13" s="122"/>
      <c r="C13" s="122"/>
      <c r="D13" s="122"/>
      <c r="E13" s="123"/>
      <c r="G13" s="43" t="s">
        <v>72</v>
      </c>
      <c r="H13" s="10"/>
      <c r="I13" s="10"/>
      <c r="J13" s="10"/>
      <c r="K13" s="10"/>
      <c r="L13" s="10"/>
      <c r="M13" s="10"/>
      <c r="N13" s="130">
        <v>45334</v>
      </c>
      <c r="O13" s="130"/>
      <c r="P13" s="130"/>
      <c r="Q13" s="10"/>
      <c r="R13" s="129">
        <v>505</v>
      </c>
      <c r="S13" s="129"/>
      <c r="T13" s="129"/>
      <c r="U13" s="10"/>
      <c r="V13" s="10"/>
      <c r="W13" s="10"/>
      <c r="X13" s="66" t="s">
        <v>97</v>
      </c>
    </row>
    <row r="14" spans="2:45" x14ac:dyDescent="0.25">
      <c r="B14" s="122"/>
      <c r="C14" s="122"/>
      <c r="D14" s="122"/>
      <c r="E14" s="123"/>
      <c r="G14" s="43" t="s">
        <v>73</v>
      </c>
      <c r="H14" s="10"/>
      <c r="I14" s="10"/>
      <c r="J14" s="10"/>
      <c r="K14" s="10"/>
      <c r="L14" s="10"/>
      <c r="M14" s="10"/>
      <c r="N14" s="130">
        <v>45334</v>
      </c>
      <c r="O14" s="130"/>
      <c r="P14" s="130"/>
      <c r="Q14" s="10"/>
      <c r="R14" s="129">
        <v>506</v>
      </c>
      <c r="S14" s="129"/>
      <c r="T14" s="129"/>
      <c r="U14" s="10"/>
      <c r="V14" s="10"/>
      <c r="W14" s="10"/>
      <c r="X14" s="66" t="s">
        <v>97</v>
      </c>
    </row>
    <row r="15" spans="2:45" x14ac:dyDescent="0.25">
      <c r="B15" s="18"/>
      <c r="C15" s="18"/>
      <c r="D15" s="18"/>
      <c r="E15" s="64"/>
      <c r="G15" s="43" t="s">
        <v>74</v>
      </c>
      <c r="H15" s="10"/>
      <c r="I15" s="10"/>
      <c r="J15" s="10"/>
      <c r="K15" s="10"/>
      <c r="L15" s="10"/>
      <c r="M15" s="10"/>
      <c r="N15" s="130">
        <v>45334</v>
      </c>
      <c r="O15" s="130"/>
      <c r="P15" s="130"/>
      <c r="Q15" s="10"/>
      <c r="R15" s="129">
        <v>507</v>
      </c>
      <c r="S15" s="129"/>
      <c r="T15" s="129"/>
      <c r="U15" s="10"/>
      <c r="V15" s="10"/>
      <c r="W15" s="10"/>
      <c r="X15" s="66" t="s">
        <v>97</v>
      </c>
    </row>
    <row r="16" spans="2:45" x14ac:dyDescent="0.25">
      <c r="B16" s="122"/>
      <c r="C16" s="122"/>
      <c r="D16" s="122"/>
      <c r="E16" s="123"/>
      <c r="G16" s="43" t="s">
        <v>75</v>
      </c>
      <c r="H16" s="10"/>
      <c r="I16" s="10"/>
      <c r="J16" s="10"/>
      <c r="K16" s="10"/>
      <c r="L16" s="10"/>
      <c r="M16" s="10"/>
      <c r="N16" s="130">
        <v>45334</v>
      </c>
      <c r="O16" s="130"/>
      <c r="P16" s="130"/>
      <c r="Q16" s="10"/>
      <c r="R16" s="129">
        <v>508</v>
      </c>
      <c r="S16" s="129"/>
      <c r="T16" s="129"/>
      <c r="U16" s="10"/>
      <c r="V16" s="10"/>
      <c r="W16" s="10"/>
      <c r="X16" s="66" t="s">
        <v>97</v>
      </c>
      <c r="AS16" s="13"/>
    </row>
    <row r="17" spans="2:24" x14ac:dyDescent="0.25">
      <c r="B17" s="122"/>
      <c r="C17" s="122"/>
      <c r="D17" s="122"/>
      <c r="E17" s="123"/>
      <c r="G17" s="43" t="s">
        <v>76</v>
      </c>
      <c r="H17" s="10"/>
      <c r="I17" s="10"/>
      <c r="J17" s="10"/>
      <c r="K17" s="10"/>
      <c r="L17" s="10"/>
      <c r="M17" s="10"/>
      <c r="N17" s="130">
        <v>45334</v>
      </c>
      <c r="O17" s="130"/>
      <c r="P17" s="130"/>
      <c r="Q17" s="10"/>
      <c r="R17" s="129">
        <v>509</v>
      </c>
      <c r="S17" s="129"/>
      <c r="T17" s="129"/>
      <c r="U17" s="10"/>
      <c r="V17" s="10"/>
      <c r="W17" s="10"/>
      <c r="X17" s="66" t="s">
        <v>97</v>
      </c>
    </row>
    <row r="18" spans="2:24" x14ac:dyDescent="0.25">
      <c r="B18" s="122"/>
      <c r="C18" s="122"/>
      <c r="D18" s="122"/>
      <c r="E18" s="123"/>
      <c r="G18" s="43" t="s">
        <v>77</v>
      </c>
      <c r="H18" s="10"/>
      <c r="I18" s="10"/>
      <c r="J18" s="10"/>
      <c r="K18" s="10"/>
      <c r="L18" s="10"/>
      <c r="M18" s="10"/>
      <c r="N18" s="130">
        <v>45334</v>
      </c>
      <c r="O18" s="130"/>
      <c r="P18" s="130"/>
      <c r="Q18" s="10"/>
      <c r="R18" s="129">
        <v>510</v>
      </c>
      <c r="S18" s="129"/>
      <c r="T18" s="129"/>
      <c r="U18" s="10"/>
      <c r="V18" s="10"/>
      <c r="W18" s="10"/>
      <c r="X18" s="66" t="s">
        <v>97</v>
      </c>
    </row>
    <row r="19" spans="2:24" x14ac:dyDescent="0.25">
      <c r="B19" s="122"/>
      <c r="C19" s="122"/>
      <c r="D19" s="122"/>
      <c r="E19" s="123"/>
      <c r="G19" s="43" t="s">
        <v>78</v>
      </c>
      <c r="H19" s="10"/>
      <c r="I19" s="10"/>
      <c r="J19" s="10"/>
      <c r="K19" s="10"/>
      <c r="L19" s="10"/>
      <c r="M19" s="10"/>
      <c r="N19" s="130">
        <v>45334</v>
      </c>
      <c r="O19" s="130"/>
      <c r="P19" s="130"/>
      <c r="Q19" s="10"/>
      <c r="R19" s="129">
        <v>511</v>
      </c>
      <c r="S19" s="129"/>
      <c r="T19" s="129"/>
      <c r="U19" s="10"/>
      <c r="V19" s="10"/>
      <c r="W19" s="10"/>
      <c r="X19" s="66" t="s">
        <v>97</v>
      </c>
    </row>
    <row r="20" spans="2:24" x14ac:dyDescent="0.25">
      <c r="B20" s="122"/>
      <c r="C20" s="122"/>
      <c r="D20" s="122"/>
      <c r="E20" s="123"/>
      <c r="G20" s="43" t="s">
        <v>79</v>
      </c>
      <c r="H20" s="10"/>
      <c r="I20" s="10"/>
      <c r="J20" s="10"/>
      <c r="K20" s="10"/>
      <c r="L20" s="10"/>
      <c r="M20" s="10"/>
      <c r="N20" s="130">
        <v>45334</v>
      </c>
      <c r="O20" s="130"/>
      <c r="P20" s="130"/>
      <c r="Q20" s="10"/>
      <c r="R20" s="129">
        <v>512</v>
      </c>
      <c r="S20" s="129"/>
      <c r="T20" s="129"/>
      <c r="U20" s="10"/>
      <c r="V20" s="10"/>
      <c r="W20" s="10"/>
      <c r="X20" s="66" t="s">
        <v>97</v>
      </c>
    </row>
    <row r="21" spans="2:24" x14ac:dyDescent="0.25">
      <c r="B21" s="122"/>
      <c r="C21" s="122"/>
      <c r="D21" s="122"/>
      <c r="E21" s="123"/>
      <c r="G21" s="43" t="s">
        <v>12</v>
      </c>
      <c r="H21" s="10"/>
      <c r="I21" s="10"/>
      <c r="J21" s="10"/>
      <c r="K21" s="10"/>
      <c r="L21" s="10"/>
      <c r="M21" s="10"/>
      <c r="N21" s="130">
        <v>45292</v>
      </c>
      <c r="O21" s="130"/>
      <c r="P21" s="130"/>
      <c r="Q21" s="10"/>
      <c r="R21" s="129">
        <v>513</v>
      </c>
      <c r="S21" s="129"/>
      <c r="T21" s="129"/>
      <c r="U21" s="10"/>
      <c r="V21" s="10"/>
      <c r="W21" s="10"/>
      <c r="X21" s="66" t="s">
        <v>97</v>
      </c>
    </row>
    <row r="22" spans="2:24" x14ac:dyDescent="0.25">
      <c r="B22" s="122"/>
      <c r="C22" s="122"/>
      <c r="D22" s="122"/>
      <c r="E22" s="123"/>
      <c r="G22" s="43" t="s">
        <v>84</v>
      </c>
      <c r="H22" s="10"/>
      <c r="I22" s="10"/>
      <c r="J22" s="10"/>
      <c r="K22" s="10"/>
      <c r="L22" s="10"/>
      <c r="M22" s="10"/>
      <c r="N22" s="130">
        <v>45292</v>
      </c>
      <c r="O22" s="130"/>
      <c r="P22" s="130"/>
      <c r="Q22" s="10"/>
      <c r="R22" s="129">
        <v>514</v>
      </c>
      <c r="S22" s="129"/>
      <c r="T22" s="129"/>
      <c r="U22" s="10"/>
      <c r="V22" s="10"/>
      <c r="W22" s="10"/>
      <c r="X22" s="66" t="s">
        <v>97</v>
      </c>
    </row>
    <row r="23" spans="2:24" x14ac:dyDescent="0.25">
      <c r="B23" s="122"/>
      <c r="C23" s="122"/>
      <c r="D23" s="122"/>
      <c r="E23" s="123"/>
      <c r="G23" s="43" t="s">
        <v>69</v>
      </c>
      <c r="H23" s="10"/>
      <c r="I23" s="10"/>
      <c r="J23" s="10"/>
      <c r="K23" s="10"/>
      <c r="L23" s="10"/>
      <c r="M23" s="10"/>
      <c r="N23" s="130">
        <v>45292</v>
      </c>
      <c r="O23" s="130"/>
      <c r="P23" s="130"/>
      <c r="Q23" s="10"/>
      <c r="R23" s="129">
        <v>515</v>
      </c>
      <c r="S23" s="129"/>
      <c r="T23" s="129"/>
      <c r="U23" s="10"/>
      <c r="V23" s="10"/>
      <c r="W23" s="10"/>
      <c r="X23" s="66" t="s">
        <v>97</v>
      </c>
    </row>
    <row r="24" spans="2:24" x14ac:dyDescent="0.25">
      <c r="B24" s="122"/>
      <c r="C24" s="122"/>
      <c r="D24" s="122"/>
      <c r="E24" s="123"/>
      <c r="G24" s="43" t="s">
        <v>70</v>
      </c>
      <c r="H24" s="10"/>
      <c r="I24" s="10"/>
      <c r="J24" s="10"/>
      <c r="K24" s="10"/>
      <c r="L24" s="10"/>
      <c r="M24" s="10"/>
      <c r="N24" s="130">
        <v>45292</v>
      </c>
      <c r="O24" s="130"/>
      <c r="P24" s="130"/>
      <c r="Q24" s="10"/>
      <c r="R24" s="129">
        <v>516</v>
      </c>
      <c r="S24" s="129"/>
      <c r="T24" s="129"/>
      <c r="U24" s="10"/>
      <c r="V24" s="10"/>
      <c r="W24" s="10"/>
      <c r="X24" s="66" t="s">
        <v>97</v>
      </c>
    </row>
    <row r="25" spans="2:24" x14ac:dyDescent="0.25">
      <c r="B25" s="122"/>
      <c r="C25" s="122"/>
      <c r="D25" s="122"/>
      <c r="E25" s="123"/>
      <c r="G25" s="43" t="s">
        <v>71</v>
      </c>
      <c r="H25" s="10"/>
      <c r="I25" s="10"/>
      <c r="J25" s="10"/>
      <c r="K25" s="10"/>
      <c r="L25" s="10"/>
      <c r="M25" s="10"/>
      <c r="N25" s="130">
        <v>45292</v>
      </c>
      <c r="O25" s="130"/>
      <c r="P25" s="130"/>
      <c r="Q25" s="10"/>
      <c r="R25" s="129">
        <v>517</v>
      </c>
      <c r="S25" s="129"/>
      <c r="T25" s="129"/>
      <c r="U25" s="10"/>
      <c r="V25" s="10"/>
      <c r="W25" s="10"/>
      <c r="X25" s="66" t="s">
        <v>97</v>
      </c>
    </row>
    <row r="26" spans="2:24" x14ac:dyDescent="0.25">
      <c r="B26" s="122"/>
      <c r="C26" s="122"/>
      <c r="D26" s="122"/>
      <c r="E26" s="123"/>
      <c r="G26" s="43" t="s">
        <v>72</v>
      </c>
      <c r="H26" s="10"/>
      <c r="I26" s="10"/>
      <c r="J26" s="10"/>
      <c r="K26" s="10"/>
      <c r="L26" s="10"/>
      <c r="M26" s="10"/>
      <c r="N26" s="130">
        <v>45292</v>
      </c>
      <c r="O26" s="130"/>
      <c r="P26" s="130"/>
      <c r="Q26" s="10"/>
      <c r="R26" s="129">
        <v>518</v>
      </c>
      <c r="S26" s="129"/>
      <c r="T26" s="129"/>
      <c r="U26" s="10"/>
      <c r="V26" s="10"/>
      <c r="W26" s="10"/>
      <c r="X26" s="66" t="s">
        <v>97</v>
      </c>
    </row>
    <row r="27" spans="2:24" x14ac:dyDescent="0.25">
      <c r="B27" s="122"/>
      <c r="C27" s="122"/>
      <c r="D27" s="122"/>
      <c r="E27" s="123"/>
      <c r="G27" s="43" t="s">
        <v>73</v>
      </c>
      <c r="H27" s="10"/>
      <c r="I27" s="10"/>
      <c r="J27" s="10"/>
      <c r="K27" s="10"/>
      <c r="L27" s="10"/>
      <c r="M27" s="10"/>
      <c r="N27" s="130">
        <v>45292</v>
      </c>
      <c r="O27" s="130"/>
      <c r="P27" s="130"/>
      <c r="Q27" s="10"/>
      <c r="R27" s="129">
        <v>519</v>
      </c>
      <c r="S27" s="129"/>
      <c r="T27" s="129"/>
      <c r="U27" s="10"/>
      <c r="V27" s="10"/>
      <c r="W27" s="10"/>
      <c r="X27" s="66" t="s">
        <v>97</v>
      </c>
    </row>
    <row r="28" spans="2:24" x14ac:dyDescent="0.25">
      <c r="B28" s="122"/>
      <c r="C28" s="122"/>
      <c r="D28" s="122"/>
      <c r="E28" s="123"/>
      <c r="G28" s="43" t="s">
        <v>74</v>
      </c>
      <c r="H28" s="10"/>
      <c r="I28" s="10"/>
      <c r="J28" s="10"/>
      <c r="K28" s="10"/>
      <c r="L28" s="10"/>
      <c r="M28" s="10"/>
      <c r="N28" s="130">
        <v>45292</v>
      </c>
      <c r="O28" s="130"/>
      <c r="P28" s="130"/>
      <c r="Q28" s="10"/>
      <c r="R28" s="129">
        <v>520</v>
      </c>
      <c r="S28" s="129"/>
      <c r="T28" s="129"/>
      <c r="U28" s="10"/>
      <c r="V28" s="10"/>
      <c r="W28" s="10"/>
      <c r="X28" s="66" t="s">
        <v>97</v>
      </c>
    </row>
    <row r="29" spans="2:24" x14ac:dyDescent="0.25">
      <c r="B29" s="122"/>
      <c r="C29" s="122"/>
      <c r="D29" s="122"/>
      <c r="E29" s="123"/>
      <c r="G29" s="43" t="s">
        <v>75</v>
      </c>
      <c r="H29" s="10"/>
      <c r="I29" s="10"/>
      <c r="J29" s="10"/>
      <c r="K29" s="10"/>
      <c r="L29" s="10"/>
      <c r="M29" s="10"/>
      <c r="N29" s="130">
        <v>45292</v>
      </c>
      <c r="O29" s="130"/>
      <c r="P29" s="130"/>
      <c r="Q29" s="10"/>
      <c r="R29" s="129">
        <v>521</v>
      </c>
      <c r="S29" s="129"/>
      <c r="T29" s="129"/>
      <c r="U29" s="10"/>
      <c r="V29" s="10"/>
      <c r="W29" s="10"/>
      <c r="X29" s="66" t="s">
        <v>97</v>
      </c>
    </row>
    <row r="30" spans="2:24" x14ac:dyDescent="0.25">
      <c r="B30" s="122"/>
      <c r="C30" s="122"/>
      <c r="D30" s="122"/>
      <c r="E30" s="123"/>
      <c r="G30" s="1" t="s">
        <v>76</v>
      </c>
      <c r="H30" s="2"/>
      <c r="I30" s="2"/>
      <c r="J30" s="2"/>
      <c r="K30" s="2"/>
      <c r="L30" s="2"/>
      <c r="M30" s="2"/>
      <c r="N30" s="132">
        <v>45292</v>
      </c>
      <c r="O30" s="132"/>
      <c r="P30" s="132"/>
      <c r="Q30" s="2"/>
      <c r="R30" s="131">
        <v>522</v>
      </c>
      <c r="S30" s="131"/>
      <c r="T30" s="131"/>
      <c r="U30" s="2"/>
      <c r="V30" s="2"/>
      <c r="W30" s="2"/>
      <c r="X30" s="104" t="s">
        <v>97</v>
      </c>
    </row>
  </sheetData>
  <mergeCells count="73"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164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2" t="s">
        <v>92</v>
      </c>
      <c r="C5" s="122"/>
      <c r="D5" s="122"/>
      <c r="E5" s="123"/>
      <c r="F5" t="s">
        <v>95</v>
      </c>
      <c r="G5" s="71" t="s">
        <v>113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2"/>
      <c r="C7" s="122"/>
      <c r="D7" s="122"/>
      <c r="E7" s="123"/>
      <c r="G7" s="68"/>
      <c r="H7" s="69" t="s">
        <v>50</v>
      </c>
      <c r="I7" s="69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6"/>
      <c r="Y7" s="83"/>
      <c r="Z7" s="83"/>
      <c r="AA7" s="83"/>
      <c r="AB7" s="83"/>
      <c r="AC7" s="83"/>
      <c r="AD7" s="83"/>
      <c r="AE7" s="83"/>
      <c r="AF7" s="83"/>
      <c r="AG7" s="83"/>
      <c r="AH7" s="83"/>
      <c r="AS7" s="9"/>
    </row>
    <row r="8" spans="2:45" s="88" customFormat="1" ht="26.25" customHeight="1" x14ac:dyDescent="0.25">
      <c r="B8" s="127"/>
      <c r="C8" s="127"/>
      <c r="D8" s="127"/>
      <c r="E8" s="128"/>
      <c r="G8" s="102"/>
      <c r="H8" s="99" t="s">
        <v>12</v>
      </c>
      <c r="I8" s="100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3"/>
    </row>
    <row r="9" spans="2:45" ht="15" customHeight="1" x14ac:dyDescent="0.25">
      <c r="B9" s="122"/>
      <c r="C9" s="122"/>
      <c r="D9" s="122"/>
      <c r="E9" s="123"/>
      <c r="G9" s="84"/>
      <c r="H9" s="79" t="s">
        <v>114</v>
      </c>
      <c r="I9" s="79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2"/>
    </row>
    <row r="10" spans="2:45" s="88" customFormat="1" ht="26.25" customHeight="1" x14ac:dyDescent="0.25">
      <c r="B10" s="127"/>
      <c r="C10" s="127"/>
      <c r="D10" s="127"/>
      <c r="E10" s="128"/>
      <c r="G10" s="102"/>
      <c r="H10" s="134">
        <v>45334</v>
      </c>
      <c r="I10" s="134"/>
      <c r="J10" s="134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3"/>
    </row>
    <row r="11" spans="2:45" x14ac:dyDescent="0.25">
      <c r="B11" s="122"/>
      <c r="C11" s="122"/>
      <c r="D11" s="122"/>
      <c r="E11" s="123"/>
      <c r="G11" s="84"/>
      <c r="H11" s="79" t="s">
        <v>115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85"/>
    </row>
    <row r="12" spans="2:45" s="88" customFormat="1" ht="26.25" customHeight="1" x14ac:dyDescent="0.25">
      <c r="B12" s="127"/>
      <c r="C12" s="127"/>
      <c r="D12" s="127"/>
      <c r="E12" s="128"/>
      <c r="G12" s="90"/>
      <c r="H12" s="135">
        <v>500</v>
      </c>
      <c r="I12" s="135"/>
      <c r="J12" s="135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2"/>
    </row>
    <row r="13" spans="2:45" x14ac:dyDescent="0.25">
      <c r="B13" s="122"/>
      <c r="C13" s="122"/>
      <c r="D13" s="122"/>
      <c r="E13" s="123"/>
    </row>
    <row r="14" spans="2:45" x14ac:dyDescent="0.25">
      <c r="B14" s="122"/>
      <c r="C14" s="122"/>
      <c r="D14" s="122"/>
      <c r="E14" s="123"/>
    </row>
    <row r="15" spans="2:45" x14ac:dyDescent="0.25">
      <c r="B15" s="18"/>
      <c r="C15" s="18"/>
      <c r="D15" s="18"/>
      <c r="E15" s="64"/>
      <c r="I15" s="72"/>
      <c r="J15" s="73" t="s">
        <v>100</v>
      </c>
      <c r="K15" s="74"/>
      <c r="M15" s="72"/>
      <c r="N15" s="73" t="s">
        <v>68</v>
      </c>
      <c r="O15" s="74"/>
      <c r="Q15" s="72"/>
      <c r="R15" s="73" t="s">
        <v>101</v>
      </c>
      <c r="S15" s="74"/>
    </row>
    <row r="16" spans="2:45" x14ac:dyDescent="0.25">
      <c r="B16" s="122"/>
      <c r="C16" s="122"/>
      <c r="D16" s="122"/>
      <c r="E16" s="123"/>
      <c r="AS16" s="13"/>
    </row>
    <row r="17" spans="2:5" x14ac:dyDescent="0.25">
      <c r="B17" s="122"/>
      <c r="C17" s="122"/>
      <c r="D17" s="122"/>
      <c r="E17" s="123"/>
    </row>
    <row r="18" spans="2:5" x14ac:dyDescent="0.25">
      <c r="B18" s="122"/>
      <c r="C18" s="122"/>
      <c r="D18" s="122"/>
      <c r="E18" s="123"/>
    </row>
    <row r="19" spans="2:5" x14ac:dyDescent="0.25">
      <c r="B19" s="122"/>
      <c r="C19" s="122"/>
      <c r="D19" s="122"/>
      <c r="E19" s="123"/>
    </row>
    <row r="20" spans="2:5" x14ac:dyDescent="0.25">
      <c r="B20" s="122"/>
      <c r="C20" s="122"/>
      <c r="D20" s="122"/>
      <c r="E20" s="123"/>
    </row>
    <row r="21" spans="2:5" x14ac:dyDescent="0.25">
      <c r="B21" s="122"/>
      <c r="C21" s="122"/>
      <c r="D21" s="122"/>
      <c r="E21" s="123"/>
    </row>
    <row r="22" spans="2:5" x14ac:dyDescent="0.25">
      <c r="B22" s="122"/>
      <c r="C22" s="122"/>
      <c r="D22" s="122"/>
      <c r="E22" s="123"/>
    </row>
    <row r="23" spans="2:5" x14ac:dyDescent="0.25">
      <c r="B23" s="122"/>
      <c r="C23" s="122"/>
      <c r="D23" s="122"/>
      <c r="E23" s="123"/>
    </row>
    <row r="24" spans="2:5" x14ac:dyDescent="0.25">
      <c r="B24" s="122"/>
      <c r="C24" s="122"/>
      <c r="D24" s="122"/>
      <c r="E24" s="123"/>
    </row>
    <row r="25" spans="2:5" x14ac:dyDescent="0.25">
      <c r="B25" s="122"/>
      <c r="C25" s="122"/>
      <c r="D25" s="122"/>
      <c r="E25" s="123"/>
    </row>
    <row r="26" spans="2:5" x14ac:dyDescent="0.25">
      <c r="B26" s="122"/>
      <c r="C26" s="122"/>
      <c r="D26" s="122"/>
      <c r="E26" s="123"/>
    </row>
    <row r="27" spans="2:5" x14ac:dyDescent="0.25">
      <c r="B27" s="122"/>
      <c r="C27" s="122"/>
      <c r="D27" s="122"/>
      <c r="E27" s="123"/>
    </row>
    <row r="28" spans="2:5" x14ac:dyDescent="0.25">
      <c r="B28" s="122"/>
      <c r="C28" s="122"/>
      <c r="D28" s="122"/>
      <c r="E28" s="123"/>
    </row>
    <row r="29" spans="2:5" x14ac:dyDescent="0.25">
      <c r="B29" s="122"/>
      <c r="C29" s="122"/>
      <c r="D29" s="122"/>
      <c r="E29" s="123"/>
    </row>
    <row r="30" spans="2:5" x14ac:dyDescent="0.25">
      <c r="B30" s="122"/>
      <c r="C30" s="122"/>
      <c r="D30" s="122"/>
      <c r="E30" s="123"/>
    </row>
  </sheetData>
  <mergeCells count="28"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3:E13"/>
    <mergeCell ref="B14:E14"/>
    <mergeCell ref="B11:E11"/>
    <mergeCell ref="B12:E12"/>
    <mergeCell ref="B9:E9"/>
    <mergeCell ref="B10:E10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abSelected="1" topLeftCell="A2" workbookViewId="0">
      <selection activeCell="BC27" sqref="BC2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2"/>
      <c r="C3" s="62" t="s">
        <v>165</v>
      </c>
      <c r="D3" s="63"/>
      <c r="E3" s="63"/>
      <c r="F3" s="63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5" t="s">
        <v>94</v>
      </c>
      <c r="AR3" s="62"/>
    </row>
    <row r="4" spans="2:45" x14ac:dyDescent="0.25">
      <c r="B4" s="122"/>
      <c r="C4" s="122"/>
      <c r="D4" s="122"/>
      <c r="E4" s="123"/>
    </row>
    <row r="5" spans="2:45" ht="15.75" x14ac:dyDescent="0.25">
      <c r="B5" s="124" t="s">
        <v>92</v>
      </c>
      <c r="C5" s="124"/>
      <c r="D5" s="124"/>
      <c r="E5" s="125"/>
      <c r="F5" t="s">
        <v>95</v>
      </c>
      <c r="G5" s="71" t="s">
        <v>91</v>
      </c>
    </row>
    <row r="6" spans="2:45" x14ac:dyDescent="0.25">
      <c r="B6" s="122" t="s">
        <v>93</v>
      </c>
      <c r="C6" s="122"/>
      <c r="D6" s="122"/>
      <c r="E6" s="123"/>
    </row>
    <row r="7" spans="2:45" ht="14.25" customHeight="1" x14ac:dyDescent="0.25">
      <c r="B7" s="122"/>
      <c r="C7" s="122"/>
      <c r="D7" s="122"/>
      <c r="E7" s="123"/>
      <c r="G7" s="68" t="s">
        <v>116</v>
      </c>
      <c r="H7" s="69"/>
      <c r="I7" s="69"/>
      <c r="J7" s="69"/>
      <c r="K7" s="69" t="s">
        <v>50</v>
      </c>
      <c r="L7" s="69"/>
      <c r="M7" s="69"/>
      <c r="N7" s="69"/>
      <c r="O7" s="69"/>
      <c r="P7" s="69" t="s">
        <v>28</v>
      </c>
      <c r="Q7" s="69"/>
      <c r="R7" s="69"/>
      <c r="S7" s="69"/>
      <c r="T7" s="69" t="s">
        <v>29</v>
      </c>
      <c r="U7" s="69"/>
      <c r="V7" s="69"/>
      <c r="W7" s="69"/>
      <c r="X7" s="69"/>
      <c r="Y7" s="69" t="s">
        <v>31</v>
      </c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 t="s">
        <v>189</v>
      </c>
      <c r="AL7" s="69"/>
      <c r="AM7" s="69"/>
      <c r="AN7" s="69"/>
      <c r="AO7" s="70"/>
      <c r="AS7" s="9"/>
    </row>
    <row r="8" spans="2:45" s="88" customFormat="1" ht="14.25" customHeight="1" x14ac:dyDescent="0.25">
      <c r="B8" s="127"/>
      <c r="C8" s="127"/>
      <c r="D8" s="127"/>
      <c r="E8" s="128"/>
      <c r="G8" s="136" t="s">
        <v>89</v>
      </c>
      <c r="H8" s="130"/>
      <c r="I8" s="130"/>
      <c r="J8" s="10"/>
      <c r="K8" s="10" t="s">
        <v>12</v>
      </c>
      <c r="L8" s="10"/>
      <c r="M8" s="10"/>
      <c r="N8" s="10"/>
      <c r="O8" s="10"/>
      <c r="P8" s="130">
        <v>45330</v>
      </c>
      <c r="Q8" s="130"/>
      <c r="R8" s="130"/>
      <c r="S8" s="10"/>
      <c r="T8" s="129">
        <v>125</v>
      </c>
      <c r="U8" s="129"/>
      <c r="V8" s="129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106" t="s">
        <v>97</v>
      </c>
    </row>
    <row r="9" spans="2:45" ht="14.25" customHeight="1" x14ac:dyDescent="0.25">
      <c r="B9" s="122"/>
      <c r="C9" s="122"/>
      <c r="D9" s="122"/>
      <c r="E9" s="123"/>
      <c r="G9" s="136" t="s">
        <v>89</v>
      </c>
      <c r="H9" s="130"/>
      <c r="I9" s="130"/>
      <c r="J9" s="10"/>
      <c r="K9" s="10" t="s">
        <v>84</v>
      </c>
      <c r="L9" s="10"/>
      <c r="M9" s="10"/>
      <c r="N9" s="10"/>
      <c r="O9" s="10"/>
      <c r="P9" s="130">
        <v>45329</v>
      </c>
      <c r="Q9" s="130"/>
      <c r="R9" s="130"/>
      <c r="S9" s="10"/>
      <c r="T9" s="129">
        <v>126</v>
      </c>
      <c r="U9" s="129"/>
      <c r="V9" s="129"/>
      <c r="W9" s="10"/>
      <c r="X9" s="10"/>
      <c r="Y9" s="10" t="str">
        <f t="shared" ref="Y9:Y30" si="0">CONCATENATE(G9,"-",K9,"-",P9,"-",T9," notes here…")</f>
        <v>Expense-Dining out-45329-126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188</v>
      </c>
      <c r="AL9" s="10"/>
      <c r="AM9" s="10"/>
      <c r="AN9" s="10"/>
      <c r="AO9" s="106" t="s">
        <v>97</v>
      </c>
    </row>
    <row r="10" spans="2:45" s="88" customFormat="1" ht="14.25" customHeight="1" x14ac:dyDescent="0.25">
      <c r="B10" s="127"/>
      <c r="C10" s="127"/>
      <c r="D10" s="127"/>
      <c r="E10" s="128"/>
      <c r="G10" s="136" t="s">
        <v>89</v>
      </c>
      <c r="H10" s="130"/>
      <c r="I10" s="130"/>
      <c r="J10" s="10"/>
      <c r="K10" s="10" t="s">
        <v>69</v>
      </c>
      <c r="L10" s="10"/>
      <c r="M10" s="10"/>
      <c r="N10" s="10"/>
      <c r="O10" s="10"/>
      <c r="P10" s="130">
        <v>45328</v>
      </c>
      <c r="Q10" s="130"/>
      <c r="R10" s="130"/>
      <c r="S10" s="10"/>
      <c r="T10" s="129">
        <v>127</v>
      </c>
      <c r="U10" s="129"/>
      <c r="V10" s="129"/>
      <c r="W10" s="10"/>
      <c r="X10" s="10"/>
      <c r="Y10" s="10" t="str">
        <f t="shared" si="0"/>
        <v>Expense-Home loan-45328-127 notes here…</v>
      </c>
      <c r="Z10" s="10"/>
      <c r="AA10" s="10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106" t="s">
        <v>97</v>
      </c>
    </row>
    <row r="11" spans="2:45" ht="14.25" customHeight="1" x14ac:dyDescent="0.25">
      <c r="B11" s="122"/>
      <c r="C11" s="122"/>
      <c r="D11" s="122"/>
      <c r="E11" s="123"/>
      <c r="G11" s="136" t="s">
        <v>89</v>
      </c>
      <c r="H11" s="130"/>
      <c r="I11" s="130"/>
      <c r="J11" s="10"/>
      <c r="K11" s="10" t="s">
        <v>70</v>
      </c>
      <c r="L11" s="10"/>
      <c r="M11" s="10"/>
      <c r="N11" s="10"/>
      <c r="O11" s="10"/>
      <c r="P11" s="130">
        <v>45327</v>
      </c>
      <c r="Q11" s="130"/>
      <c r="R11" s="130"/>
      <c r="S11" s="10"/>
      <c r="T11" s="129">
        <v>128</v>
      </c>
      <c r="U11" s="129"/>
      <c r="V11" s="129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6" t="s">
        <v>97</v>
      </c>
    </row>
    <row r="12" spans="2:45" s="88" customFormat="1" ht="14.25" customHeight="1" x14ac:dyDescent="0.25">
      <c r="B12" s="127"/>
      <c r="C12" s="127"/>
      <c r="D12" s="127"/>
      <c r="E12" s="128"/>
      <c r="G12" s="136" t="s">
        <v>89</v>
      </c>
      <c r="H12" s="130"/>
      <c r="I12" s="130"/>
      <c r="J12" s="10"/>
      <c r="K12" s="10" t="s">
        <v>71</v>
      </c>
      <c r="L12" s="10"/>
      <c r="M12" s="10"/>
      <c r="N12" s="10"/>
      <c r="O12" s="10"/>
      <c r="P12" s="130">
        <v>45326</v>
      </c>
      <c r="Q12" s="130"/>
      <c r="R12" s="130"/>
      <c r="S12" s="10"/>
      <c r="T12" s="129">
        <v>129</v>
      </c>
      <c r="U12" s="129"/>
      <c r="V12" s="129"/>
      <c r="W12" s="10"/>
      <c r="X12" s="10"/>
      <c r="Y12" s="10" t="str">
        <f t="shared" si="0"/>
        <v>Expense-Home Insurance-45326-129 notes here…</v>
      </c>
      <c r="Z12" s="10"/>
      <c r="AA12" s="10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106" t="s">
        <v>97</v>
      </c>
    </row>
    <row r="13" spans="2:45" ht="14.25" customHeight="1" x14ac:dyDescent="0.25">
      <c r="B13" s="122"/>
      <c r="C13" s="122"/>
      <c r="D13" s="122"/>
      <c r="E13" s="123"/>
      <c r="G13" s="136" t="s">
        <v>89</v>
      </c>
      <c r="H13" s="130"/>
      <c r="I13" s="130"/>
      <c r="J13" s="10"/>
      <c r="K13" s="10" t="s">
        <v>72</v>
      </c>
      <c r="L13" s="10"/>
      <c r="M13" s="10"/>
      <c r="N13" s="10"/>
      <c r="O13" s="10"/>
      <c r="P13" s="130">
        <v>45325</v>
      </c>
      <c r="Q13" s="130"/>
      <c r="R13" s="130"/>
      <c r="S13" s="10"/>
      <c r="T13" s="129">
        <v>130</v>
      </c>
      <c r="U13" s="129"/>
      <c r="V13" s="129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6" t="s">
        <v>97</v>
      </c>
    </row>
    <row r="14" spans="2:45" ht="14.25" customHeight="1" x14ac:dyDescent="0.25">
      <c r="B14" s="122"/>
      <c r="C14" s="122"/>
      <c r="D14" s="122"/>
      <c r="E14" s="123"/>
      <c r="G14" s="136" t="s">
        <v>89</v>
      </c>
      <c r="H14" s="130"/>
      <c r="I14" s="130"/>
      <c r="J14" s="10"/>
      <c r="K14" s="10" t="s">
        <v>73</v>
      </c>
      <c r="L14" s="10"/>
      <c r="M14" s="10"/>
      <c r="N14" s="10"/>
      <c r="O14" s="10"/>
      <c r="P14" s="130">
        <v>45324</v>
      </c>
      <c r="Q14" s="130"/>
      <c r="R14" s="130"/>
      <c r="S14" s="10"/>
      <c r="T14" s="129">
        <v>131</v>
      </c>
      <c r="U14" s="129"/>
      <c r="V14" s="129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6" t="s">
        <v>97</v>
      </c>
    </row>
    <row r="15" spans="2:45" ht="14.25" customHeight="1" x14ac:dyDescent="0.25">
      <c r="B15" s="18"/>
      <c r="C15" s="18"/>
      <c r="D15" s="18"/>
      <c r="E15" s="64"/>
      <c r="G15" s="136" t="s">
        <v>89</v>
      </c>
      <c r="H15" s="130"/>
      <c r="I15" s="130"/>
      <c r="J15" s="10"/>
      <c r="K15" s="10" t="s">
        <v>74</v>
      </c>
      <c r="L15" s="10"/>
      <c r="M15" s="10"/>
      <c r="N15" s="10"/>
      <c r="O15" s="10"/>
      <c r="P15" s="130">
        <v>45323</v>
      </c>
      <c r="Q15" s="130"/>
      <c r="R15" s="130"/>
      <c r="S15" s="10"/>
      <c r="T15" s="129">
        <v>132</v>
      </c>
      <c r="U15" s="129"/>
      <c r="V15" s="129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6" t="s">
        <v>97</v>
      </c>
    </row>
    <row r="16" spans="2:45" ht="14.25" customHeight="1" x14ac:dyDescent="0.25">
      <c r="B16" s="122"/>
      <c r="C16" s="122"/>
      <c r="D16" s="122"/>
      <c r="E16" s="123"/>
      <c r="G16" s="136" t="s">
        <v>89</v>
      </c>
      <c r="H16" s="130"/>
      <c r="I16" s="130"/>
      <c r="J16" s="10"/>
      <c r="K16" s="10" t="s">
        <v>75</v>
      </c>
      <c r="L16" s="10"/>
      <c r="M16" s="10"/>
      <c r="N16" s="10"/>
      <c r="O16" s="10"/>
      <c r="P16" s="130">
        <v>45322</v>
      </c>
      <c r="Q16" s="130"/>
      <c r="R16" s="130"/>
      <c r="S16" s="10"/>
      <c r="T16" s="129">
        <v>133</v>
      </c>
      <c r="U16" s="129"/>
      <c r="V16" s="129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6" t="s">
        <v>97</v>
      </c>
      <c r="AS16" s="13"/>
    </row>
    <row r="17" spans="2:41" x14ac:dyDescent="0.25">
      <c r="B17" s="122"/>
      <c r="C17" s="122"/>
      <c r="D17" s="122"/>
      <c r="E17" s="123"/>
      <c r="G17" s="136" t="s">
        <v>89</v>
      </c>
      <c r="H17" s="130"/>
      <c r="I17" s="130"/>
      <c r="J17" s="10"/>
      <c r="K17" s="10" t="s">
        <v>76</v>
      </c>
      <c r="L17" s="10"/>
      <c r="M17" s="10"/>
      <c r="N17" s="10"/>
      <c r="O17" s="10"/>
      <c r="P17" s="130">
        <v>45321</v>
      </c>
      <c r="Q17" s="130"/>
      <c r="R17" s="130"/>
      <c r="S17" s="10"/>
      <c r="T17" s="129">
        <v>134</v>
      </c>
      <c r="U17" s="129"/>
      <c r="V17" s="129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6" t="s">
        <v>97</v>
      </c>
    </row>
    <row r="18" spans="2:41" x14ac:dyDescent="0.25">
      <c r="B18" s="122"/>
      <c r="C18" s="122"/>
      <c r="D18" s="122"/>
      <c r="E18" s="123"/>
      <c r="G18" s="136" t="s">
        <v>89</v>
      </c>
      <c r="H18" s="130"/>
      <c r="I18" s="130"/>
      <c r="J18" s="10"/>
      <c r="K18" s="10" t="s">
        <v>77</v>
      </c>
      <c r="L18" s="10"/>
      <c r="M18" s="10"/>
      <c r="N18" s="10"/>
      <c r="O18" s="10"/>
      <c r="P18" s="130">
        <v>45320</v>
      </c>
      <c r="Q18" s="130"/>
      <c r="R18" s="130"/>
      <c r="S18" s="10"/>
      <c r="T18" s="129">
        <v>135</v>
      </c>
      <c r="U18" s="129"/>
      <c r="V18" s="129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6" t="s">
        <v>97</v>
      </c>
    </row>
    <row r="19" spans="2:41" x14ac:dyDescent="0.25">
      <c r="B19" s="122"/>
      <c r="C19" s="122"/>
      <c r="D19" s="122"/>
      <c r="E19" s="123"/>
      <c r="G19" s="136" t="s">
        <v>89</v>
      </c>
      <c r="H19" s="130"/>
      <c r="I19" s="130"/>
      <c r="J19" s="10"/>
      <c r="K19" s="10" t="s">
        <v>78</v>
      </c>
      <c r="L19" s="10"/>
      <c r="M19" s="10"/>
      <c r="N19" s="10"/>
      <c r="O19" s="10"/>
      <c r="P19" s="130">
        <v>45319</v>
      </c>
      <c r="Q19" s="130"/>
      <c r="R19" s="130"/>
      <c r="S19" s="10"/>
      <c r="T19" s="129">
        <v>136</v>
      </c>
      <c r="U19" s="129"/>
      <c r="V19" s="129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6" t="s">
        <v>97</v>
      </c>
    </row>
    <row r="20" spans="2:41" x14ac:dyDescent="0.25">
      <c r="B20" s="122"/>
      <c r="C20" s="122"/>
      <c r="D20" s="122"/>
      <c r="E20" s="123"/>
      <c r="G20" s="136" t="s">
        <v>89</v>
      </c>
      <c r="H20" s="130"/>
      <c r="I20" s="130"/>
      <c r="J20" s="10"/>
      <c r="K20" s="10" t="s">
        <v>79</v>
      </c>
      <c r="L20" s="10"/>
      <c r="M20" s="10"/>
      <c r="N20" s="10"/>
      <c r="O20" s="10"/>
      <c r="P20" s="130">
        <v>45318</v>
      </c>
      <c r="Q20" s="130"/>
      <c r="R20" s="130"/>
      <c r="S20" s="10"/>
      <c r="T20" s="129">
        <v>137</v>
      </c>
      <c r="U20" s="129"/>
      <c r="V20" s="129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6" t="s">
        <v>97</v>
      </c>
    </row>
    <row r="21" spans="2:41" x14ac:dyDescent="0.25">
      <c r="B21" s="122"/>
      <c r="C21" s="122"/>
      <c r="D21" s="122"/>
      <c r="E21" s="123"/>
      <c r="G21" s="136" t="s">
        <v>88</v>
      </c>
      <c r="H21" s="130"/>
      <c r="I21" s="130"/>
      <c r="J21" s="10"/>
      <c r="K21" s="10" t="s">
        <v>48</v>
      </c>
      <c r="L21" s="10"/>
      <c r="M21" s="10"/>
      <c r="N21" s="10"/>
      <c r="O21" s="10"/>
      <c r="P21" s="130">
        <v>45317</v>
      </c>
      <c r="Q21" s="130"/>
      <c r="R21" s="130"/>
      <c r="S21" s="10"/>
      <c r="T21" s="129">
        <v>138</v>
      </c>
      <c r="U21" s="129"/>
      <c r="V21" s="129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6" t="s">
        <v>97</v>
      </c>
    </row>
    <row r="22" spans="2:41" x14ac:dyDescent="0.25">
      <c r="B22" s="122"/>
      <c r="C22" s="122"/>
      <c r="D22" s="122"/>
      <c r="E22" s="123"/>
      <c r="G22" s="136" t="s">
        <v>88</v>
      </c>
      <c r="H22" s="130"/>
      <c r="I22" s="130"/>
      <c r="J22" s="10"/>
      <c r="K22" s="10" t="s">
        <v>117</v>
      </c>
      <c r="L22" s="10"/>
      <c r="M22" s="10"/>
      <c r="N22" s="10"/>
      <c r="O22" s="10"/>
      <c r="P22" s="130">
        <v>45316</v>
      </c>
      <c r="Q22" s="130"/>
      <c r="R22" s="130"/>
      <c r="S22" s="10"/>
      <c r="T22" s="129">
        <v>139</v>
      </c>
      <c r="U22" s="129"/>
      <c r="V22" s="129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6" t="s">
        <v>97</v>
      </c>
    </row>
    <row r="23" spans="2:41" x14ac:dyDescent="0.25">
      <c r="B23" s="122"/>
      <c r="C23" s="122"/>
      <c r="D23" s="122"/>
      <c r="E23" s="123"/>
      <c r="G23" s="136" t="s">
        <v>89</v>
      </c>
      <c r="H23" s="130"/>
      <c r="I23" s="130"/>
      <c r="J23" s="10"/>
      <c r="K23" s="10" t="s">
        <v>12</v>
      </c>
      <c r="L23" s="10"/>
      <c r="M23" s="10"/>
      <c r="N23" s="10"/>
      <c r="O23" s="10"/>
      <c r="P23" s="130">
        <v>45315</v>
      </c>
      <c r="Q23" s="130"/>
      <c r="R23" s="130"/>
      <c r="S23" s="10"/>
      <c r="T23" s="129">
        <v>140</v>
      </c>
      <c r="U23" s="129"/>
      <c r="V23" s="129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188</v>
      </c>
      <c r="AL23" s="10"/>
      <c r="AM23" s="10"/>
      <c r="AN23" s="10"/>
      <c r="AO23" s="106" t="s">
        <v>97</v>
      </c>
    </row>
    <row r="24" spans="2:41" x14ac:dyDescent="0.25">
      <c r="B24" s="122"/>
      <c r="C24" s="122"/>
      <c r="D24" s="122"/>
      <c r="E24" s="123"/>
      <c r="G24" s="136" t="s">
        <v>89</v>
      </c>
      <c r="H24" s="130"/>
      <c r="I24" s="130"/>
      <c r="J24" s="10"/>
      <c r="K24" s="10" t="s">
        <v>84</v>
      </c>
      <c r="L24" s="10"/>
      <c r="M24" s="10"/>
      <c r="N24" s="10"/>
      <c r="O24" s="10"/>
      <c r="P24" s="130">
        <v>45314</v>
      </c>
      <c r="Q24" s="130"/>
      <c r="R24" s="130"/>
      <c r="S24" s="10"/>
      <c r="T24" s="129">
        <v>141</v>
      </c>
      <c r="U24" s="129"/>
      <c r="V24" s="129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6" t="s">
        <v>97</v>
      </c>
    </row>
    <row r="25" spans="2:41" x14ac:dyDescent="0.25">
      <c r="B25" s="122"/>
      <c r="C25" s="122"/>
      <c r="D25" s="122"/>
      <c r="E25" s="123"/>
      <c r="G25" s="136" t="s">
        <v>89</v>
      </c>
      <c r="H25" s="130"/>
      <c r="I25" s="130"/>
      <c r="J25" s="10"/>
      <c r="K25" s="10" t="s">
        <v>69</v>
      </c>
      <c r="L25" s="10"/>
      <c r="M25" s="10"/>
      <c r="N25" s="10"/>
      <c r="O25" s="10"/>
      <c r="P25" s="130">
        <v>45313</v>
      </c>
      <c r="Q25" s="130"/>
      <c r="R25" s="130"/>
      <c r="S25" s="10"/>
      <c r="T25" s="129">
        <v>142</v>
      </c>
      <c r="U25" s="129"/>
      <c r="V25" s="129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6" t="s">
        <v>97</v>
      </c>
    </row>
    <row r="26" spans="2:41" x14ac:dyDescent="0.25">
      <c r="B26" s="122"/>
      <c r="C26" s="122"/>
      <c r="D26" s="122"/>
      <c r="E26" s="123"/>
      <c r="G26" s="136" t="s">
        <v>89</v>
      </c>
      <c r="H26" s="130"/>
      <c r="I26" s="130"/>
      <c r="J26" s="10"/>
      <c r="K26" s="10" t="s">
        <v>70</v>
      </c>
      <c r="L26" s="10"/>
      <c r="M26" s="10"/>
      <c r="N26" s="10"/>
      <c r="O26" s="10"/>
      <c r="P26" s="130">
        <v>45312</v>
      </c>
      <c r="Q26" s="130"/>
      <c r="R26" s="130"/>
      <c r="S26" s="10"/>
      <c r="T26" s="129">
        <v>143</v>
      </c>
      <c r="U26" s="129"/>
      <c r="V26" s="129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6" t="s">
        <v>97</v>
      </c>
    </row>
    <row r="27" spans="2:41" x14ac:dyDescent="0.25">
      <c r="B27" s="122"/>
      <c r="C27" s="122"/>
      <c r="D27" s="122"/>
      <c r="E27" s="123"/>
      <c r="G27" s="136" t="s">
        <v>89</v>
      </c>
      <c r="H27" s="130"/>
      <c r="I27" s="130"/>
      <c r="J27" s="10"/>
      <c r="K27" s="10" t="s">
        <v>71</v>
      </c>
      <c r="L27" s="10"/>
      <c r="M27" s="10"/>
      <c r="N27" s="10"/>
      <c r="O27" s="10"/>
      <c r="P27" s="130">
        <v>45311</v>
      </c>
      <c r="Q27" s="130"/>
      <c r="R27" s="130"/>
      <c r="S27" s="10"/>
      <c r="T27" s="129">
        <v>144</v>
      </c>
      <c r="U27" s="129"/>
      <c r="V27" s="129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6" t="s">
        <v>97</v>
      </c>
    </row>
    <row r="28" spans="2:41" x14ac:dyDescent="0.25">
      <c r="B28" s="122"/>
      <c r="C28" s="122"/>
      <c r="D28" s="122"/>
      <c r="E28" s="123"/>
      <c r="G28" s="136" t="s">
        <v>89</v>
      </c>
      <c r="H28" s="130"/>
      <c r="I28" s="130"/>
      <c r="J28" s="10"/>
      <c r="K28" s="10" t="s">
        <v>72</v>
      </c>
      <c r="L28" s="10"/>
      <c r="M28" s="10"/>
      <c r="N28" s="10"/>
      <c r="O28" s="10"/>
      <c r="P28" s="130">
        <v>45310</v>
      </c>
      <c r="Q28" s="130"/>
      <c r="R28" s="130"/>
      <c r="S28" s="10"/>
      <c r="T28" s="129">
        <v>145</v>
      </c>
      <c r="U28" s="129"/>
      <c r="V28" s="129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6" t="s">
        <v>97</v>
      </c>
    </row>
    <row r="29" spans="2:41" x14ac:dyDescent="0.25">
      <c r="B29" s="122"/>
      <c r="C29" s="122"/>
      <c r="D29" s="122"/>
      <c r="E29" s="123"/>
      <c r="G29" s="136" t="s">
        <v>89</v>
      </c>
      <c r="H29" s="130"/>
      <c r="I29" s="130"/>
      <c r="J29" s="10"/>
      <c r="K29" s="10" t="s">
        <v>73</v>
      </c>
      <c r="L29" s="10"/>
      <c r="M29" s="10"/>
      <c r="N29" s="10"/>
      <c r="O29" s="10"/>
      <c r="P29" s="130">
        <v>45309</v>
      </c>
      <c r="Q29" s="130"/>
      <c r="R29" s="130"/>
      <c r="S29" s="10"/>
      <c r="T29" s="129">
        <v>146</v>
      </c>
      <c r="U29" s="129"/>
      <c r="V29" s="129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6" t="s">
        <v>97</v>
      </c>
    </row>
    <row r="30" spans="2:41" x14ac:dyDescent="0.25">
      <c r="B30" s="122"/>
      <c r="C30" s="122"/>
      <c r="D30" s="122"/>
      <c r="E30" s="123"/>
      <c r="G30" s="137" t="s">
        <v>89</v>
      </c>
      <c r="H30" s="132"/>
      <c r="I30" s="132"/>
      <c r="J30" s="2"/>
      <c r="K30" s="2" t="s">
        <v>74</v>
      </c>
      <c r="L30" s="2"/>
      <c r="M30" s="2"/>
      <c r="N30" s="2"/>
      <c r="O30" s="2"/>
      <c r="P30" s="132">
        <v>45308</v>
      </c>
      <c r="Q30" s="132"/>
      <c r="R30" s="132"/>
      <c r="S30" s="2"/>
      <c r="T30" s="131">
        <v>147</v>
      </c>
      <c r="U30" s="131"/>
      <c r="V30" s="131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7" t="s">
        <v>97</v>
      </c>
    </row>
  </sheetData>
  <mergeCells count="95"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14:V14"/>
    <mergeCell ref="T15:V15"/>
    <mergeCell ref="T16:V16"/>
    <mergeCell ref="T17:V17"/>
    <mergeCell ref="P10:R10"/>
    <mergeCell ref="P11:R11"/>
    <mergeCell ref="P12:R12"/>
    <mergeCell ref="T20:V20"/>
    <mergeCell ref="T21:V21"/>
    <mergeCell ref="P18:R18"/>
    <mergeCell ref="P13:R13"/>
    <mergeCell ref="P14:R14"/>
    <mergeCell ref="P15:R15"/>
    <mergeCell ref="P16:R16"/>
    <mergeCell ref="P17:R17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G14:I14"/>
    <mergeCell ref="G15:I15"/>
    <mergeCell ref="G16:I16"/>
    <mergeCell ref="G17:I17"/>
    <mergeCell ref="G18:I18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8:I8"/>
    <mergeCell ref="G9:I9"/>
    <mergeCell ref="G10:I10"/>
    <mergeCell ref="G11:I11"/>
    <mergeCell ref="G12:I12"/>
    <mergeCell ref="B14:E14"/>
    <mergeCell ref="B16:E16"/>
    <mergeCell ref="B17:E17"/>
    <mergeCell ref="B18:E18"/>
    <mergeCell ref="B19:E19"/>
    <mergeCell ref="B10:E10"/>
    <mergeCell ref="B11:E11"/>
    <mergeCell ref="B12:E12"/>
    <mergeCell ref="B13:E13"/>
    <mergeCell ref="G13:I13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Data-DashboardTX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2024-02-25T21:36:15Z</dcterms:modified>
</cp:coreProperties>
</file>