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djaramiz\Universidad EAFIT\Susana Londoño Muñoz - MEA_actividad_evaluativa\"/>
    </mc:Choice>
  </mc:AlternateContent>
  <xr:revisionPtr revIDLastSave="444" documentId="11_5B99E5B0B6F81B60CD7F5763BA43B388686A1606" xr6:coauthVersionLast="45" xr6:coauthVersionMax="45" xr10:uidLastSave="{60CEAEBE-7A6A-48EB-AD1D-51D5D9FC0268}"/>
  <bookViews>
    <workbookView xWindow="20370" yWindow="-120" windowWidth="29040" windowHeight="15840" xr2:uid="{00000000-000D-0000-FFFF-FFFF00000000}"/>
  </bookViews>
  <sheets>
    <sheet name="Hoja1" sheetId="1" r:id="rId1"/>
  </sheets>
  <definedNames>
    <definedName name="_xlnm._FilterDatabase" localSheetId="0" hidden="1">Hoja1!$A$1:$T$1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2"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DIEGO ANDRES JARAMILLO ZAPATA</author>
    <author>tc={ADA1720A-7B2C-4BD2-902F-847E5346F37D}</author>
  </authors>
  <commentList>
    <comment ref="A1" authorId="0" shapeId="0" xr:uid="{00000000-0006-0000-0000-000001000000}">
      <text>
        <r>
          <rPr>
            <b/>
            <sz val="9"/>
            <color indexed="81"/>
            <rFont val="Tahoma"/>
            <family val="2"/>
          </rPr>
          <t>Nombre del dataset</t>
        </r>
      </text>
    </comment>
    <comment ref="B1" authorId="0" shapeId="0" xr:uid="{00000000-0006-0000-0000-000002000000}">
      <text>
        <r>
          <rPr>
            <b/>
            <sz val="9"/>
            <color indexed="81"/>
            <rFont val="Tahoma"/>
            <family val="2"/>
          </rPr>
          <t xml:space="preserve">nombre con el que se guarda. Sin espacios ni caracteres especiales
</t>
        </r>
      </text>
    </comment>
    <comment ref="C1" authorId="0" shapeId="0" xr:uid="{00000000-0006-0000-0000-000003000000}">
      <text>
        <r>
          <rPr>
            <b/>
            <sz val="9"/>
            <color indexed="81"/>
            <rFont val="Tahoma"/>
            <family val="2"/>
          </rPr>
          <t>Autores/Fuente oficial</t>
        </r>
      </text>
    </comment>
    <comment ref="D1" authorId="0" shapeId="0" xr:uid="{00000000-0006-0000-0000-000004000000}">
      <text>
        <r>
          <rPr>
            <b/>
            <sz val="9"/>
            <color indexed="81"/>
            <rFont val="Tahoma"/>
            <family val="2"/>
          </rPr>
          <t>Vínculo directo de descarga de este archivo (si es posible)</t>
        </r>
      </text>
    </comment>
    <comment ref="E1" authorId="1" shapeId="0" xr:uid="{00000000-0006-0000-0000-000005000000}">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Ruta interna en las carpetas en donde queda el archivo, completa desde la carpeta datasets/
</t>
      </text>
    </comment>
    <comment ref="G1" authorId="0" shapeId="0" xr:uid="{00000000-0006-0000-0000-000006000000}">
      <text>
        <r>
          <rPr>
            <b/>
            <sz val="9"/>
            <color indexed="81"/>
            <rFont val="Tahoma"/>
            <family val="2"/>
          </rPr>
          <t>Listado de campos o campos y descripción</t>
        </r>
      </text>
    </comment>
    <comment ref="H1" authorId="0" shapeId="0" xr:uid="{00000000-0006-0000-0000-000007000000}">
      <text>
        <r>
          <rPr>
            <b/>
            <sz val="9"/>
            <color indexed="81"/>
            <rFont val="Tahoma"/>
            <family val="2"/>
          </rPr>
          <t>Número de registros</t>
        </r>
      </text>
    </comment>
    <comment ref="I1" authorId="0" shapeId="0" xr:uid="{00000000-0006-0000-0000-000008000000}">
      <text>
        <r>
          <rPr>
            <b/>
            <sz val="9"/>
            <color indexed="81"/>
            <rFont val="Tahoma"/>
            <family val="2"/>
          </rPr>
          <t>DIEGO ANDRES JARAMILLO ZAPATA:</t>
        </r>
        <r>
          <rPr>
            <sz val="9"/>
            <color indexed="81"/>
            <rFont val="Tahoma"/>
            <family val="2"/>
          </rPr>
          <t xml:space="preserve">
</t>
        </r>
      </text>
    </comment>
    <comment ref="L1" authorId="0" shapeId="0" xr:uid="{00000000-0006-0000-0000-000009000000}">
      <text>
        <r>
          <rPr>
            <b/>
            <sz val="9"/>
            <color indexed="81"/>
            <rFont val="Tahoma"/>
            <family val="2"/>
          </rPr>
          <t>Fecha desde cuando inician los registros</t>
        </r>
      </text>
    </comment>
    <comment ref="M1" authorId="0" shapeId="0" xr:uid="{00000000-0006-0000-0000-00000A000000}">
      <text>
        <r>
          <rPr>
            <b/>
            <sz val="9"/>
            <color indexed="81"/>
            <rFont val="Tahoma"/>
            <family val="2"/>
          </rPr>
          <t>Fecha desde cuando inician los registros</t>
        </r>
      </text>
    </comment>
    <comment ref="O1" authorId="0" shapeId="0" xr:uid="{00000000-0006-0000-0000-00000B000000}">
      <text>
        <r>
          <rPr>
            <b/>
            <sz val="9"/>
            <color indexed="81"/>
            <rFont val="Tahoma"/>
            <family val="2"/>
          </rPr>
          <t>Nivel de cubrimiento geográfico, País, ciudad, etc</t>
        </r>
      </text>
    </comment>
    <comment ref="P1" authorId="0" shapeId="0" xr:uid="{00000000-0006-0000-0000-00000C000000}">
      <text>
        <r>
          <rPr>
            <b/>
            <sz val="9"/>
            <color indexed="81"/>
            <rFont val="Tahoma"/>
            <family val="2"/>
          </rPr>
          <t>Nombres de las ubicaciones geográficas</t>
        </r>
      </text>
    </comment>
    <comment ref="R1" authorId="0" shapeId="0" xr:uid="{00000000-0006-0000-0000-00000D000000}">
      <text>
        <r>
          <rPr>
            <b/>
            <sz val="9"/>
            <color indexed="81"/>
            <rFont val="Tahoma"/>
            <family val="2"/>
          </rPr>
          <t>Palabras claves</t>
        </r>
      </text>
    </comment>
    <comment ref="S1" authorId="0" shapeId="0" xr:uid="{00000000-0006-0000-0000-00000E000000}">
      <text>
        <r>
          <rPr>
            <b/>
            <sz val="9"/>
            <color indexed="81"/>
            <rFont val="Tahoma"/>
            <family val="2"/>
          </rPr>
          <t>formato/ extensión del archivo</t>
        </r>
      </text>
    </comment>
  </commentList>
</comments>
</file>

<file path=xl/sharedStrings.xml><?xml version="1.0" encoding="utf-8"?>
<sst xmlns="http://schemas.openxmlformats.org/spreadsheetml/2006/main" count="323" uniqueCount="158">
  <si>
    <t>Title of dataset</t>
  </si>
  <si>
    <t>File name (no spaces or esp char) (Saved as)</t>
  </si>
  <si>
    <t>Publisher / Authors</t>
  </si>
  <si>
    <t>Dataset direct link</t>
  </si>
  <si>
    <t>Internal path (datasets/...)</t>
  </si>
  <si>
    <t>Description</t>
  </si>
  <si>
    <t>Field/Attributes description (Field name: Description)</t>
  </si>
  <si>
    <t>Number of records</t>
  </si>
  <si>
    <t>Size of file (MB)</t>
  </si>
  <si>
    <t>Created/Published(yyyy/mm/dd)</t>
  </si>
  <si>
    <t>Last Updated (yyyy/mm/dd)</t>
  </si>
  <si>
    <t>Temporal Coverage From (yyyy/mm/dd)</t>
  </si>
  <si>
    <t>Temporal Coverage To (yyyy/mm/dd)</t>
  </si>
  <si>
    <t>Expected Update Frequency/Periodicity</t>
  </si>
  <si>
    <t>Geographical Coverage (Worldwide/Region/Country/State/City/Mixed)</t>
  </si>
  <si>
    <t>Location names</t>
  </si>
  <si>
    <t>Language</t>
  </si>
  <si>
    <t>Tags / Keywords</t>
  </si>
  <si>
    <t>File Format</t>
  </si>
  <si>
    <t>License/ Reference</t>
  </si>
  <si>
    <t>Data Scientist</t>
  </si>
  <si>
    <t>Plenas - Individuales_2019.xlsx</t>
  </si>
  <si>
    <t>Plenas-Individuales_2019.xlsx</t>
  </si>
  <si>
    <t>SuperSociedades</t>
  </si>
  <si>
    <t>https://siis.ia.supersociedades.gov.co/</t>
  </si>
  <si>
    <t>https://drive.google.com/file/d/1den7-EY_ojMHOrUxg88HZi78uH-_Yi_z/view?usp=sharing</t>
  </si>
  <si>
    <t>ESTADOS FINANCIEROS DE FIN DE EJERCICIO 2019
Está conformado por cuatro estados financieros: Estado de Situación Financiera, Estado de Resultado Integral - resultado del periodo, por función del gasto y Estado de Resultado Integral - componentes ORI presentados netos de impuestos, Estado de flujos de efectivo - método indirecto y Estado de cambios en el patrimonio.
La descripción de los campos está en: 
https://www.supersociedades.gov.co/delegatura_aec/informes_empresariales/Documents/sds_T01_E10-ifrs-inicio-plenas-individuales-2019-12-31.xlsx</t>
  </si>
  <si>
    <t>Informes ERI, ORI, EFE, ESF</t>
  </si>
  <si>
    <t>3.5</t>
  </si>
  <si>
    <t>S/I</t>
  </si>
  <si>
    <t>Country</t>
  </si>
  <si>
    <t>N/A</t>
  </si>
  <si>
    <t>Español</t>
  </si>
  <si>
    <t>XLSX</t>
  </si>
  <si>
    <t>DAJZ</t>
  </si>
  <si>
    <t>Plenas - Individuales_2018.xlsx</t>
  </si>
  <si>
    <t>Plenas-Individuales_2018.xlsx</t>
  </si>
  <si>
    <t>https://drive.google.com/file/d/1WS98uoh-azJPyj7uhcdY6qA_R5eVDNC5/view?usp=sharing</t>
  </si>
  <si>
    <t xml:space="preserve">3.2 </t>
  </si>
  <si>
    <t>Plenas - Individuales_2017.xlsx</t>
  </si>
  <si>
    <t>Plenas-Individuales_2017.xlsx</t>
  </si>
  <si>
    <t>5.5</t>
  </si>
  <si>
    <t>Plenas - Individuales_2016.xlsx</t>
  </si>
  <si>
    <t>Plenas-Individuales_2016.xlsx</t>
  </si>
  <si>
    <t>2.7</t>
  </si>
  <si>
    <t>Plenas - Individuales_2015.xlsx</t>
  </si>
  <si>
    <t>Plenas-Individuales_2015.xlsx</t>
  </si>
  <si>
    <t>4.3</t>
  </si>
  <si>
    <t>Cartera Hipotecaria de Vivienda (CHV)</t>
  </si>
  <si>
    <t>anexos_cartera_IItrim20.xlsx</t>
  </si>
  <si>
    <t>Dane</t>
  </si>
  <si>
    <t>https://www.dane.gov.co/index.php/estadisticas-por-tema/construccion/cartera-hipotecaria-de-vivienda</t>
  </si>
  <si>
    <t>Permite conocer el comportamiento y la evolución de la cartera hipotecaria de vivienda de las entidades financiadoras, en las variables saldo de capital total, capital de una o más cuotas vencidas y número de créditos. Su periodicidad es trimestral.</t>
  </si>
  <si>
    <t>0,471 MB</t>
  </si>
  <si>
    <t>Trimestral</t>
  </si>
  <si>
    <t>DAVL</t>
  </si>
  <si>
    <t>Censo de eficicaciones (CEED)</t>
  </si>
  <si>
    <t>anexos_ceed_IItrim20.xlsx</t>
  </si>
  <si>
    <t>https://www.dane.gov.co/index.php/estadisticas-por-tema/construccion/censo-de-edificaciones</t>
  </si>
  <si>
    <t>Determina el estado actual de la actividad edificadora para establecer su composición, evolución y producción, contribuyendo a la medición y cálculo de los principales agregados macroeconómicos. Su periodicidad es trimestral.</t>
  </si>
  <si>
    <t>1,699 MB</t>
  </si>
  <si>
    <t>Estadísticas de cemento gris (ECG)</t>
  </si>
  <si>
    <t>Anexos_ECG_jul20.xlsx</t>
  </si>
  <si>
    <t>https://www.dane.gov.co/index.php/estadisticas-por-tema/construccion/estadisticas-de-cemento-gris</t>
  </si>
  <si>
    <t>Las Estadísticas de cemento gris (ECG), que tienen como objetivo proporcionar información de manera mensual sobre la evolución y la composición de la producción y despachos de cemento gris, incluyendo la totalidad de los grupos cementeros del país.</t>
  </si>
  <si>
    <t>0,812 MB</t>
  </si>
  <si>
    <t>Mensual</t>
  </si>
  <si>
    <t>Estadísticas de concreto premezclado (EC)</t>
  </si>
  <si>
    <t>Anex_concreto_jul_20.xlsx</t>
  </si>
  <si>
    <t>https://www.dane.gov.co/index.php/estadisticas-por-tema/construccion/estadisticas-de-concreto-premezclado</t>
  </si>
  <si>
    <t>El objetivo de la operación estadística es proporcionar información mensual sobre la estructura y la evolución del comportamiento de la producción de concreto producido por la industria, según tipo de obra y departamento de destino.</t>
  </si>
  <si>
    <t>0,773 MB</t>
  </si>
  <si>
    <t>Estadísticas de licencias de construcción (ELIC)</t>
  </si>
  <si>
    <t>anexo_lic_302_jul20.xlsx</t>
  </si>
  <si>
    <t>https://www.dane.gov.co/index.php/estadisticas-por-tema/construccion/licencias-de-construccion</t>
  </si>
  <si>
    <t>Tiene como objetivo conocer el potencial de la actividad edificadora del país, cuantificar el total de metros aprobados para construcción, por destino, según tipo de licencias (urbana, suburbana y rural), tipo de solicitud (nueva y/o modificación), clase de construcción (nueva y/o ampliación) y estrato socioeconómico. Su periodicidad es mensual.</t>
  </si>
  <si>
    <t>0,245 MB</t>
  </si>
  <si>
    <t>Semestral</t>
  </si>
  <si>
    <t>Índice de costos de la construcción de vivienda (ICCV)</t>
  </si>
  <si>
    <t>iccv_indice_ciudades_ago_20.xls</t>
  </si>
  <si>
    <t>https://www.dane.gov.co/files/investigaciones/iccv/2020/ago/iccv_indice_ciudades_ago_20.xls</t>
  </si>
  <si>
    <t>https://drive.google.com/file/d/1lkqDy1vMk4upAvqX_YqO2_FOnoharmtc/view?usp=sharing</t>
  </si>
  <si>
    <t xml:space="preserve">Proveer una medición de la variación mensual promedio, de los costos de un conjunto de
insumos utilizados para la construcción de vivienda a nivel nacional, en quince ciudades
investigadas por grupos de costos y tipos de vivienda.
</t>
  </si>
  <si>
    <t>Ciudad, Mes, ICCV</t>
  </si>
  <si>
    <t>2.77</t>
  </si>
  <si>
    <t>Variaciones anuales, por grupos de costos / 2004 - 2020 (agosto)</t>
  </si>
  <si>
    <t>iccv_grupos_mensual_ago_20.xls</t>
  </si>
  <si>
    <t>https://www.dane.gov.co/files/investigaciones/iccv/2020/ago/iccv_grupos_anual_ago_20.xls</t>
  </si>
  <si>
    <t>https://drive.google.com/file/d/11XN9mCpcYTP8iMzH45730ZfyfWnS0tJx/view?usp=sharing</t>
  </si>
  <si>
    <t xml:space="preserve">La actividad de construir un determinado tipo de vivienda supone la utilización de insumos específicos del sector, cuya evolución de precios da
origen a la necesidad de la elaboración de un índice de precios específico.
 En el análisis de precios unitarios se detallan en costo directo la utilización de los insumos
como proporciones de gasto dentro de la actividad, separados por tres grupos de costos: materiales, mano de obra, maquinaria y equipo.
</t>
  </si>
  <si>
    <t>Año, Mes, MAno de obra, Materiales, Maq y Equipo</t>
  </si>
  <si>
    <t>2.74</t>
  </si>
  <si>
    <t>Índice de precios de la vivienda nueva (IPVN)</t>
  </si>
  <si>
    <t>anex_ipvn_IItrim20.xlsx</t>
  </si>
  <si>
    <t>https://www.dane.gov.co/index.php/estadisticas-por-tema/construccion/indice-de-precios-de-vivienda-nueva-ipvn</t>
  </si>
  <si>
    <t>Es un indicador que permite conocer la evolución de los precios de venta de la vivienda nueva en proceso de construcción y/o hasta la última unidad vendida.</t>
  </si>
  <si>
    <t>0.244 MB</t>
  </si>
  <si>
    <t>Financiación de vivienda (FIVI)</t>
  </si>
  <si>
    <t>anexos_FIVI_IItrim20.xlsx</t>
  </si>
  <si>
    <t>https://www.dane.gov.co/index.php/estadisticas-por-tema/construccion/financiacion-de-vivienda</t>
  </si>
  <si>
    <t>Permite conocer el volumen de recursos dirigidos a la construcción y adquisición de vivienda en el país, a través del análisis de monto y número de créditos desembolsados para compra de vivienda nueva y usada y del total de operaciones de créditos: créditos a constructores, individuales y subrogaciones.</t>
  </si>
  <si>
    <t>1,911 MB</t>
  </si>
  <si>
    <t>Índice de valoración predial (IVP)</t>
  </si>
  <si>
    <t>indices_encadenado_IVP19.xlsx</t>
  </si>
  <si>
    <t>https://www.dane.gov.co/index.php/estadisticas-por-tema/precios-y-costos/indice-de-valoracion-predial-ivp</t>
  </si>
  <si>
    <t>Es un índice que mide la variación en el valor de los bienes inmuebles con destino económico habitacional. Se calcula con el promedio de las variaciones de los valores comerciales reportados en una muestra de predios visitados.</t>
  </si>
  <si>
    <t>0,073 MB</t>
  </si>
  <si>
    <t>Anual</t>
  </si>
  <si>
    <t>Vivienda VIS y NO VIS</t>
  </si>
  <si>
    <t>anexo_vis_y_no-vis_IItrim20.xlsx</t>
  </si>
  <si>
    <t>https://www.dane.gov.co/index.php/estadisticas-por-tema/construccion/vivienda-vis-y-no-vis</t>
  </si>
  <si>
    <t>La operación estadística de Vivienda VIS y No VIS es un derivado del Censo de edificaciones (CEED), el cual se centra en presentar información del área y unidades de casas y apartamentos de acuerdo con la clasificación de vivienda de interés social y vivienda diferente de interés social.</t>
  </si>
  <si>
    <t>0,146 MB</t>
  </si>
  <si>
    <t>Colombia Construcción en Cifras Septiembre 2020</t>
  </si>
  <si>
    <t>Colombia Construcción en Cifras Septiembre.xlsx</t>
  </si>
  <si>
    <t>Camacol</t>
  </si>
  <si>
    <t>https://camacol.co/sites/default/files/documentos/Colombia%20Construcci%C3%B3n%20en%20Cifras%20Septiembre.xlsx</t>
  </si>
  <si>
    <t>Consolidado de indicadores que contiene la siguiente información:
- PIB sector construcción
- Empleo en el sector construcción
- Censo de edificaciones
- Licencias de construcción
- Índice de costos de construcción de vivienda ICCV
- Índice de precios 
- Financiación de vivienda
-  Cemento
- Concreto</t>
  </si>
  <si>
    <t>11,44 MB</t>
  </si>
  <si>
    <t>Tasa Representativa del Mercado (TRM - Peso por dólar)</t>
  </si>
  <si>
    <t>TRM_TCM_Serie_historica_IQY.xlsx</t>
  </si>
  <si>
    <t>BanRep</t>
  </si>
  <si>
    <t>https://www.banrep.gov.co/es/estadisticas/trm</t>
  </si>
  <si>
    <t>https://drive.google.com/file/d/1_ATCja8j7PuSiIqgPWIubXo3N4Jykigw/view?usp=sharing</t>
  </si>
  <si>
    <t>La tasa de cambio representativa del mercado (TRM) es la cantidad de pesos colombianos por un dólar de los Estados Unidos. La TRM se calcula con base en las operaciones de compra y venta de divisas entre intermediarios financieros que transan en el mercado cambiario colombiano, con cumplimiento el mismo día cuando se realiza la negociación de las divisas.
Actualmente la Superintendencia Financiera de Colombia es la que calcula y certifica diariamente la TRM con base en las operaciones registradas el día hábil inmediatamente anterio</t>
  </si>
  <si>
    <t xml:space="preserve">Fecha (dd/mm/aaaa), Tasa de cambio representativa del mercado (TRM)
</t>
  </si>
  <si>
    <t>0.158</t>
  </si>
  <si>
    <t>Índice de precios al consumidor (IPC)</t>
  </si>
  <si>
    <t>IPC_MetadeinflacionIQY.xlsx</t>
  </si>
  <si>
    <t>https://www.banrep.gov.co/es/estadisticas/indice-precios-consumidor-ipc</t>
  </si>
  <si>
    <t>https://drive.google.com/file/d/1ROto5ULaEghbeCbRLYuyEE1dtFtGQFeJ/view?usp=sharing</t>
  </si>
  <si>
    <t>El índice de precios al consumidor (IPC) mide la evolución del costo promedio de una canasta de bienes y servicios representativa del consumo final de los hogares, expresado en relación con un período base. El dato del IPC, en Colombia, lo calcula mensualmente el Departamento Administrativo Nacional de Estadística (DANE).
La inflación se define como la variación porcentual del IPC entre dos periodos. En particular la inflación anual se mide tomando el IPC de un mes y calculando su variación frente al dato del mismo mes del año anterior.</t>
  </si>
  <si>
    <t xml:space="preserve">Año(aaaa)-Mes(mm), Inflación total 1, Límite superior, Meta de inflación, Límite inferior
</t>
  </si>
  <si>
    <t>0.16</t>
  </si>
  <si>
    <t> Balance fiscal - Cifras oficiales</t>
  </si>
  <si>
    <t>BAL_FIS_003_oficial.xls</t>
  </si>
  <si>
    <t>https://www.banrep.gov.co/sites/default/files/paginas/sfis_003_oficial.xls</t>
  </si>
  <si>
    <t>https://drive.google.com/file/d/1hWmVu-LUxTRy1_LzCJtZlA7eXpOT0FOc/view?usp=sharing</t>
  </si>
  <si>
    <t>La balanza de pagos de Colombia registra los flujos reales y financieros que el país intercambia con el resto de las economías del mundo, de acuerdo con el Manual de Balanza de Pagos y Posición de Inversión Internacional del FMI, versión 6. Presenta dos grandes cuentas: la cuenta corriente y la cuenta financiera. La cuenta corriente contabiliza nuestras exportaciones e importaciones de bienes y servicios, los ingresos y egresos por renta de los factores (ingreso primario) y por transferencias corrientes (ingreso secundario). La cuenta financiera, que presenta el mismo signo de la cuenta corriente, registra las fuentes de financiación externa (si hay déficit corriente) o la capacidad de otorgar recursos al resto del mundo (si hay superávit corriente). Los flujos financieros se desagregan en inversión directa, inversión de cartera y otra Inversión (préstamos, créditos comerciales y otros movimientos financieros) y la variación de las reservas internacionales.</t>
  </si>
  <si>
    <t xml:space="preserve">Período, Ingresos, Gastos 2/, Intereses, Déficit (-) o Superávit (+), Financiamiento Interno, Bancario, No Bancario, Financiamiento Externo
</t>
  </si>
  <si>
    <t>Tasas de interés de política monetaria</t>
  </si>
  <si>
    <t>T_INTERVP_SeriehistoricadiariaIQY.xlsx</t>
  </si>
  <si>
    <t>https://www.banrep.gov.co/es/estadisticas/tasas-interes-politica-monetaria</t>
  </si>
  <si>
    <t>https://drive.google.com/file/d/1pJydLd_Q7GAmhqSRY-LJeC4YbpOaEOo6/view?usp=sharing</t>
  </si>
  <si>
    <t>La tasa de intervención de política monetaria es la tasa de interés mínima que el Banco de la República cobra a las entidades financieras por los préstamos que les hace mediante las operaciones de mercado abierto (OMA) que se otorgan en las subastas de expansión monetaria a un día. Esta tasa es el principal mecanismo de intervención de política monetaria usado por el Banco de la República para afectar la cantidad de dinero que circula en la economía.</t>
  </si>
  <si>
    <t>0.7</t>
  </si>
  <si>
    <t>Tasas de ocupación y desempleo</t>
  </si>
  <si>
    <t>EMPLEO_TotalnacionalIQY.xlsx</t>
  </si>
  <si>
    <t>https://www.banrep.gov.co/es/estadisticas/tasas-ocupacion-y-desempleo</t>
  </si>
  <si>
    <t>https://drive.google.com/file/d/104rz5UuKjD-ArrqtDnYMCDXQ-WxCl2Qb/view?usp=sharing</t>
  </si>
  <si>
    <t>Las tasas de ocupación y desempleo, calculadas por el Departamento Administrativo Nacional de Estadística (DANE) son indicadores de la evolución en el tiempo de la proporción de personas que, estando en edad de trabajar, se encuentran ocupadas (tasa de ocupación) y de la proporción de personas que, teniendo la intención de trabajar, no se puedan emplear (tasa de desempleo).</t>
  </si>
  <si>
    <t xml:space="preserve">Año(aaaa)-Mes(mm), Tasa de empleo (%), Tasa de desempleo (%)
</t>
  </si>
  <si>
    <t>0.17</t>
  </si>
  <si>
    <t>Balanza de pagos</t>
  </si>
  <si>
    <t>BAL_CTA_COR_ResumenIQY.xlsx</t>
  </si>
  <si>
    <t>https://www.banrep.gov.co/es/estadisticas/balanza-pagos</t>
  </si>
  <si>
    <t>https://drive.google.com/file/d/1fMeASEFuv86zU1OUBY6HZBee98hBNCQr/view?usp=sharing</t>
  </si>
  <si>
    <t>Cuenta, Año, Trimestre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</si>
</sst>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sz val="9"/>
      <color indexed="81"/>
      <name val="Tahoma"/>
      <family val="2"/>
    </font>
    <font>
      <b/>
      <sz val="9"/>
      <color indexed="81"/>
      <name val="Tahoma"/>
      <family val="2"/>
    </font>
    <font>
      <b/>
      <sz val="11"/>
      <color theme="1"/>
      <name val="Calibri Light"/>
      <family val="2"/>
    </font>
    <font>
      <sz val="11"/>
      <color theme="1"/>
      <name val="Calibri Light"/>
      <family val="2"/>
    </font>
    <font>
      <b/>
      <sz val="11"/>
      <color theme="0"/>
      <name val="Calibri Light"/>
      <family val="2"/>
    </font>
    <font>
      <u/>
      <sz val="11"/>
      <color theme="10"/>
      <name val="Calibri"/>
      <family val="2"/>
      <scheme val="minor"/>
    </font>
    <font>
      <sz val="11"/>
      <color theme="1"/>
      <name val="Calibri Light"/>
    </font>
    <font>
      <sz val="10"/>
      <color rgb="FF000000"/>
      <name val="Arial"/>
    </font>
  </fonts>
  <fills count="5">
    <fill>
      <patternFill patternType="none"/>
    </fill>
    <fill>
      <patternFill patternType="gray125"/>
    </fill>
    <fill>
      <patternFill patternType="solid">
        <fgColor theme="1" tint="0.499984740745262"/>
        <bgColor indexed="64"/>
      </patternFill>
    </fill>
    <fill>
      <patternFill patternType="solid">
        <fgColor rgb="FFFFFFFF"/>
        <bgColor indexed="64"/>
      </patternFill>
    </fill>
    <fill>
      <patternFill patternType="solid">
        <fgColor rgb="FFFFF2CC"/>
        <bgColor indexed="64"/>
      </patternFill>
    </fill>
  </fills>
  <borders count="8">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rgb="FF979991"/>
      </left>
      <right/>
      <top style="thin">
        <color rgb="FF979991"/>
      </top>
      <bottom style="thin">
        <color rgb="FF979991"/>
      </bottom>
      <diagonal/>
    </border>
    <border>
      <left style="thin">
        <color rgb="FF000000"/>
      </left>
      <right style="thin">
        <color rgb="FF000000"/>
      </right>
      <top style="thin">
        <color rgb="FF000000"/>
      </top>
      <bottom style="thin">
        <color rgb="FF000000"/>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style="thin">
        <color theme="0" tint="-0.249977111117893"/>
      </top>
      <bottom/>
      <diagonal/>
    </border>
    <border>
      <left style="thin">
        <color rgb="FF000000"/>
      </left>
      <right style="thin">
        <color rgb="FF000000"/>
      </right>
      <top style="thin">
        <color rgb="FF000000"/>
      </top>
      <bottom/>
      <diagonal/>
    </border>
  </borders>
  <cellStyleXfs count="3">
    <xf numFmtId="0" fontId="0" fillId="0" borderId="0"/>
    <xf numFmtId="0" fontId="6" fillId="0" borderId="0" applyNumberFormat="0" applyFill="0" applyBorder="0" applyAlignment="0" applyProtection="0"/>
    <xf numFmtId="0" fontId="6" fillId="0" borderId="0" applyNumberFormat="0" applyFill="0" applyBorder="0" applyAlignment="0" applyProtection="0"/>
  </cellStyleXfs>
  <cellXfs count="32">
    <xf numFmtId="0" fontId="0" fillId="0" borderId="0" xfId="0"/>
    <xf numFmtId="0" fontId="4" fillId="0" borderId="1" xfId="0" applyFont="1" applyBorder="1"/>
    <xf numFmtId="0" fontId="4" fillId="0" borderId="1" xfId="0" applyFont="1" applyBorder="1" applyAlignment="1"/>
    <xf numFmtId="14" fontId="4" fillId="0" borderId="1" xfId="0" applyNumberFormat="1" applyFont="1" applyBorder="1"/>
    <xf numFmtId="0" fontId="4" fillId="0" borderId="0" xfId="0" applyFont="1"/>
    <xf numFmtId="14" fontId="4" fillId="0" borderId="1" xfId="0" applyNumberFormat="1" applyFont="1" applyBorder="1" applyAlignment="1">
      <alignment wrapText="1"/>
    </xf>
    <xf numFmtId="0" fontId="3" fillId="0" borderId="0" xfId="0" applyFont="1" applyAlignment="1">
      <alignment vertical="center" wrapText="1"/>
    </xf>
    <xf numFmtId="0" fontId="5" fillId="2" borderId="1" xfId="0" applyFont="1" applyFill="1" applyBorder="1" applyAlignment="1">
      <alignment vertical="center" wrapText="1"/>
    </xf>
    <xf numFmtId="0" fontId="6" fillId="0" borderId="1" xfId="1" applyBorder="1"/>
    <xf numFmtId="0" fontId="7" fillId="0" borderId="1" xfId="0" applyFont="1" applyBorder="1"/>
    <xf numFmtId="14" fontId="7" fillId="0" borderId="1" xfId="0" applyNumberFormat="1" applyFont="1" applyBorder="1"/>
    <xf numFmtId="0" fontId="6" fillId="0" borderId="0" xfId="1"/>
    <xf numFmtId="3" fontId="4" fillId="0" borderId="1" xfId="0" applyNumberFormat="1" applyFont="1" applyBorder="1"/>
    <xf numFmtId="14" fontId="4" fillId="0" borderId="0" xfId="0" applyNumberFormat="1" applyFont="1" applyBorder="1"/>
    <xf numFmtId="14" fontId="8" fillId="0" borderId="2" xfId="0" applyNumberFormat="1" applyFont="1" applyFill="1" applyBorder="1" applyAlignment="1">
      <alignment wrapText="1"/>
    </xf>
    <xf numFmtId="14" fontId="4" fillId="0" borderId="1" xfId="0" applyNumberFormat="1" applyFont="1" applyFill="1" applyBorder="1"/>
    <xf numFmtId="0" fontId="4" fillId="0" borderId="0" xfId="0" applyFont="1" applyAlignment="1"/>
    <xf numFmtId="14" fontId="4" fillId="0" borderId="0" xfId="0" applyNumberFormat="1" applyFont="1"/>
    <xf numFmtId="14" fontId="7" fillId="0" borderId="0" xfId="0" applyNumberFormat="1" applyFont="1"/>
    <xf numFmtId="0" fontId="6" fillId="3" borderId="0" xfId="1" applyFill="1" applyAlignment="1">
      <alignment wrapText="1"/>
    </xf>
    <xf numFmtId="0" fontId="4" fillId="0" borderId="1" xfId="0" applyFont="1" applyBorder="1" applyAlignment="1">
      <alignment wrapText="1"/>
    </xf>
    <xf numFmtId="0" fontId="7" fillId="0" borderId="1" xfId="0" applyFont="1" applyBorder="1" applyAlignment="1"/>
    <xf numFmtId="0" fontId="4" fillId="4" borderId="1" xfId="0" applyFont="1" applyFill="1" applyBorder="1"/>
    <xf numFmtId="0" fontId="4" fillId="0" borderId="3" xfId="0" applyFont="1" applyBorder="1"/>
    <xf numFmtId="0" fontId="0" fillId="0" borderId="3" xfId="0" applyFont="1" applyBorder="1"/>
    <xf numFmtId="0" fontId="4" fillId="0" borderId="4" xfId="0" applyFont="1" applyBorder="1"/>
    <xf numFmtId="0" fontId="6" fillId="0" borderId="5" xfId="1" applyBorder="1"/>
    <xf numFmtId="0" fontId="4" fillId="0" borderId="6" xfId="0" applyFont="1" applyBorder="1"/>
    <xf numFmtId="0" fontId="7" fillId="0" borderId="6" xfId="0" applyFont="1" applyBorder="1"/>
    <xf numFmtId="0" fontId="7" fillId="0" borderId="7" xfId="0" applyFont="1" applyBorder="1"/>
    <xf numFmtId="0" fontId="4" fillId="0" borderId="7" xfId="0" applyFont="1" applyBorder="1"/>
    <xf numFmtId="0" fontId="6" fillId="0" borderId="1" xfId="2" applyBorder="1"/>
  </cellXfs>
  <cellStyles count="3">
    <cellStyle name="Hipervínculo" xfId="2" builtinId="8"/>
    <cellStyle name="Hyperlink" xfId="1" xr:uid="{00000000-000B-0000-0000-000008000000}"/>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styles" Target="styles.xml"/><Relationship Id="rId7" Type="http://schemas.openxmlformats.org/officeDocument/2006/relationships/customXml" Target="../customXml/item1.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 Id="rId9" Type="http://schemas.openxmlformats.org/officeDocument/2006/relationships/customXml" Target="../customXml/item3.xml"/></Relationships>
</file>

<file path=xl/persons/person.xml><?xml version="1.0" encoding="utf-8"?>
<personList xmlns="http://schemas.microsoft.com/office/spreadsheetml/2018/threadedcomments" xmlns:x="http://schemas.openxmlformats.org/spreadsheetml/2006/main">
  <person displayName="Diego Andrés Jaramillo Zapata" id="{DC95C33B-F7C4-4D39-9E69-C31ED970137D}" userId="S::dajaramilz@eafit.edu.co::5d533f24-0685-483f-a28e-576a1a144516" providerId="AD"/>
</personList>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E1" dT="2020-04-20T19:15:41.14" personId="{DC95C33B-F7C4-4D39-9E69-C31ED970137D}" id="{ADA1720A-7B2C-4BD2-902F-847E5346F37D}">
    <text xml:space="preserve">Ruta interna en las carpetas en donde queda el archivo, completa desde la carpeta datasets/
</text>
  </threadedComment>
</ThreadedComments>
</file>

<file path=xl/worksheets/_rels/sheet1.xml.rels><?xml version="1.0" encoding="UTF-8" standalone="yes"?>
<Relationships xmlns="http://schemas.openxmlformats.org/package/2006/relationships"><Relationship Id="rId13" Type="http://schemas.openxmlformats.org/officeDocument/2006/relationships/hyperlink" Target="https://www.dane.gov.co/index.php/estadisticas-por-tema/construccion/censo-de-edificaciones" TargetMode="External"/><Relationship Id="rId18" Type="http://schemas.openxmlformats.org/officeDocument/2006/relationships/hyperlink" Target="https://drive.google.com/file/d/1hWmVu-LUxTRy1_LzCJtZlA7eXpOT0FOc/view?usp=sharing" TargetMode="External"/><Relationship Id="rId26" Type="http://schemas.openxmlformats.org/officeDocument/2006/relationships/hyperlink" Target="https://www.dane.gov.co/index.php/estadisticas-por-tema/construccion/licencias-de-construccion" TargetMode="External"/><Relationship Id="rId39" Type="http://schemas.microsoft.com/office/2017/10/relationships/threadedComment" Target="../threadedComments/threadedComment1.xml"/><Relationship Id="rId21" Type="http://schemas.openxmlformats.org/officeDocument/2006/relationships/hyperlink" Target="https://www.banrep.gov.co/es/estadisticas/tasas-ocupacion-y-desempleo" TargetMode="External"/><Relationship Id="rId34" Type="http://schemas.openxmlformats.org/officeDocument/2006/relationships/hyperlink" Target="https://www.dane.gov.co/files/investigaciones/iccv/2020/ago/iccv_grupos_anual_ago_20.xls" TargetMode="External"/><Relationship Id="rId7" Type="http://schemas.openxmlformats.org/officeDocument/2006/relationships/hyperlink" Target="https://drive.google.com/file/d/1WS98uoh-azJPyj7uhcdY6qA_R5eVDNC5/view?usp=sharing" TargetMode="External"/><Relationship Id="rId12" Type="http://schemas.openxmlformats.org/officeDocument/2006/relationships/hyperlink" Target="https://www.dane.gov.co/index.php/estadisticas-por-tema/construccion/cartera-hipotecaria-de-vivienda" TargetMode="External"/><Relationship Id="rId17" Type="http://schemas.openxmlformats.org/officeDocument/2006/relationships/hyperlink" Target="https://www.banrep.gov.co/sites/default/files/paginas/sfis_003_oficial.xls" TargetMode="External"/><Relationship Id="rId25" Type="http://schemas.openxmlformats.org/officeDocument/2006/relationships/hyperlink" Target="https://www.dane.gov.co/index.php/estadisticas-por-tema/construccion/indice-de-costos-de-la-construccion-de-la-vivienda" TargetMode="External"/><Relationship Id="rId33" Type="http://schemas.openxmlformats.org/officeDocument/2006/relationships/hyperlink" Target="https://camacol.co/sites/default/files/documentos/Colombia%20Construcci%C3%B3n%20en%20Cifras%20Septiembre.xlsx" TargetMode="External"/><Relationship Id="rId38" Type="http://schemas.openxmlformats.org/officeDocument/2006/relationships/comments" Target="../comments1.xml"/><Relationship Id="rId2" Type="http://schemas.openxmlformats.org/officeDocument/2006/relationships/hyperlink" Target="https://siis.ia.supersociedades.gov.co/" TargetMode="External"/><Relationship Id="rId16" Type="http://schemas.openxmlformats.org/officeDocument/2006/relationships/hyperlink" Target="https://www.banrep.gov.co/sites/default/files/paginas/sfis_003_oficial.xls" TargetMode="External"/><Relationship Id="rId20" Type="http://schemas.openxmlformats.org/officeDocument/2006/relationships/hyperlink" Target="https://drive.google.com/file/d/104rz5UuKjD-ArrqtDnYMCDXQ-WxCl2Qb/view?usp=sharing" TargetMode="External"/><Relationship Id="rId29" Type="http://schemas.openxmlformats.org/officeDocument/2006/relationships/hyperlink" Target="https://www.dane.gov.co/index.php/estadisticas-por-tema/construccion/indice-de-precios-de-vivienda-nueva-ipvn" TargetMode="External"/><Relationship Id="rId1" Type="http://schemas.openxmlformats.org/officeDocument/2006/relationships/hyperlink" Target="https://siis.ia.supersociedades.gov.co/" TargetMode="External"/><Relationship Id="rId6" Type="http://schemas.openxmlformats.org/officeDocument/2006/relationships/hyperlink" Target="https://drive.google.com/file/d/1WS98uoh-azJPyj7uhcdY6qA_R5eVDNC5/view?usp=sharing" TargetMode="External"/><Relationship Id="rId11" Type="http://schemas.openxmlformats.org/officeDocument/2006/relationships/hyperlink" Target="https://drive.google.com/file/d/1ROto5ULaEghbeCbRLYuyEE1dtFtGQFeJ/view?usp=sharing" TargetMode="External"/><Relationship Id="rId24" Type="http://schemas.openxmlformats.org/officeDocument/2006/relationships/hyperlink" Target="https://www.banrep.gov.co/es/estadisticas/balanza-pagos" TargetMode="External"/><Relationship Id="rId32" Type="http://schemas.openxmlformats.org/officeDocument/2006/relationships/hyperlink" Target="https://www.dane.gov.co/index.php/estadisticas-por-tema/construccion/vivienda-vis-y-no-vis" TargetMode="External"/><Relationship Id="rId37" Type="http://schemas.openxmlformats.org/officeDocument/2006/relationships/vmlDrawing" Target="../drawings/vmlDrawing1.vml"/><Relationship Id="rId5" Type="http://schemas.openxmlformats.org/officeDocument/2006/relationships/hyperlink" Target="https://drive.google.com/file/d/1den7-EY_ojMHOrUxg88HZi78uH-_Yi_z/view?usp=sharing" TargetMode="External"/><Relationship Id="rId15" Type="http://schemas.openxmlformats.org/officeDocument/2006/relationships/hyperlink" Target="https://drive.google.com/file/d/1pJydLd_Q7GAmhqSRY-LJeC4YbpOaEOo6/view?usp=sharing" TargetMode="External"/><Relationship Id="rId23" Type="http://schemas.openxmlformats.org/officeDocument/2006/relationships/hyperlink" Target="https://www.dane.gov.co/index.php/estadisticas-por-tema/construccion/estadisticas-de-concreto-premezclado" TargetMode="External"/><Relationship Id="rId28" Type="http://schemas.openxmlformats.org/officeDocument/2006/relationships/hyperlink" Target="https://www.dane.gov.co/files/investigaciones/iccv/2020/ago/iccv_indice_ciudades_ago_20.xls" TargetMode="External"/><Relationship Id="rId36" Type="http://schemas.openxmlformats.org/officeDocument/2006/relationships/printerSettings" Target="../printerSettings/printerSettings1.bin"/><Relationship Id="rId10" Type="http://schemas.openxmlformats.org/officeDocument/2006/relationships/hyperlink" Target="https://www.banrep.gov.co/es/estadisticas/indice-precios-consumidor-ipc" TargetMode="External"/><Relationship Id="rId19" Type="http://schemas.openxmlformats.org/officeDocument/2006/relationships/hyperlink" Target="https://www.dane.gov.co/index.php/estadisticas-por-tema/construccion/estadisticas-de-cemento-gris" TargetMode="External"/><Relationship Id="rId31" Type="http://schemas.openxmlformats.org/officeDocument/2006/relationships/hyperlink" Target="https://www.dane.gov.co/index.php/estadisticas-por-tema/precios-y-costos/indice-de-valoracion-predial-ivp" TargetMode="External"/><Relationship Id="rId4" Type="http://schemas.openxmlformats.org/officeDocument/2006/relationships/hyperlink" Target="https://drive.google.com/file/d/1_ATCja8j7PuSiIqgPWIubXo3N4Jykigw/view?usp=sharing" TargetMode="External"/><Relationship Id="rId9" Type="http://schemas.openxmlformats.org/officeDocument/2006/relationships/hyperlink" Target="https://drive.google.com/file/d/1WS98uoh-azJPyj7uhcdY6qA_R5eVDNC5/view?usp=sharing" TargetMode="External"/><Relationship Id="rId14" Type="http://schemas.openxmlformats.org/officeDocument/2006/relationships/hyperlink" Target="https://www.banrep.gov.co/es/estadisticas/tasas-interes-politica-monetaria" TargetMode="External"/><Relationship Id="rId22" Type="http://schemas.openxmlformats.org/officeDocument/2006/relationships/hyperlink" Target="https://drive.google.com/file/d/1fMeASEFuv86zU1OUBY6HZBee98hBNCQr/view?usp=sharing" TargetMode="External"/><Relationship Id="rId27" Type="http://schemas.openxmlformats.org/officeDocument/2006/relationships/hyperlink" Target="https://drive.google.com/file/d/1lkqDy1vMk4upAvqX_YqO2_FOnoharmtc/view?usp=sharing" TargetMode="External"/><Relationship Id="rId30" Type="http://schemas.openxmlformats.org/officeDocument/2006/relationships/hyperlink" Target="https://www.dane.gov.co/index.php/estadisticas-por-tema/construccion/financiacion-de-vivienda" TargetMode="External"/><Relationship Id="rId35" Type="http://schemas.openxmlformats.org/officeDocument/2006/relationships/hyperlink" Target="https://drive.google.com/file/d/11XN9mCpcYTP8iMzH45730ZfyfWnS0tJx/view?usp=sharing" TargetMode="External"/><Relationship Id="rId8" Type="http://schemas.openxmlformats.org/officeDocument/2006/relationships/hyperlink" Target="https://drive.google.com/file/d/1WS98uoh-azJPyj7uhcdY6qA_R5eVDNC5/view?usp=sharing" TargetMode="External"/><Relationship Id="rId3" Type="http://schemas.openxmlformats.org/officeDocument/2006/relationships/hyperlink" Target="https://www.banrep.gov.co/es/estadisticas/tr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29"/>
  <sheetViews>
    <sheetView showGridLines="0" tabSelected="1" zoomScale="90" zoomScaleNormal="90" workbookViewId="0">
      <selection activeCell="B18" sqref="B18"/>
    </sheetView>
  </sheetViews>
  <sheetFormatPr baseColWidth="10" defaultColWidth="11.42578125" defaultRowHeight="15" x14ac:dyDescent="0.25"/>
  <cols>
    <col min="1" max="1" width="48.85546875" style="4" customWidth="1"/>
    <col min="2" max="2" width="45.42578125" style="4" customWidth="1"/>
    <col min="3" max="3" width="17.28515625" style="4" customWidth="1"/>
    <col min="4" max="4" width="34.5703125" style="4" customWidth="1"/>
    <col min="5" max="5" width="39.5703125" style="4" customWidth="1"/>
    <col min="6" max="6" width="13" style="4" customWidth="1"/>
    <col min="7" max="7" width="15.42578125" style="4" customWidth="1"/>
    <col min="8" max="9" width="11.42578125" style="4"/>
    <col min="10" max="13" width="11.7109375" style="4" bestFit="1" customWidth="1"/>
    <col min="14" max="14" width="11.42578125" style="4"/>
    <col min="15" max="15" width="21.42578125" style="4" customWidth="1"/>
    <col min="16" max="18" width="11.42578125" style="4"/>
    <col min="19" max="19" width="9.28515625" style="4" customWidth="1"/>
    <col min="20" max="20" width="11.5703125" style="4" customWidth="1"/>
    <col min="21" max="21" width="14" style="4" bestFit="1" customWidth="1"/>
    <col min="22" max="16384" width="11.42578125" style="4"/>
  </cols>
  <sheetData>
    <row r="1" spans="1:21" s="6" customFormat="1" ht="43.5" customHeight="1" x14ac:dyDescent="0.25">
      <c r="A1" s="7" t="s">
        <v>0</v>
      </c>
      <c r="B1" s="7" t="s">
        <v>1</v>
      </c>
      <c r="C1" s="7" t="s">
        <v>2</v>
      </c>
      <c r="D1" s="7" t="s">
        <v>3</v>
      </c>
      <c r="E1" s="7" t="s">
        <v>4</v>
      </c>
      <c r="F1" s="7" t="s">
        <v>5</v>
      </c>
      <c r="G1" s="7" t="s">
        <v>6</v>
      </c>
      <c r="H1" s="7" t="s">
        <v>7</v>
      </c>
      <c r="I1" s="7" t="s">
        <v>8</v>
      </c>
      <c r="J1" s="7" t="s">
        <v>9</v>
      </c>
      <c r="K1" s="7" t="s">
        <v>10</v>
      </c>
      <c r="L1" s="7" t="s">
        <v>11</v>
      </c>
      <c r="M1" s="7" t="s">
        <v>12</v>
      </c>
      <c r="N1" s="7" t="s">
        <v>13</v>
      </c>
      <c r="O1" s="7" t="s">
        <v>14</v>
      </c>
      <c r="P1" s="7" t="s">
        <v>15</v>
      </c>
      <c r="Q1" s="7" t="s">
        <v>16</v>
      </c>
      <c r="R1" s="7" t="s">
        <v>17</v>
      </c>
      <c r="S1" s="7" t="s">
        <v>18</v>
      </c>
      <c r="T1" s="7" t="s">
        <v>19</v>
      </c>
      <c r="U1" s="7" t="s">
        <v>20</v>
      </c>
    </row>
    <row r="2" spans="1:21" x14ac:dyDescent="0.25">
      <c r="A2" s="1" t="s">
        <v>21</v>
      </c>
      <c r="B2" s="1" t="s">
        <v>22</v>
      </c>
      <c r="C2" s="1" t="s">
        <v>23</v>
      </c>
      <c r="D2" s="31" t="s">
        <v>24</v>
      </c>
      <c r="E2" s="8" t="s">
        <v>25</v>
      </c>
      <c r="F2" s="2" t="s">
        <v>26</v>
      </c>
      <c r="G2" s="1" t="s">
        <v>27</v>
      </c>
      <c r="H2" s="1">
        <v>2551</v>
      </c>
      <c r="I2" s="1" t="s">
        <v>28</v>
      </c>
      <c r="J2" s="5">
        <v>44049</v>
      </c>
      <c r="K2" s="3">
        <v>44082</v>
      </c>
      <c r="L2" s="3">
        <v>43466</v>
      </c>
      <c r="M2" s="3">
        <v>43830</v>
      </c>
      <c r="N2" s="1" t="s">
        <v>29</v>
      </c>
      <c r="O2" s="1" t="s">
        <v>30</v>
      </c>
      <c r="P2" s="1" t="s">
        <v>31</v>
      </c>
      <c r="Q2" s="1" t="s">
        <v>32</v>
      </c>
      <c r="R2" s="1"/>
      <c r="S2" s="1" t="s">
        <v>33</v>
      </c>
      <c r="T2" s="1" t="s">
        <v>29</v>
      </c>
      <c r="U2" s="1" t="s">
        <v>34</v>
      </c>
    </row>
    <row r="3" spans="1:21" x14ac:dyDescent="0.25">
      <c r="A3" s="1" t="s">
        <v>35</v>
      </c>
      <c r="B3" s="1" t="s">
        <v>36</v>
      </c>
      <c r="C3" s="1" t="s">
        <v>23</v>
      </c>
      <c r="D3" s="8" t="s">
        <v>24</v>
      </c>
      <c r="E3" s="8" t="s">
        <v>37</v>
      </c>
      <c r="F3" s="2" t="s">
        <v>26</v>
      </c>
      <c r="G3" s="9" t="s">
        <v>27</v>
      </c>
      <c r="H3" s="1">
        <v>2460</v>
      </c>
      <c r="I3" s="1" t="s">
        <v>38</v>
      </c>
      <c r="J3" s="3">
        <v>44083</v>
      </c>
      <c r="K3" s="3">
        <v>44084</v>
      </c>
      <c r="L3" s="10">
        <v>43101</v>
      </c>
      <c r="M3" s="10">
        <v>43108</v>
      </c>
      <c r="N3" s="1" t="s">
        <v>29</v>
      </c>
      <c r="O3" s="1" t="s">
        <v>30</v>
      </c>
      <c r="P3" s="1" t="s">
        <v>31</v>
      </c>
      <c r="Q3" s="1" t="s">
        <v>32</v>
      </c>
      <c r="R3" s="1"/>
      <c r="S3" s="1" t="s">
        <v>33</v>
      </c>
      <c r="T3" s="1" t="s">
        <v>29</v>
      </c>
      <c r="U3" s="1" t="s">
        <v>34</v>
      </c>
    </row>
    <row r="4" spans="1:21" x14ac:dyDescent="0.25">
      <c r="A4" s="1" t="s">
        <v>39</v>
      </c>
      <c r="B4" s="1" t="s">
        <v>40</v>
      </c>
      <c r="C4" s="1" t="s">
        <v>23</v>
      </c>
      <c r="D4" s="8" t="s">
        <v>24</v>
      </c>
      <c r="E4" s="8" t="s">
        <v>37</v>
      </c>
      <c r="F4" s="2" t="s">
        <v>26</v>
      </c>
      <c r="G4" s="9" t="s">
        <v>27</v>
      </c>
      <c r="H4" s="1">
        <v>2279</v>
      </c>
      <c r="I4" s="1" t="s">
        <v>41</v>
      </c>
      <c r="J4" s="3">
        <v>43234</v>
      </c>
      <c r="K4" s="3">
        <v>44085</v>
      </c>
      <c r="L4" s="3">
        <v>42736</v>
      </c>
      <c r="M4" s="3">
        <v>43100</v>
      </c>
      <c r="N4" s="1" t="s">
        <v>29</v>
      </c>
      <c r="O4" s="1" t="s">
        <v>30</v>
      </c>
      <c r="P4" s="1" t="s">
        <v>31</v>
      </c>
      <c r="Q4" s="1" t="s">
        <v>32</v>
      </c>
      <c r="R4" s="1"/>
      <c r="S4" s="1" t="s">
        <v>33</v>
      </c>
      <c r="T4" s="1" t="s">
        <v>29</v>
      </c>
      <c r="U4" s="1" t="s">
        <v>34</v>
      </c>
    </row>
    <row r="5" spans="1:21" x14ac:dyDescent="0.25">
      <c r="A5" s="1" t="s">
        <v>42</v>
      </c>
      <c r="B5" s="1" t="s">
        <v>43</v>
      </c>
      <c r="C5" s="1" t="s">
        <v>23</v>
      </c>
      <c r="D5" s="8" t="s">
        <v>24</v>
      </c>
      <c r="E5" s="8" t="s">
        <v>37</v>
      </c>
      <c r="F5" s="2" t="s">
        <v>26</v>
      </c>
      <c r="G5" s="1" t="s">
        <v>27</v>
      </c>
      <c r="H5" s="1">
        <v>2420</v>
      </c>
      <c r="I5" s="1" t="s">
        <v>44</v>
      </c>
      <c r="J5" s="3">
        <v>42889</v>
      </c>
      <c r="K5" s="3">
        <v>44084</v>
      </c>
      <c r="L5" s="3">
        <v>42370</v>
      </c>
      <c r="M5" s="10">
        <v>42735</v>
      </c>
      <c r="N5" s="1" t="s">
        <v>29</v>
      </c>
      <c r="O5" s="1" t="s">
        <v>30</v>
      </c>
      <c r="P5" s="1" t="s">
        <v>31</v>
      </c>
      <c r="Q5" s="1" t="s">
        <v>32</v>
      </c>
      <c r="R5" s="1"/>
      <c r="S5" s="1" t="s">
        <v>33</v>
      </c>
      <c r="T5" s="1" t="s">
        <v>29</v>
      </c>
      <c r="U5" s="1" t="s">
        <v>34</v>
      </c>
    </row>
    <row r="6" spans="1:21" x14ac:dyDescent="0.25">
      <c r="A6" s="1" t="s">
        <v>45</v>
      </c>
      <c r="B6" s="1" t="s">
        <v>46</v>
      </c>
      <c r="C6" s="27" t="s">
        <v>23</v>
      </c>
      <c r="D6" s="8" t="s">
        <v>24</v>
      </c>
      <c r="E6" s="8" t="s">
        <v>37</v>
      </c>
      <c r="F6" s="2" t="s">
        <v>26</v>
      </c>
      <c r="G6" s="1" t="s">
        <v>27</v>
      </c>
      <c r="H6" s="1">
        <v>1944</v>
      </c>
      <c r="I6" s="1" t="s">
        <v>47</v>
      </c>
      <c r="J6" s="3">
        <v>44096</v>
      </c>
      <c r="K6" s="3">
        <v>44097</v>
      </c>
      <c r="L6" s="3">
        <v>42005</v>
      </c>
      <c r="M6" s="3">
        <v>42369</v>
      </c>
      <c r="N6" s="1" t="s">
        <v>29</v>
      </c>
      <c r="O6" s="1" t="s">
        <v>30</v>
      </c>
      <c r="P6" s="1" t="s">
        <v>31</v>
      </c>
      <c r="Q6" s="1" t="s">
        <v>32</v>
      </c>
      <c r="R6" s="9"/>
      <c r="S6" s="1" t="s">
        <v>33</v>
      </c>
      <c r="T6" s="1" t="s">
        <v>29</v>
      </c>
      <c r="U6" s="1" t="s">
        <v>34</v>
      </c>
    </row>
    <row r="7" spans="1:21" x14ac:dyDescent="0.25">
      <c r="A7" s="1" t="s">
        <v>48</v>
      </c>
      <c r="B7" s="25" t="s">
        <v>49</v>
      </c>
      <c r="C7" s="23" t="s">
        <v>50</v>
      </c>
      <c r="D7" s="26" t="s">
        <v>51</v>
      </c>
      <c r="E7" s="1"/>
      <c r="F7" s="2" t="s">
        <v>52</v>
      </c>
      <c r="G7" s="1"/>
      <c r="H7" s="1"/>
      <c r="I7" s="1" t="s">
        <v>53</v>
      </c>
      <c r="J7" s="3">
        <v>44071</v>
      </c>
      <c r="K7" s="3">
        <v>44071</v>
      </c>
      <c r="L7" s="3"/>
      <c r="M7" s="3">
        <v>44012</v>
      </c>
      <c r="N7" s="1" t="s">
        <v>54</v>
      </c>
      <c r="O7" s="1" t="s">
        <v>30</v>
      </c>
      <c r="P7" s="1"/>
      <c r="Q7" s="1" t="s">
        <v>32</v>
      </c>
      <c r="R7" s="2"/>
      <c r="S7" s="1" t="s">
        <v>33</v>
      </c>
      <c r="T7" s="1"/>
      <c r="U7" s="1" t="s">
        <v>55</v>
      </c>
    </row>
    <row r="8" spans="1:21" x14ac:dyDescent="0.25">
      <c r="A8" s="1" t="s">
        <v>56</v>
      </c>
      <c r="B8" s="25" t="s">
        <v>57</v>
      </c>
      <c r="C8" s="24" t="s">
        <v>50</v>
      </c>
      <c r="D8" s="11" t="s">
        <v>58</v>
      </c>
      <c r="E8" s="1"/>
      <c r="F8" s="2" t="s">
        <v>59</v>
      </c>
      <c r="G8" s="2"/>
      <c r="H8" s="1"/>
      <c r="I8" s="12" t="s">
        <v>60</v>
      </c>
      <c r="J8" s="3">
        <v>44056</v>
      </c>
      <c r="K8" s="3">
        <v>44056</v>
      </c>
      <c r="L8" s="3"/>
      <c r="M8" s="3">
        <v>44012</v>
      </c>
      <c r="N8" s="1" t="s">
        <v>54</v>
      </c>
      <c r="O8" s="1" t="s">
        <v>30</v>
      </c>
      <c r="P8" s="1"/>
      <c r="Q8" s="1" t="s">
        <v>32</v>
      </c>
      <c r="R8" s="1"/>
      <c r="S8" s="1" t="s">
        <v>33</v>
      </c>
      <c r="T8" s="1"/>
      <c r="U8" s="1" t="s">
        <v>55</v>
      </c>
    </row>
    <row r="9" spans="1:21" x14ac:dyDescent="0.25">
      <c r="A9" s="1" t="s">
        <v>61</v>
      </c>
      <c r="B9" s="25" t="s">
        <v>62</v>
      </c>
      <c r="C9" s="24" t="s">
        <v>50</v>
      </c>
      <c r="D9" s="11" t="s">
        <v>63</v>
      </c>
      <c r="E9" s="1"/>
      <c r="F9" s="2" t="s">
        <v>64</v>
      </c>
      <c r="G9" s="2"/>
      <c r="H9" s="1"/>
      <c r="I9" s="12" t="s">
        <v>65</v>
      </c>
      <c r="J9" s="3">
        <v>44071</v>
      </c>
      <c r="K9" s="3">
        <v>44071</v>
      </c>
      <c r="L9" s="13">
        <v>39904</v>
      </c>
      <c r="M9" s="13">
        <v>44042</v>
      </c>
      <c r="N9" s="1" t="s">
        <v>66</v>
      </c>
      <c r="O9" s="1" t="s">
        <v>30</v>
      </c>
      <c r="P9" s="1"/>
      <c r="Q9" s="1" t="s">
        <v>32</v>
      </c>
      <c r="R9" s="1"/>
      <c r="S9" s="1" t="s">
        <v>33</v>
      </c>
      <c r="T9" s="1"/>
      <c r="U9" s="1" t="s">
        <v>55</v>
      </c>
    </row>
    <row r="10" spans="1:21" x14ac:dyDescent="0.25">
      <c r="A10" s="1" t="s">
        <v>67</v>
      </c>
      <c r="B10" s="25" t="s">
        <v>68</v>
      </c>
      <c r="C10" s="24" t="s">
        <v>50</v>
      </c>
      <c r="D10" s="11" t="s">
        <v>69</v>
      </c>
      <c r="E10" s="1"/>
      <c r="F10" s="2" t="s">
        <v>70</v>
      </c>
      <c r="G10" s="2"/>
      <c r="H10" s="1"/>
      <c r="I10" s="12" t="s">
        <v>71</v>
      </c>
      <c r="J10" s="3">
        <v>44089</v>
      </c>
      <c r="K10" s="3">
        <v>44089</v>
      </c>
      <c r="L10" s="13">
        <v>40544</v>
      </c>
      <c r="M10" s="13">
        <v>44042</v>
      </c>
      <c r="N10" s="1" t="s">
        <v>66</v>
      </c>
      <c r="O10" s="1" t="s">
        <v>30</v>
      </c>
      <c r="P10" s="1"/>
      <c r="Q10" s="1" t="s">
        <v>32</v>
      </c>
      <c r="R10" s="1"/>
      <c r="S10" s="1" t="s">
        <v>33</v>
      </c>
      <c r="T10" s="1"/>
      <c r="U10" s="1" t="s">
        <v>55</v>
      </c>
    </row>
    <row r="11" spans="1:21" x14ac:dyDescent="0.25">
      <c r="A11" s="1" t="s">
        <v>72</v>
      </c>
      <c r="B11" s="25" t="s">
        <v>73</v>
      </c>
      <c r="C11" s="24" t="s">
        <v>50</v>
      </c>
      <c r="D11" s="11" t="s">
        <v>74</v>
      </c>
      <c r="E11" s="1"/>
      <c r="F11" s="2" t="s">
        <v>75</v>
      </c>
      <c r="G11" s="2"/>
      <c r="H11" s="1"/>
      <c r="I11" s="12" t="s">
        <v>76</v>
      </c>
      <c r="J11" s="3">
        <v>44085</v>
      </c>
      <c r="K11" s="3">
        <v>44085</v>
      </c>
      <c r="L11" s="13">
        <v>43101</v>
      </c>
      <c r="M11" s="13">
        <v>44042</v>
      </c>
      <c r="N11" s="1" t="s">
        <v>77</v>
      </c>
      <c r="O11" s="1" t="s">
        <v>30</v>
      </c>
      <c r="P11" s="1"/>
      <c r="Q11" s="1" t="s">
        <v>32</v>
      </c>
      <c r="R11" s="1"/>
      <c r="S11" s="1" t="s">
        <v>33</v>
      </c>
      <c r="T11" s="1"/>
      <c r="U11" s="1" t="s">
        <v>55</v>
      </c>
    </row>
    <row r="12" spans="1:21" ht="30" x14ac:dyDescent="0.25">
      <c r="A12" s="19" t="s">
        <v>78</v>
      </c>
      <c r="B12" s="25" t="s">
        <v>79</v>
      </c>
      <c r="C12" s="24" t="s">
        <v>50</v>
      </c>
      <c r="D12" s="11" t="s">
        <v>80</v>
      </c>
      <c r="E12" s="8" t="s">
        <v>81</v>
      </c>
      <c r="F12" s="9" t="s">
        <v>82</v>
      </c>
      <c r="G12" s="2" t="s">
        <v>83</v>
      </c>
      <c r="H12" s="1">
        <f>14*16</f>
        <v>224</v>
      </c>
      <c r="I12" s="12" t="s">
        <v>84</v>
      </c>
      <c r="J12" s="3">
        <v>36340</v>
      </c>
      <c r="K12" s="3">
        <v>44089</v>
      </c>
      <c r="L12" s="13">
        <v>38748</v>
      </c>
      <c r="M12" s="13">
        <v>44074</v>
      </c>
      <c r="N12" s="1" t="s">
        <v>66</v>
      </c>
      <c r="O12" s="1" t="s">
        <v>30</v>
      </c>
      <c r="P12" s="1" t="s">
        <v>31</v>
      </c>
      <c r="Q12" s="1" t="s">
        <v>32</v>
      </c>
      <c r="R12" s="1"/>
      <c r="S12" s="1" t="s">
        <v>33</v>
      </c>
      <c r="T12" s="1" t="s">
        <v>29</v>
      </c>
      <c r="U12" s="1" t="s">
        <v>34</v>
      </c>
    </row>
    <row r="13" spans="1:21" ht="30" x14ac:dyDescent="0.25">
      <c r="A13" s="19" t="s">
        <v>85</v>
      </c>
      <c r="B13" s="25" t="s">
        <v>86</v>
      </c>
      <c r="C13" s="24" t="s">
        <v>50</v>
      </c>
      <c r="D13" s="11" t="s">
        <v>87</v>
      </c>
      <c r="E13" s="8" t="s">
        <v>88</v>
      </c>
      <c r="F13" s="21" t="s">
        <v>89</v>
      </c>
      <c r="G13" s="2" t="s">
        <v>90</v>
      </c>
      <c r="H13" s="1">
        <v>576</v>
      </c>
      <c r="I13" s="12" t="s">
        <v>91</v>
      </c>
      <c r="J13" s="3">
        <v>36340</v>
      </c>
      <c r="K13" s="3">
        <v>44101</v>
      </c>
      <c r="L13" s="13">
        <v>38017</v>
      </c>
      <c r="M13" s="13">
        <v>44074</v>
      </c>
      <c r="N13" s="1" t="s">
        <v>66</v>
      </c>
      <c r="O13" s="1" t="s">
        <v>30</v>
      </c>
      <c r="P13" s="1" t="s">
        <v>31</v>
      </c>
      <c r="Q13" s="1" t="s">
        <v>32</v>
      </c>
      <c r="R13" s="1"/>
      <c r="S13" s="1" t="s">
        <v>33</v>
      </c>
      <c r="T13" s="1" t="s">
        <v>29</v>
      </c>
      <c r="U13" s="1" t="s">
        <v>34</v>
      </c>
    </row>
    <row r="14" spans="1:21" x14ac:dyDescent="0.25">
      <c r="A14" s="1" t="s">
        <v>92</v>
      </c>
      <c r="B14" s="25" t="s">
        <v>93</v>
      </c>
      <c r="C14" s="24" t="s">
        <v>50</v>
      </c>
      <c r="D14" s="11" t="s">
        <v>94</v>
      </c>
      <c r="E14" s="1"/>
      <c r="F14" s="2" t="s">
        <v>95</v>
      </c>
      <c r="G14" s="2"/>
      <c r="H14" s="1"/>
      <c r="I14" s="12" t="s">
        <v>96</v>
      </c>
      <c r="J14" s="3">
        <v>44064</v>
      </c>
      <c r="K14" s="3">
        <v>44064</v>
      </c>
      <c r="L14" s="13">
        <v>37987</v>
      </c>
      <c r="M14" s="13">
        <v>44012</v>
      </c>
      <c r="N14" s="1" t="s">
        <v>54</v>
      </c>
      <c r="O14" s="1" t="s">
        <v>30</v>
      </c>
      <c r="P14" s="1"/>
      <c r="Q14" s="1" t="s">
        <v>32</v>
      </c>
      <c r="R14" s="1"/>
      <c r="S14" s="1" t="s">
        <v>33</v>
      </c>
      <c r="T14" s="1"/>
      <c r="U14" s="1" t="s">
        <v>55</v>
      </c>
    </row>
    <row r="15" spans="1:21" x14ac:dyDescent="0.25">
      <c r="A15" s="1" t="s">
        <v>97</v>
      </c>
      <c r="B15" s="25" t="s">
        <v>98</v>
      </c>
      <c r="C15" s="24" t="s">
        <v>50</v>
      </c>
      <c r="D15" s="11" t="s">
        <v>99</v>
      </c>
      <c r="E15" s="1"/>
      <c r="F15" s="2" t="s">
        <v>100</v>
      </c>
      <c r="G15" s="2"/>
      <c r="H15" s="1"/>
      <c r="I15" s="12" t="s">
        <v>101</v>
      </c>
      <c r="J15" s="3">
        <v>44062</v>
      </c>
      <c r="K15" s="3">
        <v>44062</v>
      </c>
      <c r="L15" s="13">
        <v>41275</v>
      </c>
      <c r="M15" s="13">
        <v>44012</v>
      </c>
      <c r="N15" s="1" t="s">
        <v>54</v>
      </c>
      <c r="O15" s="1" t="s">
        <v>30</v>
      </c>
      <c r="P15" s="1"/>
      <c r="Q15" s="1" t="s">
        <v>32</v>
      </c>
      <c r="R15" s="1"/>
      <c r="S15" s="1" t="s">
        <v>33</v>
      </c>
      <c r="T15" s="1"/>
      <c r="U15" s="1" t="s">
        <v>55</v>
      </c>
    </row>
    <row r="16" spans="1:21" x14ac:dyDescent="0.25">
      <c r="A16" s="1" t="s">
        <v>102</v>
      </c>
      <c r="B16" s="25" t="s">
        <v>103</v>
      </c>
      <c r="C16" s="24" t="s">
        <v>50</v>
      </c>
      <c r="D16" s="11" t="s">
        <v>104</v>
      </c>
      <c r="E16" s="1"/>
      <c r="F16" s="2" t="s">
        <v>105</v>
      </c>
      <c r="G16" s="2"/>
      <c r="H16" s="1"/>
      <c r="I16" s="12" t="s">
        <v>106</v>
      </c>
      <c r="J16" s="3">
        <v>43826</v>
      </c>
      <c r="K16" s="3">
        <v>43826</v>
      </c>
      <c r="L16" s="13">
        <v>37622</v>
      </c>
      <c r="M16" s="13">
        <v>44192</v>
      </c>
      <c r="N16" s="1" t="s">
        <v>107</v>
      </c>
      <c r="O16" s="1" t="s">
        <v>30</v>
      </c>
      <c r="P16" s="1"/>
      <c r="Q16" s="1" t="s">
        <v>32</v>
      </c>
      <c r="R16" s="1"/>
      <c r="S16" s="1" t="s">
        <v>33</v>
      </c>
      <c r="T16" s="1"/>
      <c r="U16" s="1" t="s">
        <v>55</v>
      </c>
    </row>
    <row r="17" spans="1:21" x14ac:dyDescent="0.25">
      <c r="A17" s="1" t="s">
        <v>108</v>
      </c>
      <c r="B17" s="25" t="s">
        <v>109</v>
      </c>
      <c r="C17" s="24" t="s">
        <v>50</v>
      </c>
      <c r="D17" s="11" t="s">
        <v>110</v>
      </c>
      <c r="E17" s="1"/>
      <c r="F17" s="2" t="s">
        <v>111</v>
      </c>
      <c r="G17" s="2"/>
      <c r="H17" s="1"/>
      <c r="I17" s="12" t="s">
        <v>112</v>
      </c>
      <c r="J17" s="3">
        <v>44062</v>
      </c>
      <c r="K17" s="3">
        <v>44062</v>
      </c>
      <c r="L17" s="13">
        <v>43556</v>
      </c>
      <c r="M17" s="13">
        <v>44012</v>
      </c>
      <c r="N17" s="1" t="s">
        <v>54</v>
      </c>
      <c r="O17" s="1" t="s">
        <v>30</v>
      </c>
      <c r="P17" s="1"/>
      <c r="Q17" s="1" t="s">
        <v>32</v>
      </c>
      <c r="R17" s="1"/>
      <c r="S17" s="1" t="s">
        <v>33</v>
      </c>
      <c r="T17" s="1"/>
      <c r="U17" s="1" t="s">
        <v>55</v>
      </c>
    </row>
    <row r="18" spans="1:21" ht="18" customHeight="1" x14ac:dyDescent="0.25">
      <c r="A18" s="22" t="s">
        <v>113</v>
      </c>
      <c r="B18" s="4" t="s">
        <v>114</v>
      </c>
      <c r="C18" s="24" t="s">
        <v>115</v>
      </c>
      <c r="D18" s="26" t="s">
        <v>116</v>
      </c>
      <c r="E18" s="1"/>
      <c r="F18" s="20" t="s">
        <v>117</v>
      </c>
      <c r="G18" s="2"/>
      <c r="H18" s="1"/>
      <c r="I18" s="12" t="s">
        <v>118</v>
      </c>
      <c r="J18" s="3">
        <v>44089</v>
      </c>
      <c r="K18" s="3">
        <v>44089</v>
      </c>
      <c r="L18" s="13">
        <v>37622</v>
      </c>
      <c r="M18" s="13">
        <v>44074</v>
      </c>
      <c r="N18" s="1"/>
      <c r="O18" s="1" t="s">
        <v>30</v>
      </c>
      <c r="P18" s="1"/>
      <c r="Q18" s="1" t="s">
        <v>32</v>
      </c>
      <c r="R18" s="1"/>
      <c r="S18" s="1" t="s">
        <v>33</v>
      </c>
      <c r="T18" s="1"/>
      <c r="U18" s="1" t="s">
        <v>55</v>
      </c>
    </row>
    <row r="19" spans="1:21" x14ac:dyDescent="0.25">
      <c r="A19" s="9" t="s">
        <v>119</v>
      </c>
      <c r="B19" s="25" t="s">
        <v>120</v>
      </c>
      <c r="C19" s="23" t="s">
        <v>121</v>
      </c>
      <c r="D19" s="26" t="s">
        <v>122</v>
      </c>
      <c r="E19" s="8" t="s">
        <v>123</v>
      </c>
      <c r="F19" s="2" t="s">
        <v>124</v>
      </c>
      <c r="G19" s="2" t="s">
        <v>125</v>
      </c>
      <c r="H19" s="1">
        <v>10528</v>
      </c>
      <c r="I19" s="1" t="s">
        <v>126</v>
      </c>
      <c r="J19" s="3">
        <v>44095</v>
      </c>
      <c r="K19" s="3">
        <v>44095</v>
      </c>
      <c r="L19" s="14">
        <v>33569</v>
      </c>
      <c r="M19" s="14">
        <v>44096</v>
      </c>
      <c r="N19" s="1" t="s">
        <v>29</v>
      </c>
      <c r="O19" s="1" t="s">
        <v>30</v>
      </c>
      <c r="P19" s="1" t="s">
        <v>31</v>
      </c>
      <c r="Q19" s="1" t="s">
        <v>32</v>
      </c>
      <c r="R19" s="1"/>
      <c r="S19" s="1" t="s">
        <v>33</v>
      </c>
      <c r="T19" s="1" t="s">
        <v>29</v>
      </c>
      <c r="U19" s="1" t="s">
        <v>34</v>
      </c>
    </row>
    <row r="20" spans="1:21" x14ac:dyDescent="0.25">
      <c r="A20" s="9" t="s">
        <v>127</v>
      </c>
      <c r="B20" s="25" t="s">
        <v>128</v>
      </c>
      <c r="C20" s="23" t="s">
        <v>121</v>
      </c>
      <c r="D20" s="26" t="s">
        <v>129</v>
      </c>
      <c r="E20" s="8" t="s">
        <v>130</v>
      </c>
      <c r="F20" s="2" t="s">
        <v>131</v>
      </c>
      <c r="G20" s="2" t="s">
        <v>132</v>
      </c>
      <c r="H20" s="1">
        <v>332</v>
      </c>
      <c r="I20" s="1" t="s">
        <v>133</v>
      </c>
      <c r="J20" s="10">
        <v>44095</v>
      </c>
      <c r="K20" s="10">
        <v>44095</v>
      </c>
      <c r="L20" s="14">
        <v>34000</v>
      </c>
      <c r="M20" s="15">
        <v>44074</v>
      </c>
      <c r="N20" s="1" t="s">
        <v>29</v>
      </c>
      <c r="O20" s="1" t="s">
        <v>30</v>
      </c>
      <c r="P20" s="1" t="s">
        <v>31</v>
      </c>
      <c r="Q20" s="1" t="s">
        <v>32</v>
      </c>
      <c r="R20" s="1"/>
      <c r="S20" s="1" t="s">
        <v>33</v>
      </c>
      <c r="T20" s="1" t="s">
        <v>29</v>
      </c>
      <c r="U20" s="1" t="s">
        <v>34</v>
      </c>
    </row>
    <row r="21" spans="1:21" x14ac:dyDescent="0.25">
      <c r="A21" s="11" t="s">
        <v>134</v>
      </c>
      <c r="B21" s="25" t="s">
        <v>135</v>
      </c>
      <c r="C21" s="23" t="s">
        <v>121</v>
      </c>
      <c r="D21" s="26" t="s">
        <v>136</v>
      </c>
      <c r="E21" s="8" t="s">
        <v>137</v>
      </c>
      <c r="F21" s="2" t="s">
        <v>138</v>
      </c>
      <c r="G21" s="2" t="s">
        <v>139</v>
      </c>
      <c r="H21" s="1">
        <v>307</v>
      </c>
      <c r="I21" s="1" t="s">
        <v>133</v>
      </c>
      <c r="J21" s="10">
        <v>44091</v>
      </c>
      <c r="K21" s="3">
        <v>44091</v>
      </c>
      <c r="L21" s="3">
        <v>34730</v>
      </c>
      <c r="M21" s="3">
        <v>44043</v>
      </c>
      <c r="N21" s="1" t="s">
        <v>29</v>
      </c>
      <c r="O21" s="1" t="s">
        <v>30</v>
      </c>
      <c r="P21" s="1" t="s">
        <v>31</v>
      </c>
      <c r="Q21" s="1" t="s">
        <v>32</v>
      </c>
      <c r="R21" s="9"/>
      <c r="S21" s="1" t="s">
        <v>33</v>
      </c>
      <c r="T21" s="1" t="s">
        <v>29</v>
      </c>
      <c r="U21" s="1" t="s">
        <v>34</v>
      </c>
    </row>
    <row r="22" spans="1:21" x14ac:dyDescent="0.25">
      <c r="A22" s="9" t="s">
        <v>140</v>
      </c>
      <c r="B22" s="25" t="s">
        <v>141</v>
      </c>
      <c r="C22" s="23" t="s">
        <v>121</v>
      </c>
      <c r="D22" s="11" t="s">
        <v>142</v>
      </c>
      <c r="E22" s="8" t="s">
        <v>143</v>
      </c>
      <c r="F22" s="9" t="s">
        <v>144</v>
      </c>
      <c r="G22" s="1"/>
      <c r="H22" s="1">
        <v>5299</v>
      </c>
      <c r="I22" s="1" t="s">
        <v>145</v>
      </c>
      <c r="J22" s="3">
        <v>44095</v>
      </c>
      <c r="K22" s="10">
        <v>44095</v>
      </c>
      <c r="L22" s="3">
        <v>36164</v>
      </c>
      <c r="M22" s="3">
        <v>44095</v>
      </c>
      <c r="N22" s="1" t="s">
        <v>66</v>
      </c>
      <c r="O22" s="1" t="s">
        <v>30</v>
      </c>
      <c r="P22" s="1" t="s">
        <v>31</v>
      </c>
      <c r="Q22" s="1" t="s">
        <v>32</v>
      </c>
      <c r="R22" s="1"/>
      <c r="S22" s="1" t="s">
        <v>33</v>
      </c>
      <c r="T22" s="1" t="s">
        <v>29</v>
      </c>
      <c r="U22" s="1" t="s">
        <v>34</v>
      </c>
    </row>
    <row r="23" spans="1:21" x14ac:dyDescent="0.25">
      <c r="A23" s="28" t="s">
        <v>146</v>
      </c>
      <c r="B23" s="4" t="s">
        <v>147</v>
      </c>
      <c r="C23" s="29" t="s">
        <v>121</v>
      </c>
      <c r="D23" s="11" t="s">
        <v>148</v>
      </c>
      <c r="E23" s="11" t="s">
        <v>149</v>
      </c>
      <c r="F23" s="4" t="s">
        <v>150</v>
      </c>
      <c r="G23" s="16" t="s">
        <v>151</v>
      </c>
      <c r="H23" s="4">
        <v>235</v>
      </c>
      <c r="I23" s="4" t="s">
        <v>152</v>
      </c>
      <c r="J23" s="10">
        <v>44095</v>
      </c>
      <c r="K23" s="10">
        <v>44095</v>
      </c>
      <c r="L23" s="17">
        <v>36922</v>
      </c>
      <c r="M23" s="17">
        <v>44043</v>
      </c>
      <c r="N23" s="9" t="s">
        <v>66</v>
      </c>
      <c r="O23" s="9" t="s">
        <v>30</v>
      </c>
      <c r="P23" s="9" t="s">
        <v>31</v>
      </c>
      <c r="Q23" s="9" t="s">
        <v>32</v>
      </c>
      <c r="R23" s="9"/>
      <c r="S23" s="9" t="s">
        <v>33</v>
      </c>
      <c r="T23" s="9" t="s">
        <v>29</v>
      </c>
      <c r="U23" s="9" t="s">
        <v>34</v>
      </c>
    </row>
    <row r="24" spans="1:21" x14ac:dyDescent="0.25">
      <c r="A24" s="29" t="s">
        <v>153</v>
      </c>
      <c r="B24" s="30" t="s">
        <v>154</v>
      </c>
      <c r="C24" s="29" t="s">
        <v>121</v>
      </c>
      <c r="D24" s="11" t="s">
        <v>155</v>
      </c>
      <c r="E24" s="11" t="s">
        <v>156</v>
      </c>
      <c r="F24" s="4" t="s">
        <v>138</v>
      </c>
      <c r="G24" s="4" t="s">
        <v>157</v>
      </c>
      <c r="H24" s="4">
        <v>82</v>
      </c>
      <c r="J24" s="17">
        <v>44101</v>
      </c>
      <c r="K24" s="18">
        <v>44101</v>
      </c>
      <c r="L24" s="17">
        <v>36556</v>
      </c>
      <c r="M24" s="17">
        <v>44012</v>
      </c>
      <c r="N24" s="4" t="s">
        <v>54</v>
      </c>
      <c r="O24" s="28" t="s">
        <v>30</v>
      </c>
      <c r="P24" s="28" t="s">
        <v>31</v>
      </c>
      <c r="Q24" s="28" t="s">
        <v>32</v>
      </c>
      <c r="R24" s="28"/>
      <c r="S24" s="28" t="s">
        <v>33</v>
      </c>
      <c r="T24" s="28" t="s">
        <v>29</v>
      </c>
      <c r="U24" s="28" t="s">
        <v>34</v>
      </c>
    </row>
    <row r="25" spans="1:21" x14ac:dyDescent="0.25">
      <c r="A25" s="23"/>
      <c r="B25" s="23"/>
      <c r="C25" s="23"/>
      <c r="D25" s="23"/>
      <c r="E25" s="23"/>
      <c r="F25" s="23"/>
      <c r="G25" s="23"/>
      <c r="H25" s="23"/>
      <c r="I25" s="23"/>
      <c r="J25" s="23"/>
      <c r="K25" s="23"/>
      <c r="L25" s="23"/>
      <c r="M25" s="23"/>
      <c r="N25" s="23"/>
      <c r="O25" s="23"/>
      <c r="P25" s="23"/>
      <c r="Q25" s="23"/>
      <c r="R25" s="23"/>
      <c r="S25" s="23"/>
      <c r="T25" s="23"/>
      <c r="U25" s="23"/>
    </row>
    <row r="26" spans="1:21" x14ac:dyDescent="0.25">
      <c r="A26" s="23"/>
      <c r="B26" s="23"/>
      <c r="C26" s="23"/>
      <c r="D26" s="23"/>
      <c r="E26" s="23"/>
      <c r="F26" s="23"/>
      <c r="G26" s="23"/>
      <c r="H26" s="23"/>
      <c r="I26" s="23"/>
      <c r="J26" s="23"/>
      <c r="K26" s="23"/>
      <c r="L26" s="23"/>
      <c r="M26" s="23"/>
      <c r="N26" s="23"/>
      <c r="O26" s="23"/>
      <c r="P26" s="23"/>
      <c r="Q26" s="23"/>
      <c r="R26" s="23"/>
      <c r="S26" s="23"/>
      <c r="T26" s="23"/>
      <c r="U26" s="23"/>
    </row>
    <row r="27" spans="1:21" x14ac:dyDescent="0.25">
      <c r="A27" s="23"/>
      <c r="B27" s="23"/>
      <c r="C27" s="23"/>
      <c r="D27" s="23"/>
      <c r="E27" s="23"/>
      <c r="F27" s="23"/>
      <c r="G27" s="23"/>
      <c r="H27" s="23"/>
      <c r="I27" s="23"/>
      <c r="J27" s="23"/>
      <c r="K27" s="23"/>
      <c r="L27" s="23"/>
      <c r="M27" s="23"/>
      <c r="N27" s="23"/>
      <c r="O27" s="23"/>
      <c r="P27" s="23"/>
      <c r="Q27" s="23"/>
      <c r="R27" s="23"/>
      <c r="S27" s="23"/>
      <c r="T27" s="23"/>
      <c r="U27" s="23"/>
    </row>
    <row r="28" spans="1:21" x14ac:dyDescent="0.25">
      <c r="A28" s="23"/>
      <c r="B28" s="23"/>
      <c r="C28" s="23"/>
      <c r="D28" s="23"/>
      <c r="E28" s="23"/>
      <c r="F28" s="23"/>
      <c r="G28" s="23"/>
      <c r="H28" s="23"/>
      <c r="I28" s="23"/>
      <c r="J28" s="23"/>
      <c r="K28" s="23"/>
      <c r="L28" s="23"/>
      <c r="M28" s="23"/>
      <c r="N28" s="23"/>
      <c r="O28" s="23"/>
      <c r="P28" s="23"/>
      <c r="Q28" s="23"/>
      <c r="R28" s="23"/>
      <c r="S28" s="23"/>
      <c r="T28" s="23"/>
      <c r="U28" s="23"/>
    </row>
    <row r="29" spans="1:21" x14ac:dyDescent="0.25">
      <c r="A29" s="23"/>
      <c r="B29" s="23"/>
      <c r="C29" s="23"/>
      <c r="D29" s="23"/>
      <c r="E29" s="23"/>
      <c r="F29" s="23"/>
      <c r="G29" s="23"/>
      <c r="H29" s="23"/>
      <c r="I29" s="23"/>
      <c r="J29" s="23"/>
      <c r="K29" s="23"/>
      <c r="L29" s="23"/>
      <c r="M29" s="23"/>
      <c r="N29" s="23"/>
      <c r="O29" s="23"/>
      <c r="P29" s="23"/>
      <c r="Q29" s="23"/>
      <c r="R29" s="23"/>
      <c r="S29" s="23"/>
      <c r="T29" s="23"/>
      <c r="U29" s="23"/>
    </row>
  </sheetData>
  <hyperlinks>
    <hyperlink ref="D2" r:id="rId1" xr:uid="{EEC7125F-D59E-4624-99FE-FCD49404C168}"/>
    <hyperlink ref="D3:D6" r:id="rId2" display="https://siis.ia.supersociedades.gov.co/" xr:uid="{59CBD081-1339-49CB-B9F6-64F31A5C86DD}"/>
    <hyperlink ref="D19" r:id="rId3" xr:uid="{EE3E5B84-E57F-4F33-AD07-8BD9F0668866}"/>
    <hyperlink ref="E19" r:id="rId4" xr:uid="{0A56FED1-033D-42ED-8A38-7ED0D967510E}"/>
    <hyperlink ref="E2" r:id="rId5" xr:uid="{F7BC7697-C16F-4954-88BD-51B111D98E09}"/>
    <hyperlink ref="E3" r:id="rId6" xr:uid="{43C35E9A-C664-49CF-AD4B-010C4F05139B}"/>
    <hyperlink ref="E4" r:id="rId7" xr:uid="{F1120825-88DF-43FC-917F-923B3FE9A674}"/>
    <hyperlink ref="E5" r:id="rId8" xr:uid="{E5EACEDC-E345-4305-B1E7-326E3ABBD560}"/>
    <hyperlink ref="E6" r:id="rId9" xr:uid="{B33D710A-8E46-4469-8333-678CE941E13A}"/>
    <hyperlink ref="D20" r:id="rId10" xr:uid="{05410D40-C089-4BDB-898C-9DF701136DD3}"/>
    <hyperlink ref="E20" r:id="rId11" xr:uid="{1C0DFA7E-28F0-4D30-937D-37EBBD3234D5}"/>
    <hyperlink ref="D7" r:id="rId12" xr:uid="{4167AEBB-FA5A-456F-A3DD-1C99BEB8124F}"/>
    <hyperlink ref="D8" r:id="rId13" xr:uid="{7F36777F-D52C-468E-990F-F2A48F6953C6}"/>
    <hyperlink ref="D22" r:id="rId14" xr:uid="{CD9A4742-5080-435C-99D6-C58323D696DD}"/>
    <hyperlink ref="E22" r:id="rId15" xr:uid="{E6D5A44F-FEB2-41C0-ADE5-A55ADABF2342}"/>
    <hyperlink ref="A21" r:id="rId16" xr:uid="{1E67E5B9-D9E6-4444-85A1-44F1C1CF18C7}"/>
    <hyperlink ref="D21" r:id="rId17" xr:uid="{F40FF1CA-EE66-415B-BBA0-5B50A873FC29}"/>
    <hyperlink ref="E21" r:id="rId18" xr:uid="{86D876BA-FDCD-4F2C-BE45-DEAD229A9B59}"/>
    <hyperlink ref="D9" r:id="rId19" xr:uid="{C8608D4B-62EC-40F4-8149-152F12FEFB2A}"/>
    <hyperlink ref="E23" r:id="rId20" xr:uid="{A16F9235-4F07-467D-B729-FBFE687396E1}"/>
    <hyperlink ref="D23" r:id="rId21" xr:uid="{16253208-45DC-40B6-B689-872FD53BFC63}"/>
    <hyperlink ref="E24" r:id="rId22" xr:uid="{2E91CC72-880A-441E-8139-D5C534550EAD}"/>
    <hyperlink ref="D10" r:id="rId23" xr:uid="{2BA9638F-7918-4331-A42F-CFBC5836FD19}"/>
    <hyperlink ref="D24" r:id="rId24" xr:uid="{3D3FEA89-5651-4D64-9058-E104D46BCE28}"/>
    <hyperlink ref="A12" r:id="rId25" xr:uid="{43515300-67F1-43BA-87F4-950BE219FE6B}"/>
    <hyperlink ref="D11" r:id="rId26" xr:uid="{50293FA4-6DCD-4E64-9C74-6AD4F75623CB}"/>
    <hyperlink ref="E12" r:id="rId27" xr:uid="{2C31A857-D5C1-4B59-86BC-48444875BFAE}"/>
    <hyperlink ref="D12" r:id="rId28" xr:uid="{F4C6085F-15A7-4EFF-A7C9-90C0552A0ED6}"/>
    <hyperlink ref="D14" r:id="rId29" xr:uid="{DC6BD271-DB4C-4D91-A5B6-470424A6DA22}"/>
    <hyperlink ref="D15" r:id="rId30" xr:uid="{CB78BE25-3D19-4779-AA66-F30BEF43D8A1}"/>
    <hyperlink ref="D16" r:id="rId31" xr:uid="{3A46B60C-7301-4614-8E6F-22F1D654AF1F}"/>
    <hyperlink ref="D17" r:id="rId32" xr:uid="{16F4CBC4-935F-4451-9C46-85FE4A1D0103}"/>
    <hyperlink ref="D18" r:id="rId33" xr:uid="{90905321-7A77-402F-8D10-E1889812D13E}"/>
    <hyperlink ref="D13" r:id="rId34" xr:uid="{18AE2E7E-1AB6-4249-BC93-76980727ED4A}"/>
    <hyperlink ref="E13" r:id="rId35" xr:uid="{F8A74F77-B879-4CEF-8C84-A49589D67FA1}"/>
  </hyperlinks>
  <pageMargins left="0.7" right="0.7" top="0.75" bottom="0.75" header="0.3" footer="0.3"/>
  <pageSetup paperSize="9" orientation="portrait" horizontalDpi="300" verticalDpi="300" r:id="rId36"/>
  <legacyDrawing r:id="rId37"/>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AA5AB02A372FDD43900B457F34DFD8C7" ma:contentTypeVersion="11" ma:contentTypeDescription="Crear nuevo documento." ma:contentTypeScope="" ma:versionID="d72c58c832ac11581c4307be8dd715de">
  <xsd:schema xmlns:xsd="http://www.w3.org/2001/XMLSchema" xmlns:xs="http://www.w3.org/2001/XMLSchema" xmlns:p="http://schemas.microsoft.com/office/2006/metadata/properties" xmlns:ns2="8ee5ef0e-ce38-4283-86e3-d7e9a1b92da8" xmlns:ns3="9dd450a1-e2cc-4240-ad0b-63e127802190" targetNamespace="http://schemas.microsoft.com/office/2006/metadata/properties" ma:root="true" ma:fieldsID="dbd48197bc6dc3efb37b9d6e959230fc" ns2:_="" ns3:_="">
    <xsd:import namespace="8ee5ef0e-ce38-4283-86e3-d7e9a1b92da8"/>
    <xsd:import namespace="9dd450a1-e2cc-4240-ad0b-63e127802190"/>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GenerationTime" minOccurs="0"/>
                <xsd:element ref="ns2:MediaServiceEventHashCode" minOccurs="0"/>
                <xsd:element ref="ns2:MediaServiceOCR" minOccurs="0"/>
                <xsd:element ref="ns2:MediaServiceAutoKeyPoints" minOccurs="0"/>
                <xsd:element ref="ns2:MediaServiceKeyPoints" minOccurs="0"/>
                <xsd:element ref="ns3:SharedWithUsers" minOccurs="0"/>
                <xsd:element ref="ns3:SharedWithDetails"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ee5ef0e-ce38-4283-86e3-d7e9a1b92da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dd450a1-e2cc-4240-ad0b-63e127802190" elementFormDefault="qualified">
    <xsd:import namespace="http://schemas.microsoft.com/office/2006/documentManagement/types"/>
    <xsd:import namespace="http://schemas.microsoft.com/office/infopath/2007/PartnerControls"/>
    <xsd:element name="SharedWithUsers" ma:index="16"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Detalles de uso compartido"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CE3918E9-8E55-449E-BCAA-127A81D336F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ee5ef0e-ce38-4283-86e3-d7e9a1b92da8"/>
    <ds:schemaRef ds:uri="9dd450a1-e2cc-4240-ad0b-63e12780219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4C6EEB6E-52C2-4B71-A2CC-2A8789C4D923}">
  <ds:schemaRefs>
    <ds:schemaRef ds:uri="http://schemas.microsoft.com/sharepoint/v3/contenttype/forms"/>
  </ds:schemaRefs>
</ds:datastoreItem>
</file>

<file path=customXml/itemProps3.xml><?xml version="1.0" encoding="utf-8"?>
<ds:datastoreItem xmlns:ds="http://schemas.openxmlformats.org/officeDocument/2006/customXml" ds:itemID="{DFB8AD36-9928-49AA-826F-B70BF3522F5B}">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DIEGO ANDRES JARAMILLO ZAPATA</dc:creator>
  <cp:keywords/>
  <dc:description/>
  <cp:lastModifiedBy>DIEGO ANDRES JARAMILLO ZAPATA</cp:lastModifiedBy>
  <cp:revision/>
  <dcterms:created xsi:type="dcterms:W3CDTF">2020-04-20T16:19:49Z</dcterms:created>
  <dcterms:modified xsi:type="dcterms:W3CDTF">2020-10-27T00:59:06Z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0x010100AA5AB02A372FDD43900B457F34DFD8C7</vt:lpwstr>
  </property>
</Properties>
</file>