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basics\rpc_15_input_file\"/>
    </mc:Choice>
  </mc:AlternateContent>
  <xr:revisionPtr revIDLastSave="0" documentId="13_ncr:1_{11B0FADA-81CF-442D-91D0-54DE51747399}" xr6:coauthVersionLast="47" xr6:coauthVersionMax="47" xr10:uidLastSave="{00000000-0000-0000-0000-000000000000}"/>
  <bookViews>
    <workbookView xWindow="-108" yWindow="-108" windowWidth="23256" windowHeight="12576" firstSheet="11" activeTab="11" xr2:uid="{DAAF0345-E7CD-4E8A-9625-68E7FEC2FC20}"/>
  </bookViews>
  <sheets>
    <sheet name="total_ipl_contract_revenue" sheetId="6" r:id="rId1"/>
    <sheet name="top_add_brnd_social_risk" sheetId="7" r:id="rId2"/>
    <sheet name="cagr%" sheetId="5" r:id="rId3"/>
    <sheet name="affected_population" sheetId="9" r:id="rId4"/>
    <sheet name="celebrities_high_risk_brand" sheetId="10" r:id="rId5"/>
    <sheet name="fact_revenue_demography (2)" sheetId="18" r:id="rId6"/>
    <sheet name="ipl_dashboard" sheetId="11" r:id="rId7"/>
    <sheet name="Estimate_Public_Health_Costs" sheetId="16" r:id="rId8"/>
    <sheet name="impact_of_fantasy_app" sheetId="19" r:id="rId9"/>
    <sheet name="Advertising Regulation Comparis" sheetId="20" r:id="rId10"/>
    <sheet name="Seasonal_jobs" sheetId="17" r:id="rId11"/>
    <sheet name="Advertising tax revenue" sheetId="27" r:id="rId12"/>
    <sheet name="impact_of_fantasy_app (2)" sheetId="25" r:id="rId13"/>
  </sheet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ipl_central_contracts_394d9305-b349-480f-af81-d5bd79eac174" name="fact_ipl_central_contracts" connection="Query - fact_ipl_central_contracts"/>
          <x15:modelTable id="fact_ipl_advertisers_632509c3-adfd-4415-95bb-4b01dd7e595d" name="fact_ipl_advertisers" connection="Query - fact_ipl_advertisers"/>
          <x15:modelTable id="fact_revenue_demography_ae138c1a-0064-4cbb-832f-81ee1e54ffbe" name="fact_revenue_demography" connection="Query - fact_revenue_demography"/>
          <x15:modelTable id="fact_summary_demography_825309e3-224c-4dbc-bcc4-224d6d0359e0" name="fact_summary_demography" connection="Query - fact_summary_demography"/>
          <x15:modelTable id="fact_revenue_demography  2_a30f7a57-640a-478b-8c48-d7a96606b679" name="fact_revenue_demography  2" connection="Query - fact_revenue_demography (2)"/>
          <x15:modelTable id="Sheet1_e886d3b8-9e31-4e4f-8d86-1500f0fb8aa0" name="Sheet1" connection="Query - Sheet1"/>
        </x15:modelTables>
      </x15:dataModel>
    </ext>
  </extLst>
</workbook>
</file>

<file path=xl/calcChain.xml><?xml version="1.0" encoding="utf-8"?>
<calcChain xmlns="http://schemas.openxmlformats.org/spreadsheetml/2006/main">
  <c r="D19" i="17" l="1"/>
  <c r="C17" i="17"/>
  <c r="C18" i="17"/>
  <c r="C16" i="17"/>
  <c r="C19" i="1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3D4232-62C8-43B9-BCBB-C578855424B7}" name="Query - fact_ipl_advertisers" description="Connection to the 'fact_ipl_advertisers' query in the workbook." type="100" refreshedVersion="8" minRefreshableVersion="5">
    <extLst>
      <ext xmlns:x15="http://schemas.microsoft.com/office/spreadsheetml/2010/11/main" uri="{DE250136-89BD-433C-8126-D09CA5730AF9}">
        <x15:connection id="9904298a-e4dc-481f-9d57-109be4e4be96">
          <x15:oledbPr connection="Provider=Microsoft.Mashup.OleDb.1;Data Source=$Workbook$;Location=fact_ipl_advertisers;Extended Properties=&quot;&quot;">
            <x15:dbTables>
              <x15:dbTable name="fact_ipl_advertisers"/>
            </x15:dbTables>
          </x15:oledbPr>
        </x15:connection>
      </ext>
    </extLst>
  </connection>
  <connection id="2" xr16:uid="{E7B5ED4F-2939-4A8A-887C-E7705B1556AE}" name="Query - fact_ipl_central_contracts" description="Connection to the 'fact_ipl_central_contracts' query in the workbook." type="100" refreshedVersion="8" minRefreshableVersion="5">
    <extLst>
      <ext xmlns:x15="http://schemas.microsoft.com/office/spreadsheetml/2010/11/main" uri="{DE250136-89BD-433C-8126-D09CA5730AF9}">
        <x15:connection id="9e54584c-937c-41ea-a81b-38bb50abab8b">
          <x15:oledbPr connection="Provider=Microsoft.Mashup.OleDb.1;Data Source=$Workbook$;Location=fact_ipl_central_contracts;Extended Properties=&quot;&quot;">
            <x15:dbTables>
              <x15:dbTable name="fact_ipl_central_contracts"/>
            </x15:dbTables>
          </x15:oledbPr>
        </x15:connection>
      </ext>
    </extLst>
  </connection>
  <connection id="3" xr16:uid="{44048C17-9882-4397-A718-4BF4FC6BE9B5}" name="Query - fact_revenue_demography" description="Connection to the 'fact_revenue_demography' query in the workbook." type="100" refreshedVersion="8" minRefreshableVersion="5">
    <extLst>
      <ext xmlns:x15="http://schemas.microsoft.com/office/spreadsheetml/2010/11/main" uri="{DE250136-89BD-433C-8126-D09CA5730AF9}">
        <x15:connection id="a4290a4b-a274-400f-87ea-d70f3f558538"/>
      </ext>
    </extLst>
  </connection>
  <connection id="4" xr16:uid="{E0993138-ACE7-460D-A33B-83EE49FD0162}" name="Query - fact_revenue_demography (2)" description="Connection to the 'fact_revenue_demography (2)' query in the workbook." type="100" refreshedVersion="8" minRefreshableVersion="5">
    <extLst>
      <ext xmlns:x15="http://schemas.microsoft.com/office/spreadsheetml/2010/11/main" uri="{DE250136-89BD-433C-8126-D09CA5730AF9}">
        <x15:connection id="dd9d3438-4875-4837-8b08-44b4c002d554">
          <x15:oledbPr connection="Provider=Microsoft.Mashup.OleDb.1;Data Source=$Workbook$;Location=&quot;fact_revenue_demography (2)&quot;;Extended Properties=&quot;&quot;">
            <x15:dbTables>
              <x15:dbTable name="fact_revenue_demography (2)"/>
            </x15:dbTables>
          </x15:oledbPr>
        </x15:connection>
      </ext>
    </extLst>
  </connection>
  <connection id="5" xr16:uid="{EE9658CC-75D2-4C19-8256-33823CAB8DBF}" name="Query - fact_summary_demography" description="Connection to the 'fact_summary_demography' query in the workbook." type="100" refreshedVersion="8" minRefreshableVersion="5">
    <extLst>
      <ext xmlns:x15="http://schemas.microsoft.com/office/spreadsheetml/2010/11/main" uri="{DE250136-89BD-433C-8126-D09CA5730AF9}">
        <x15:connection id="1e9b4c24-94fb-4978-9167-9db28f3d4e1f">
          <x15:oledbPr connection="Provider=Microsoft.Mashup.OleDb.1;Data Source=$Workbook$;Location=fact_summary_demography;Extended Properties=&quot;&quot;">
            <x15:dbTables>
              <x15:dbTable name="fact_summary_demography"/>
            </x15:dbTables>
          </x15:oledbPr>
        </x15:connection>
      </ext>
    </extLst>
  </connection>
  <connection id="6" xr16:uid="{F3187BC9-2805-4980-BB7D-5DF5E9811B33}" name="Query - Sheet1" description="Connection to the 'Sheet1' query in the workbook." type="100" refreshedVersion="8" minRefreshableVersion="5">
    <extLst>
      <ext xmlns:x15="http://schemas.microsoft.com/office/spreadsheetml/2010/11/main" uri="{DE250136-89BD-433C-8126-D09CA5730AF9}">
        <x15:connection id="9cbab7ff-50db-43db-8071-57a2205842a4"/>
      </ext>
    </extLst>
  </connection>
  <connection id="7" xr16:uid="{FCFF2508-AC7E-4E33-91C9-54FAD5E7932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<sst xmlns="http://schemas.openxmlformats.org/spreadsheetml/2006/main" count="94" uniqueCount="71">
  <si>
    <t>advertiser_brand</t>
  </si>
  <si>
    <t>Vishnu Packaging (Vimal Elaichi)</t>
  </si>
  <si>
    <t>Pan Masala</t>
  </si>
  <si>
    <t>My11Circle</t>
  </si>
  <si>
    <t>PokerBaazi</t>
  </si>
  <si>
    <t>Amazon Prime</t>
  </si>
  <si>
    <t>contract_type</t>
  </si>
  <si>
    <t>Title Sponsor</t>
  </si>
  <si>
    <t>Associate Partner</t>
  </si>
  <si>
    <t>Official Broadcaster (TV)</t>
  </si>
  <si>
    <t>Official Digital Streaming Partner</t>
  </si>
  <si>
    <t>Official Strategic Timeout Partner</t>
  </si>
  <si>
    <t>Official Umpire Partner</t>
  </si>
  <si>
    <t>Official Orange &amp; Purple Cap Partner</t>
  </si>
  <si>
    <t>Dream11</t>
  </si>
  <si>
    <t>Fantasy/App</t>
  </si>
  <si>
    <t>Vimal Pan Masala</t>
  </si>
  <si>
    <t>Grand Total</t>
  </si>
  <si>
    <t>%_of_total</t>
  </si>
  <si>
    <t>revenue_in_crore</t>
  </si>
  <si>
    <t>Total IPL Central Contract Revenue 2025</t>
  </si>
  <si>
    <t xml:space="preserve">Top 5 Advertising Brand By Social/Health Risk </t>
  </si>
  <si>
    <t>social/health_risk_score</t>
  </si>
  <si>
    <t>CAGR %</t>
  </si>
  <si>
    <t>Compounded Annual Growth Rate</t>
  </si>
  <si>
    <t>brand_name</t>
  </si>
  <si>
    <t>affected_population_million</t>
  </si>
  <si>
    <t>Affected Population by Pan Masala &amp; Fantasy Brands</t>
  </si>
  <si>
    <t>Estimate Public Health Costs</t>
  </si>
  <si>
    <t>Sum of public_health_cost_in_cr</t>
  </si>
  <si>
    <t>Kamla Pasand</t>
  </si>
  <si>
    <t>Rajshree</t>
  </si>
  <si>
    <t>Column Labels</t>
  </si>
  <si>
    <t>Fantasy App</t>
  </si>
  <si>
    <t xml:space="preserve"> Ajay Devgn</t>
  </si>
  <si>
    <t xml:space="preserve"> Akshay Kumar</t>
  </si>
  <si>
    <t xml:space="preserve"> Shubman Gill</t>
  </si>
  <si>
    <t>Shah Rukh Khan</t>
  </si>
  <si>
    <t>Sourav Ganguly</t>
  </si>
  <si>
    <t>Sum of social_health_risk_score</t>
  </si>
  <si>
    <t>celebrities</t>
  </si>
  <si>
    <t>Sum of Target Pop (M)</t>
  </si>
  <si>
    <t>Count of gambling_risk_index</t>
  </si>
  <si>
    <t>League</t>
  </si>
  <si>
    <t>Gambling Ads</t>
  </si>
  <si>
    <t>Tobacco / Pan Masala Ads</t>
  </si>
  <si>
    <t>Alcohol Ads</t>
  </si>
  <si>
    <t>Ethics Score (/100)</t>
  </si>
  <si>
    <t>Olympics</t>
  </si>
  <si>
    <t>NFL (USA)</t>
  </si>
  <si>
    <t>FIFA</t>
  </si>
  <si>
    <t>IPL (India)</t>
  </si>
  <si>
    <t xml:space="preserve"> Not Allowed</t>
  </si>
  <si>
    <t>Restricted</t>
  </si>
  <si>
    <t>Not Allowed</t>
  </si>
  <si>
    <t>Post-match only</t>
  </si>
  <si>
    <t>Limited</t>
  </si>
  <si>
    <t>Allowed (Fantasy Apps)</t>
  </si>
  <si>
    <t>Allowed (Pan Masala brands)</t>
  </si>
  <si>
    <t xml:space="preserve"> Allowed (Surrogate)</t>
  </si>
  <si>
    <t>Ad Category</t>
  </si>
  <si>
    <t>Estimated Revenue (₹ Cr)</t>
  </si>
  <si>
    <t>Job Multiplier</t>
  </si>
  <si>
    <t>Est. Seasonal Jobs</t>
  </si>
  <si>
    <t>Fantasy Gaming Apps</t>
  </si>
  <si>
    <t>FMCG, E-commerce</t>
  </si>
  <si>
    <t>Total</t>
  </si>
  <si>
    <t>Sum of estimated_gst_cr</t>
  </si>
  <si>
    <t>Sum of revenue_in_crores</t>
  </si>
  <si>
    <t>Row Labels</t>
  </si>
  <si>
    <t>Sum of total_revenue_cr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</si>
</sst>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NumberFormat="1" applyBorder="1"/>
    <xf numFmtId="10" fontId="0" fillId="0" borderId="0" xfId="0" applyNumberFormat="1" applyBorder="1"/>
    <xf numFmtId="0" fontId="0" fillId="0" borderId="1" xfId="0" pivotButton="1" applyFont="1" applyBorder="1"/>
    <xf numFmtId="0" fontId="0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0" fontId="0" fillId="0" borderId="1" xfId="0" applyNumberFormat="1" applyBorder="1"/>
    <xf numFmtId="0" fontId="0" fillId="0" borderId="1" xfId="0" pivotButton="1" applyBorder="1"/>
    <xf numFmtId="0" fontId="0" fillId="0" borderId="1" xfId="0" applyBorder="1"/>
    <xf numFmtId="0" fontId="2" fillId="2" borderId="0" xfId="0" applyFont="1" applyFill="1" applyAlignment="1"/>
    <xf numFmtId="0" fontId="1" fillId="2" borderId="0" xfId="0" applyFont="1" applyFill="1"/>
    <xf numFmtId="0" fontId="3" fillId="3" borderId="0" xfId="0" applyFont="1" applyFill="1" applyAlignment="1"/>
    <xf numFmtId="0" fontId="3" fillId="2" borderId="0" xfId="0" applyFont="1" applyFill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2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u val="none"/>
      </font>
    </dxf>
    <dxf>
      <font>
        <u val="none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Invisible" pivot="0" table="0" count="0" xr9:uid="{88B3A225-9D45-4B7E-A015-1555A1CD118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tyles" Target="styles.xml"/><Relationship Id="rId39" Type="http://schemas.openxmlformats.org/officeDocument/2006/relationships/customXml" Target="../customXml/item10.xml"/><Relationship Id="rId21" Type="http://schemas.openxmlformats.org/officeDocument/2006/relationships/pivotCacheDefinition" Target="pivotCache/pivotCacheDefinition8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0" Type="http://schemas.openxmlformats.org/officeDocument/2006/relationships/pivotCacheDefinition" Target="pivotCache/pivotCacheDefinition7.xml"/><Relationship Id="rId41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[Business_Basics_IPL_Analysis.xlsx]celebrities_high_risk_brand!PivotTable5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 dirty="0">
                <a:solidFill>
                  <a:schemeClr val="tx1"/>
                </a:solidFill>
              </a:rPr>
              <a:t>Top 5 Celebrities Promoting High-Risk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celebrities_high_risk_brand!$D$4:$D$5</c:f>
              <c:strCache>
                <c:ptCount val="1"/>
                <c:pt idx="0">
                  <c:v>My11Circle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celebrities_high_risk_brand!$C$6:$C$10</c:f>
              <c:strCache>
                <c:ptCount val="5"/>
                <c:pt idx="0">
                  <c:v> Ajay Devgn</c:v>
                </c:pt>
                <c:pt idx="1">
                  <c:v>Shah Rukh Khan</c:v>
                </c:pt>
                <c:pt idx="2">
                  <c:v> Akshay Kumar</c:v>
                </c:pt>
                <c:pt idx="3">
                  <c:v>Sourav Ganguly</c:v>
                </c:pt>
                <c:pt idx="4">
                  <c:v> Shubman Gill</c:v>
                </c:pt>
              </c:strCache>
            </c:strRef>
          </c:cat>
          <c:val>
            <c:numRef>
              <c:f>celebrities_high_risk_brand!$D$6:$D$10</c:f>
              <c:numCache>
                <c:formatCode>General</c:formatCode>
                <c:ptCount val="5"/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5-45FC-8F4D-6F000D23F40F}"/>
            </c:ext>
          </c:extLst>
        </c:ser>
        <c:ser>
          <c:idx val="1"/>
          <c:order val="1"/>
          <c:tx>
            <c:strRef>
              <c:f>celebrities_high_risk_brand!$E$4:$E$5</c:f>
              <c:strCache>
                <c:ptCount val="1"/>
                <c:pt idx="0">
                  <c:v>Vishnu Packaging (Vimal Elaichi)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celebrities_high_risk_brand!$C$6:$C$10</c:f>
              <c:strCache>
                <c:ptCount val="5"/>
                <c:pt idx="0">
                  <c:v> Ajay Devgn</c:v>
                </c:pt>
                <c:pt idx="1">
                  <c:v>Shah Rukh Khan</c:v>
                </c:pt>
                <c:pt idx="2">
                  <c:v> Akshay Kumar</c:v>
                </c:pt>
                <c:pt idx="3">
                  <c:v>Sourav Ganguly</c:v>
                </c:pt>
                <c:pt idx="4">
                  <c:v> Shubman Gill</c:v>
                </c:pt>
              </c:strCache>
            </c:strRef>
          </c:cat>
          <c:val>
            <c:numRef>
              <c:f>celebrities_high_risk_brand!$E$6:$E$10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5-45FC-8F4D-6F000D23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494527"/>
        <c:axId val="499497887"/>
      </c:barChart>
      <c:catAx>
        <c:axId val="49949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97887"/>
        <c:crosses val="autoZero"/>
        <c:auto val="1"/>
        <c:lblAlgn val="ctr"/>
        <c:lblOffset val="100"/>
        <c:noMultiLvlLbl val="0"/>
      </c:catAx>
      <c:valAx>
        <c:axId val="4994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9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Seasonal_jobs!$C$15</c:f>
              <c:strCache>
                <c:ptCount val="1"/>
                <c:pt idx="0">
                  <c:v>Est. Seasonal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Seasonal_jobs!$B$16:$B$19</c:f>
              <c:strCache>
                <c:ptCount val="4"/>
                <c:pt idx="0">
                  <c:v>Pan Masala</c:v>
                </c:pt>
                <c:pt idx="1">
                  <c:v>Fantasy Gaming Apps</c:v>
                </c:pt>
                <c:pt idx="2">
                  <c:v>FMCG, E-commerce</c:v>
                </c:pt>
                <c:pt idx="3">
                  <c:v>Total</c:v>
                </c:pt>
              </c:strCache>
            </c:strRef>
          </c:cat>
          <c:val>
            <c:numRef>
              <c:f>Seasonal_jobs!$C$16:$C$19</c:f>
              <c:numCache>
                <c:formatCode>General</c:formatCode>
                <c:ptCount val="4"/>
                <c:pt idx="0">
                  <c:v>1125</c:v>
                </c:pt>
                <c:pt idx="1">
                  <c:v>1875</c:v>
                </c:pt>
                <c:pt idx="2">
                  <c:v>3000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3-43E4-BD31-B00F36F1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7086127"/>
        <c:axId val="1157109167"/>
      </c:barChart>
      <c:catAx>
        <c:axId val="1157086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09167"/>
        <c:crosses val="autoZero"/>
        <c:auto val="1"/>
        <c:lblAlgn val="ctr"/>
        <c:lblOffset val="100"/>
        <c:noMultiLvlLbl val="0"/>
      </c:catAx>
      <c:valAx>
        <c:axId val="115710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8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[Business_Basics_IPL_Analysis.xlsx]Advertising tax revenue!PivotTable1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'Advertising tax revenue'!$C$3</c:f>
              <c:strCache>
                <c:ptCount val="1"/>
                <c:pt idx="0">
                  <c:v>Sum of total_revenue_cr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'Advertising tax revenue'!$B$4:$B$6</c:f>
              <c:strCache>
                <c:ptCount val="2"/>
                <c:pt idx="0">
                  <c:v>Fantasy App</c:v>
                </c:pt>
                <c:pt idx="1">
                  <c:v>Pan Masala</c:v>
                </c:pt>
              </c:strCache>
            </c:strRef>
          </c:cat>
          <c:val>
            <c:numRef>
              <c:f>'Advertising tax revenue'!$C$4:$C$6</c:f>
              <c:numCache>
                <c:formatCode>General</c:formatCode>
                <c:ptCount val="2"/>
                <c:pt idx="0">
                  <c:v>3053</c:v>
                </c:pt>
                <c:pt idx="1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D-41B8-8162-4EBA1727373D}"/>
            </c:ext>
          </c:extLst>
        </c:ser>
        <c:ser>
          <c:idx val="1"/>
          <c:order val="1"/>
          <c:tx>
            <c:strRef>
              <c:f>'Advertising tax revenue'!$D$3</c:f>
              <c:strCache>
                <c:ptCount val="1"/>
                <c:pt idx="0">
                  <c:v>Sum of estimated_gst_cr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'Advertising tax revenue'!$B$4:$B$6</c:f>
              <c:strCache>
                <c:ptCount val="2"/>
                <c:pt idx="0">
                  <c:v>Fantasy App</c:v>
                </c:pt>
                <c:pt idx="1">
                  <c:v>Pan Masala</c:v>
                </c:pt>
              </c:strCache>
            </c:strRef>
          </c:cat>
          <c:val>
            <c:numRef>
              <c:f>'Advertising tax revenue'!$D$4:$D$6</c:f>
              <c:numCache>
                <c:formatCode>General</c:formatCode>
                <c:ptCount val="2"/>
                <c:pt idx="0">
                  <c:v>549.54</c:v>
                </c:pt>
                <c:pt idx="1">
                  <c:v>229.67999999999998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D-41B8-8162-4EBA1727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846447"/>
        <c:axId val="1565846927"/>
      </c:barChart>
      <c:catAx>
        <c:axId val="156584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46927"/>
        <c:crosses val="autoZero"/>
        <c:auto val="1"/>
        <c:lblAlgn val="ctr"/>
        <c:lblOffset val="100"/>
        <c:noMultiLvlLbl val="0"/>
      </c:catAx>
      <c:valAx>
        <c:axId val="15658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4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[Business_Basics_IPL_Analysis.xlsx]impact_of_fantasy_app (2)!PivotTable6</c:name>
    <c:fmtId val="4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'impact_of_fantasy_app (2)'!$C$4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'impact_of_fantasy_app (2)'!$B$5:$B$6</c:f>
              <c:strCache>
                <c:ptCount val="2"/>
                <c:pt idx="0">
                  <c:v>Fantasy/App</c:v>
                </c:pt>
                <c:pt idx="1">
                  <c:v>Pan Masala</c:v>
                </c:pt>
              </c:strCache>
            </c:strRef>
          </c:cat>
          <c:val>
            <c:numRef>
              <c:f>'impact_of_fantasy_app (2)'!$C$5:$C$6</c:f>
              <c:numCache>
                <c:formatCode>General</c:formatCode>
                <c:ptCount val="2"/>
                <c:pt idx="0">
                  <c:v>2000929970</c:v>
                </c:pt>
                <c:pt idx="1">
                  <c:v>526724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3-4617-88D1-461D20CBC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992255"/>
        <c:axId val="1060993215"/>
      </c:barChart>
      <c:catAx>
        <c:axId val="1060992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93215"/>
        <c:crosses val="autoZero"/>
        <c:auto val="1"/>
        <c:lblAlgn val="ctr"/>
        <c:lblOffset val="100"/>
        <c:noMultiLvlLbl val="0"/>
      </c:catAx>
      <c:valAx>
        <c:axId val="10609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9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[Business_Basics_IPL_Analysis.xlsx]total_ipl_contract_revenue!PivotTable2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normalizeH="0" baseline="0">
                <a:solidFill>
                  <a:schemeClr val="bg1"/>
                </a:solidFill>
              </a:rPr>
              <a:t>IPL 2025 Central Revenue Distribution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5595716198125836"/>
          <c:y val="0.11401164944472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6290698469648112E-3"/>
              <c:y val="5.8006826963470795E-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6934404283801874E-3"/>
              <c:y val="-5.0543340914834473E-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7164280601288474E-2"/>
          <c:y val="0.21942919081791934"/>
          <c:w val="0.44662719117941585"/>
          <c:h val="0.67451202792221099"/>
        </c:manualLayout>
      </c:layout>
      <c:doughnutChart>
        <c:varyColors val="1"/>
        <c:ser>
          <c:idx val="0"/>
          <c:order val="0"/>
          <c:tx>
            <c:strRef>
              <c:f>total_ipl_contract_revenue!$C$4</c:f>
              <c:strCache>
                <c:ptCount val="1"/>
                <c:pt idx="0">
                  <c:v>revenue_in_crore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92-40E8-BD48-DC308E173B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92-40E8-BD48-DC308E173B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92-40E8-BD48-DC308E173B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92-40E8-BD48-DC308E173B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92-40E8-BD48-DC308E173B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92-40E8-BD48-DC308E173B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92-40E8-BD48-DC308E173BE1}"/>
              </c:ext>
            </c:extLst>
          </c:dPt>
          <c:cat>
            <c:strRef>
              <c:f>total_ipl_contract_revenue!$B$5:$B$12</c:f>
              <c:strCache>
                <c:ptCount val="7"/>
                <c:pt idx="0">
                  <c:v>Associate Partner</c:v>
                </c:pt>
                <c:pt idx="1">
                  <c:v>Official Broadcaster (TV)</c:v>
                </c:pt>
                <c:pt idx="2">
                  <c:v>Official Digital Streaming Partner</c:v>
                </c:pt>
                <c:pt idx="3">
                  <c:v>Official Orange &amp; Purple Cap Partner</c:v>
                </c:pt>
                <c:pt idx="4">
                  <c:v>Official Strategic Timeout Partner</c:v>
                </c:pt>
                <c:pt idx="5">
                  <c:v>Official Umpire Partner</c:v>
                </c:pt>
                <c:pt idx="6">
                  <c:v>Title Sponsor</c:v>
                </c:pt>
              </c:strCache>
            </c:strRef>
          </c:cat>
          <c:val>
            <c:numRef>
              <c:f>total_ipl_contract_revenue!$C$5:$C$12</c:f>
              <c:numCache>
                <c:formatCode>General</c:formatCode>
                <c:ptCount val="7"/>
                <c:pt idx="0">
                  <c:v>249</c:v>
                </c:pt>
                <c:pt idx="1">
                  <c:v>4715</c:v>
                </c:pt>
                <c:pt idx="2">
                  <c:v>4751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392-40E8-BD48-DC308E173BE1}"/>
            </c:ext>
          </c:extLst>
        </c:ser>
        <c:ser>
          <c:idx val="1"/>
          <c:order val="1"/>
          <c:tx>
            <c:strRef>
              <c:f>total_ipl_contract_revenue!$D$4</c:f>
              <c:strCache>
                <c:ptCount val="1"/>
                <c:pt idx="0">
                  <c:v>%_of_total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392-40E8-BD48-DC308E173B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392-40E8-BD48-DC308E173B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392-40E8-BD48-DC308E173B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392-40E8-BD48-DC308E173B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392-40E8-BD48-DC308E173B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392-40E8-BD48-DC308E173B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392-40E8-BD48-DC308E173BE1}"/>
              </c:ext>
            </c:extLst>
          </c:dPt>
          <c:dLbls>
            <c:dLbl>
              <c:idx val="0"/>
              <c:layout>
                <c:manualLayout>
                  <c:x val="-6.6290698469648112E-3"/>
                  <c:y val="5.80068269634707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92-40E8-BD48-DC308E173BE1}"/>
                </c:ext>
              </c:extLst>
            </c:dLbl>
            <c:dLbl>
              <c:idx val="1"/>
              <c:layout>
                <c:manualLayout>
                  <c:x val="6.6934404283801874E-3"/>
                  <c:y val="-5.05433409148344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92-40E8-BD48-DC308E17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total_ipl_contract_revenue!$B$5:$B$12</c:f>
              <c:strCache>
                <c:ptCount val="7"/>
                <c:pt idx="0">
                  <c:v>Associate Partner</c:v>
                </c:pt>
                <c:pt idx="1">
                  <c:v>Official Broadcaster (TV)</c:v>
                </c:pt>
                <c:pt idx="2">
                  <c:v>Official Digital Streaming Partner</c:v>
                </c:pt>
                <c:pt idx="3">
                  <c:v>Official Orange &amp; Purple Cap Partner</c:v>
                </c:pt>
                <c:pt idx="4">
                  <c:v>Official Strategic Timeout Partner</c:v>
                </c:pt>
                <c:pt idx="5">
                  <c:v>Official Umpire Partner</c:v>
                </c:pt>
                <c:pt idx="6">
                  <c:v>Title Sponsor</c:v>
                </c:pt>
              </c:strCache>
            </c:strRef>
          </c:cat>
          <c:val>
            <c:numRef>
              <c:f>total_ipl_contract_revenue!$D$5:$D$12</c:f>
              <c:numCache>
                <c:formatCode>0.00%</c:formatCode>
                <c:ptCount val="7"/>
                <c:pt idx="0">
                  <c:v>2.4375917767988253E-2</c:v>
                </c:pt>
                <c:pt idx="1">
                  <c:v>0.46157611355849243</c:v>
                </c:pt>
                <c:pt idx="2">
                  <c:v>0.46510034263338229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4.8947626040137054E-2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392-40E8-BD48-DC308E173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126202576950609"/>
          <c:y val="0.31744385121257851"/>
          <c:w val="0.3251695811783013"/>
          <c:h val="0.62806376609410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[Business_Basics_IPL_Analysis.xlsx]affected_population!PivotTable6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Affected Population by Pan Masala &amp; Fantasy Brands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affected_population!$C$4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E41-4B29-BF40-CCAFAFFACA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E41-4B29-BF40-CCAFAFFACA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affected_population!$B$5:$B$6</c:f>
              <c:strCache>
                <c:ptCount val="2"/>
                <c:pt idx="0">
                  <c:v>Fantasy/App</c:v>
                </c:pt>
                <c:pt idx="1">
                  <c:v>Pan Masala</c:v>
                </c:pt>
              </c:strCache>
            </c:strRef>
          </c:cat>
          <c:val>
            <c:numRef>
              <c:f>affected_population!$C$5:$C$6</c:f>
              <c:numCache>
                <c:formatCode>General</c:formatCode>
                <c:ptCount val="2"/>
                <c:pt idx="0">
                  <c:v>120</c:v>
                </c:pt>
                <c:pt idx="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41-4B29-BF40-CCAFAFFACA4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89276897546552"/>
          <c:y val="0.37203534657997256"/>
          <c:w val="0.16901838174930806"/>
          <c:h val="0.40249728664429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[Business_Basics_IPL_Analysis.xlsx]celebrities_high_risk_brand!PivotTable5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bg1"/>
                </a:solidFill>
              </a:rPr>
              <a:t>Top Celebrities Promoting High-Risk Brands</a:t>
            </a:r>
            <a:endParaRPr lang="en-IN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celebrities_high_risk_brand!$D$4:$D$5</c:f>
              <c:strCache>
                <c:ptCount val="1"/>
                <c:pt idx="0">
                  <c:v>My11Circle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celebrities_high_risk_brand!$C$6:$C$10</c:f>
              <c:strCache>
                <c:ptCount val="5"/>
                <c:pt idx="0">
                  <c:v> Ajay Devgn</c:v>
                </c:pt>
                <c:pt idx="1">
                  <c:v>Shah Rukh Khan</c:v>
                </c:pt>
                <c:pt idx="2">
                  <c:v> Akshay Kumar</c:v>
                </c:pt>
                <c:pt idx="3">
                  <c:v>Sourav Ganguly</c:v>
                </c:pt>
                <c:pt idx="4">
                  <c:v> Shubman Gill</c:v>
                </c:pt>
              </c:strCache>
            </c:strRef>
          </c:cat>
          <c:val>
            <c:numRef>
              <c:f>celebrities_high_risk_brand!$D$6:$D$10</c:f>
              <c:numCache>
                <c:formatCode>General</c:formatCode>
                <c:ptCount val="5"/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C2-412A-BBF3-5AD71D66C1F5}"/>
            </c:ext>
          </c:extLst>
        </c:ser>
        <c:ser>
          <c:idx val="1"/>
          <c:order val="1"/>
          <c:tx>
            <c:strRef>
              <c:f>celebrities_high_risk_brand!$E$4:$E$5</c:f>
              <c:strCache>
                <c:ptCount val="1"/>
                <c:pt idx="0">
                  <c:v>Vishnu Packaging (Vimal Elaichi)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celebrities_high_risk_brand!$C$6:$C$10</c:f>
              <c:strCache>
                <c:ptCount val="5"/>
                <c:pt idx="0">
                  <c:v> Ajay Devgn</c:v>
                </c:pt>
                <c:pt idx="1">
                  <c:v>Shah Rukh Khan</c:v>
                </c:pt>
                <c:pt idx="2">
                  <c:v> Akshay Kumar</c:v>
                </c:pt>
                <c:pt idx="3">
                  <c:v>Sourav Ganguly</c:v>
                </c:pt>
                <c:pt idx="4">
                  <c:v> Shubman Gill</c:v>
                </c:pt>
              </c:strCache>
            </c:strRef>
          </c:cat>
          <c:val>
            <c:numRef>
              <c:f>celebrities_high_risk_brand!$E$6:$E$10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C2-412A-BBF3-5AD71D66C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7787584"/>
        <c:axId val="524506592"/>
      </c:barChart>
      <c:catAx>
        <c:axId val="17677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06592"/>
        <c:crosses val="autoZero"/>
        <c:auto val="1"/>
        <c:lblAlgn val="ctr"/>
        <c:lblOffset val="100"/>
        <c:noMultiLvlLbl val="0"/>
      </c:catAx>
      <c:valAx>
        <c:axId val="5245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[Business_Basics_IPL_Analysis.xlsx]cagr%!PivotTable6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CAGR Projection until 2030 for Risky Brands</a:t>
            </a:r>
          </a:p>
        </c:rich>
      </c:tx>
      <c:layout>
        <c:manualLayout>
          <c:xMode val="edge"/>
          <c:yMode val="edge"/>
          <c:x val="0.23462281492699402"/>
          <c:y val="0.1197873968587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586362446382184"/>
          <c:y val="0.22016829441384206"/>
          <c:w val="0.2885637696822424"/>
          <c:h val="0.701147871537517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'cagr%'!$C$4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'cagr%'!$B$5:$B$8</c:f>
              <c:strCache>
                <c:ptCount val="4"/>
                <c:pt idx="0">
                  <c:v>Dream11</c:v>
                </c:pt>
                <c:pt idx="1">
                  <c:v>My11Circle</c:v>
                </c:pt>
                <c:pt idx="2">
                  <c:v>PokerBaazi</c:v>
                </c:pt>
                <c:pt idx="3">
                  <c:v>Vimal Pan Masala</c:v>
                </c:pt>
              </c:strCache>
            </c:strRef>
          </c:cat>
          <c:val>
            <c:numRef>
              <c:f>'cagr%'!$C$5:$C$8</c:f>
              <c:numCache>
                <c:formatCode>General</c:formatCode>
                <c:ptCount val="4"/>
                <c:pt idx="0">
                  <c:v>12.999999999999989</c:v>
                </c:pt>
                <c:pt idx="1">
                  <c:v>12.999999999999989</c:v>
                </c:pt>
                <c:pt idx="2">
                  <c:v>12.999999999999989</c:v>
                </c:pt>
                <c:pt idx="3">
                  <c:v>9.0000000000000071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A-4DDC-B7B5-904633AA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5224864"/>
        <c:axId val="575221984"/>
      </c:barChart>
      <c:catAx>
        <c:axId val="57522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21984"/>
        <c:crosses val="autoZero"/>
        <c:auto val="1"/>
        <c:lblAlgn val="ctr"/>
        <c:lblOffset val="100"/>
        <c:noMultiLvlLbl val="0"/>
      </c:catAx>
      <c:valAx>
        <c:axId val="5752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25268004782214"/>
          <c:y val="0.48106975115478023"/>
          <c:w val="9.0728977384755605E-2"/>
          <c:h val="8.1689428426909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[Business_Basics_IPL_Analysis.xlsx]top_add_brnd_social_risk!PivotTable5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bg1"/>
                </a:solidFill>
              </a:rPr>
              <a:t>Top Risky Brands by Health Risk Score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6208902377339399"/>
          <c:y val="0.11948607230547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top_add_brnd_social_risk!$C$4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top_add_brnd_social_risk!$B$5:$B$8</c:f>
              <c:strCache>
                <c:ptCount val="4"/>
                <c:pt idx="0">
                  <c:v>Vishnu Packaging (Vimal Elaichi)</c:v>
                </c:pt>
                <c:pt idx="1">
                  <c:v>PokerBaazi</c:v>
                </c:pt>
                <c:pt idx="2">
                  <c:v>Amazon Prime</c:v>
                </c:pt>
                <c:pt idx="3">
                  <c:v>My11Circle</c:v>
                </c:pt>
              </c:strCache>
            </c:strRef>
          </c:cat>
          <c:val>
            <c:numRef>
              <c:f>top_add_brnd_social_risk!$C$5:$C$8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D-415E-82E4-C48FAC11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3068800"/>
        <c:axId val="533069280"/>
      </c:barChart>
      <c:catAx>
        <c:axId val="53306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69280"/>
        <c:crosses val="autoZero"/>
        <c:auto val="1"/>
        <c:lblAlgn val="ctr"/>
        <c:lblOffset val="100"/>
        <c:noMultiLvlLbl val="0"/>
      </c:catAx>
      <c:valAx>
        <c:axId val="5330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[Business_Basics_IPL_Analysis.xlsx]Estimate_Public_Health_Costs!PivotTable6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 public health costs in crore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Estimate_Public_Health_Costs!$C$4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Estimate_Public_Health_Costs!$B$5:$B$7</c:f>
              <c:strCache>
                <c:ptCount val="3"/>
                <c:pt idx="0">
                  <c:v>Kamla Pasand</c:v>
                </c:pt>
                <c:pt idx="1">
                  <c:v>Rajshree</c:v>
                </c:pt>
                <c:pt idx="2">
                  <c:v>Vimal Pan Masala</c:v>
                </c:pt>
              </c:strCache>
            </c:strRef>
          </c:cat>
          <c:val>
            <c:numRef>
              <c:f>Estimate_Public_Health_Costs!$C$5:$C$7</c:f>
              <c:numCache>
                <c:formatCode>General</c:formatCode>
                <c:ptCount val="3"/>
                <c:pt idx="0">
                  <c:v>1312.5</c:v>
                </c:pt>
                <c:pt idx="1">
                  <c:v>1312.5</c:v>
                </c:pt>
                <c:pt idx="2">
                  <c:v>1312.5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DD-4940-9053-48B6E1AF55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6019871"/>
        <c:axId val="676011231"/>
      </c:barChart>
      <c:valAx>
        <c:axId val="6760112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19871"/>
        <c:crosses val="autoZero"/>
        <c:crossBetween val="between"/>
      </c:valAx>
      <c:catAx>
        <c:axId val="676019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11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[Business_Basics_IPL_Analysis.xlsx]impact_of_fantasy_app!PivotTable6</c:name>
    <c:fmtId val="31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impact_of_fantasy_app!$C$4</c:f>
              <c:strCache>
                <c:ptCount val="1"/>
                <c:pt idx="0">
                  <c:v>Sum of Target Pop (M)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impact_of_fantasy_app!$B$5:$B$7</c:f>
              <c:strCache>
                <c:ptCount val="3"/>
                <c:pt idx="0">
                  <c:v>Dream11</c:v>
                </c:pt>
                <c:pt idx="1">
                  <c:v>My11Circle</c:v>
                </c:pt>
                <c:pt idx="2">
                  <c:v>PokerBaazi</c:v>
                </c:pt>
              </c:strCache>
            </c:strRef>
          </c:cat>
          <c:val>
            <c:numRef>
              <c:f>impact_of_fantasy_app!$C$5:$C$7</c:f>
              <c:numCache>
                <c:formatCode>General</c:formatCode>
                <c:ptCount val="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A-48EB-97F6-B3CEC2995629}"/>
            </c:ext>
          </c:extLst>
        </c:ser>
        <c:ser>
          <c:idx val="1"/>
          <c:order val="1"/>
          <c:tx>
            <c:strRef>
              <c:f>impact_of_fantasy_app!$D$4</c:f>
              <c:strCache>
                <c:ptCount val="1"/>
                <c:pt idx="0">
                  <c:v>Count of gambling_risk_index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impact_of_fantasy_app!$B$5:$B$7</c:f>
              <c:strCache>
                <c:ptCount val="3"/>
                <c:pt idx="0">
                  <c:v>Dream11</c:v>
                </c:pt>
                <c:pt idx="1">
                  <c:v>My11Circle</c:v>
                </c:pt>
                <c:pt idx="2">
                  <c:v>PokerBaazi</c:v>
                </c:pt>
              </c:strCache>
            </c:strRef>
          </c:cat>
          <c:val>
            <c:numRef>
              <c:f>impact_of_fantasy_app!$D$5:$D$7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A-48EB-97F6-B3CEC299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992255"/>
        <c:axId val="1060993215"/>
      </c:barChart>
      <c:catAx>
        <c:axId val="1060992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93215"/>
        <c:crosses val="autoZero"/>
        <c:auto val="1"/>
        <c:lblAlgn val="ctr"/>
        <c:lblOffset val="100"/>
        <c:noMultiLvlLbl val="0"/>
      </c:catAx>
      <c:valAx>
        <c:axId val="10609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9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'Advertising Regulation Comparis'!$F$2</c:f>
              <c:strCache>
                <c:ptCount val="1"/>
                <c:pt idx="0">
                  <c:v>Ethics Score (/100)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'Advertising Regulation Comparis'!$B$3:$E$6</c15:sqref>
                  </c15:fullRef>
                  <c15:levelRef>
                    <c15:sqref>'Advertising Regulation Comparis'!$B$3:$B$6</c15:sqref>
                  </c15:levelRef>
                </c:ext>
              </c:extLst>
              <c:f>'Advertising Regulation Comparis'!$B$3:$B$6</c:f>
              <c:strCache>
                <c:ptCount val="4"/>
                <c:pt idx="0">
                  <c:v>Olympics</c:v>
                </c:pt>
                <c:pt idx="1">
                  <c:v>NFL (USA)</c:v>
                </c:pt>
                <c:pt idx="2">
                  <c:v>FIFA</c:v>
                </c:pt>
                <c:pt idx="3">
                  <c:v>IPL (India)</c:v>
                </c:pt>
              </c:strCache>
            </c:strRef>
          </c:cat>
          <c:val>
            <c:numRef>
              <c:f>'Advertising Regulation Comparis'!$F$3:$F$6</c:f>
              <c:numCache>
                <c:formatCode>General</c:formatCode>
                <c:ptCount val="4"/>
                <c:pt idx="0">
                  <c:v>90</c:v>
                </c:pt>
                <c:pt idx="1">
                  <c:v>85</c:v>
                </c:pt>
                <c:pt idx="2">
                  <c:v>88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6-479E-A401-BE393D007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101007"/>
        <c:axId val="1157085167"/>
      </c:barChart>
      <c:catAx>
        <c:axId val="11571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85167"/>
        <c:crosses val="autoZero"/>
        <c:auto val="1"/>
        <c:lblAlgn val="ctr"/>
        <c:lblOffset val="100"/>
        <c:noMultiLvlLbl val="0"/>
      </c:catAx>
      <c:valAx>
        <c:axId val="11570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0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982579</xdr:colOff>
      <xdr:row>8</xdr:row>
      <xdr:rowOff>148390</xdr:rowOff>
    </xdr:from>
    <xdr:to>
      <xdr:col>5</xdr:col>
      <xdr:colOff>597568</xdr:colOff>
      <xdr:row>23</xdr:row>
      <xdr:rowOff>124327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43032-226C-7210-39E0-8D506A598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184572</xdr:rowOff>
    </xdr:from>
    <xdr:to>
      <xdr:col>8</xdr:col>
      <xdr:colOff>584970</xdr:colOff>
      <xdr:row>19</xdr:row>
      <xdr:rowOff>115454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48C42-8E81-4E5B-AB4B-746860729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592667</xdr:colOff>
      <xdr:row>14</xdr:row>
      <xdr:rowOff>100060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3356A-5E26-4837-95B0-DE35A8B24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15394</xdr:colOff>
      <xdr:row>34</xdr:row>
      <xdr:rowOff>146243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75BF9F-DAA3-45DC-A568-C64E349E2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161638</xdr:colOff>
      <xdr:row>29</xdr:row>
      <xdr:rowOff>153940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09F6AF-9305-4B6A-B0DC-980548954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8</xdr:col>
      <xdr:colOff>144779</xdr:colOff>
      <xdr:row>46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000126-666E-40C8-B3A3-91301C2F8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731520</xdr:colOff>
      <xdr:row>8</xdr:row>
      <xdr:rowOff>7620</xdr:rowOff>
    </xdr:from>
    <xdr:to>
      <xdr:col>4</xdr:col>
      <xdr:colOff>152400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AF6D2-2AAF-4DBD-87A3-CC24AF92E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316230</xdr:colOff>
      <xdr:row>7</xdr:row>
      <xdr:rowOff>137160</xdr:rowOff>
    </xdr:from>
    <xdr:to>
      <xdr:col>4</xdr:col>
      <xdr:colOff>720090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9A6C1-E162-177F-00D8-82F151E7C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6</xdr:row>
      <xdr:rowOff>121920</xdr:rowOff>
    </xdr:from>
    <xdr:to>
      <xdr:col>3</xdr:col>
      <xdr:colOff>2110740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0EAAC-0F63-ED62-C170-2B7BA825F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14</xdr:row>
      <xdr:rowOff>22860</xdr:rowOff>
    </xdr:from>
    <xdr:to>
      <xdr:col>13</xdr:col>
      <xdr:colOff>106680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9C475-9447-B3B9-104C-D8D1AC6C7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6</xdr:row>
      <xdr:rowOff>129540</xdr:rowOff>
    </xdr:from>
    <xdr:to>
      <xdr:col>5</xdr:col>
      <xdr:colOff>45720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1CCAB-F2F4-D0A5-AAD9-BB4C5084E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316230</xdr:colOff>
      <xdr:row>7</xdr:row>
      <xdr:rowOff>137160</xdr:rowOff>
    </xdr:from>
    <xdr:to>
      <xdr:col>4</xdr:col>
      <xdr:colOff>720090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35D74-0E83-45B4-BC5B-591135D6D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sandhya Narayanee Das" refreshedDate="45822.283140162035" backgroundQuery="1" createdVersion="8" refreshedVersion="8" minRefreshableVersion="3" recordCount="0" supportSubquery="1" supportAdvancedDrill="1" xr:uid="{081F68C0-1476-4142-9C56-87D0A4FAE939}">
  <cacheSource type="external" connectionId="7"/>
  <cacheFields count="3">
    <cacheField name="[fact_ipl_central_contracts].[contract_type].[contract_type]" caption="contract_type" numFmtId="0" hierarchy="8" level="1">
      <sharedItems count="7">
        <s v="Associate Partner"/>
        <s v="Official Broadcaster (TV)"/>
        <s v="Official Digital Streaming Partner"/>
        <s v="Official Orange &amp; Purple Cap Partner"/>
        <s v="Official Strategic Timeout Partner"/>
        <s v="Official Umpire Partner"/>
        <s v="Title Sponsor"/>
      </sharedItems>
    </cacheField>
    <cacheField name="[Measures].[Sum of amount_in_crores_2025]" caption="Sum of amount_in_crores_2025" numFmtId="0" hierarchy="56" level="32767"/>
    <cacheField name="Dummy0" numFmtId="0" hierarchy="8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88">
    <cacheHierarchy uniqueName="[fact_ipl_advertisers].[sno]" caption="sno" attribute="1" defaultMemberUniqueName="[fact_ipl_advertisers].[sno].[All]" allUniqueName="[fact_ipl_advertisers].[sno].[All]" dimensionUniqueName="[fact_ipl_advertisers]" displayFolder="" count="0" memberValueDatatype="20" unbalanced="0"/>
    <cacheHierarchy uniqueName="[fact_ipl_advertisers].[advertiser_brand]" caption="advertiser_brand" attribute="1" defaultMemberUniqueName="[fact_ipl_advertisers].[advertiser_brand].[All]" allUniqueName="[fact_ipl_advertisers].[advertiser_brand].[All]" dimensionUniqueName="[fact_ipl_advertisers]" displayFolder="" count="0" memberValueDatatype="130" unbalanced="0"/>
    <cacheHierarchy uniqueName="[fact_ipl_advertisers].[category]" caption="category" attribute="1" defaultMemberUniqueName="[fact_ipl_advertisers].[category].[All]" allUniqueName="[fact_ipl_advertisers].[category].[All]" dimensionUniqueName="[fact_ipl_advertisers]" displayFolder="" count="0" memberValueDatatype="130" unbalanced="0"/>
    <cacheHierarchy uniqueName="[fact_ipl_advertisers].[brand_ambassadors]" caption="brand_ambassadors" attribute="1" defaultMemberUniqueName="[fact_ipl_advertisers].[brand_ambassadors].[All]" allUniqueName="[fact_ipl_advertisers].[brand_ambassadors].[All]" dimensionUniqueName="[fact_ipl_advertisers]" displayFolder="" count="0" memberValueDatatype="130" unbalanced="0"/>
    <cacheHierarchy uniqueName="[fact_ipl_advertisers].[celebrity_influence]" caption="celebrity_influence" attribute="1" defaultMemberUniqueName="[fact_ipl_advertisers].[celebrity_influence].[All]" allUniqueName="[fact_ipl_advertisers].[celebrity_influence].[All]" dimensionUniqueName="[fact_ipl_advertisers]" displayFolder="" count="0" memberValueDatatype="130" unbalanced="0"/>
    <cacheHierarchy uniqueName="[fact_ipl_advertisers].[health_social_risk]" caption="health_social_risk" attribute="1" defaultMemberUniqueName="[fact_ipl_advertisers].[health_social_risk].[All]" allUniqueName="[fact_ipl_advertisers].[health_social_risk].[All]" dimensionUniqueName="[fact_ipl_advertisers]" displayFolder="" count="0" memberValueDatatype="130" unbalanced="0"/>
    <cacheHierarchy uniqueName="[fact_ipl_advertisers].[social_health_risk_score]" caption="social_health_risk_score" attribute="1" defaultMemberUniqueName="[fact_ipl_advertisers].[social_health_risk_score].[All]" allUniqueName="[fact_ipl_advertisers].[social_health_risk_score].[All]" dimensionUniqueName="[fact_ipl_advertisers]" displayFolder="" count="0" memberValueDatatype="20" unbalanced="0"/>
    <cacheHierarchy uniqueName="[fact_ipl_advertisers].[risk_score]" caption="risk_score" attribute="1" defaultMemberUniqueName="[fact_ipl_advertisers].[risk_score].[All]" allUniqueName="[fact_ipl_advertisers].[risk_score].[All]" dimensionUniqueName="[fact_ipl_advertisers]" displayFolder="" count="0" memberValueDatatype="20" unbalanced="0"/>
    <cacheHierarchy uniqueName="[fact_ipl_central_contracts].[contract_type]" caption="contract_type" attribute="1" defaultMemberUniqueName="[fact_ipl_central_contracts].[contract_type].[All]" allUniqueName="[fact_ipl_central_contracts].[contract_type].[All]" dimensionUniqueName="[fact_ipl_central_contracts]" displayFolder="" count="2" memberValueDatatype="130" unbalanced="0">
      <fieldsUsage count="2">
        <fieldUsage x="-1"/>
        <fieldUsage x="0"/>
      </fieldsUsage>
    </cacheHierarchy>
    <cacheHierarchy uniqueName="[fact_ipl_central_contracts].[partner_sponsor_name]" caption="partner_sponsor_name" attribute="1" defaultMemberUniqueName="[fact_ipl_central_contracts].[partner_sponsor_name].[All]" allUniqueName="[fact_ipl_central_contracts].[partner_sponsor_name].[All]" dimensionUniqueName="[fact_ipl_central_contracts]" displayFolder="" count="0" memberValueDatatype="130" unbalanced="0"/>
    <cacheHierarchy uniqueName="[fact_ipl_central_contracts].[amount_in_crores_2025]" caption="amount_in_crores_2025" attribute="1" defaultMemberUniqueName="[fact_ipl_central_contracts].[amount_in_crores_2025].[All]" allUniqueName="[fact_ipl_central_contracts].[amount_in_crores_2025].[All]" dimensionUniqueName="[fact_ipl_central_contracts]" displayFolder="" count="0" memberValueDatatype="20" unbalanced="0"/>
    <cacheHierarchy uniqueName="[fact_ipl_central_contracts].[total_deal_value_in_crores]" caption="total_deal_value_in_crores" attribute="1" defaultMemberUniqueName="[fact_ipl_central_contracts].[total_deal_value_in_crores].[All]" allUniqueName="[fact_ipl_central_contracts].[total_deal_value_in_crores].[All]" dimensionUniqueName="[fact_ipl_central_contracts]" displayFolder="" count="0" memberValueDatatype="130" unbalanced="0"/>
    <cacheHierarchy uniqueName="[fact_ipl_central_contracts].[contract_duration]" caption="contract_duration" attribute="1" defaultMemberUniqueName="[fact_ipl_central_contracts].[contract_duration].[All]" allUniqueName="[fact_ipl_central_contracts].[contract_duration].[All]" dimensionUniqueName="[fact_ipl_central_contracts]" displayFolder="" count="0" memberValueDatatype="130" unbalanced="0"/>
    <cacheHierarchy uniqueName="[fact_ipl_central_contracts].[duration_years]" caption="duration_years" attribute="1" defaultMemberUniqueName="[fact_ipl_central_contracts].[duration_years].[All]" allUniqueName="[fact_ipl_central_contracts].[duration_years].[All]" dimensionUniqueName="[fact_ipl_central_contracts]" displayFolder="" count="0" memberValueDatatype="130" unbalanced="0"/>
    <cacheHierarchy uniqueName="[fact_revenue_demography].[company]" caption="company" attribute="1" defaultMemberUniqueName="[fact_revenue_demography].[company].[All]" allUniqueName="[fact_revenue_demography].[company].[All]" dimensionUniqueName="[fact_revenue_demography]" displayFolder="" count="0" memberValueDatatype="130" unbalanced="0"/>
    <cacheHierarchy uniqueName="[fact_revenue_demography].[sector]" caption="sector" attribute="1" defaultMemberUniqueName="[fact_revenue_demography].[sector].[All]" allUniqueName="[fact_revenue_demography].[sector].[All]" dimensionUniqueName="[fact_revenue_demography]" displayFolder="" count="0" memberValueDatatype="130" unbalanced="0"/>
    <cacheHierarchy uniqueName="[fact_revenue_demography].[parent]" caption="parent" attribute="1" defaultMemberUniqueName="[fact_revenue_demography].[parent].[All]" allUniqueName="[fact_revenue_demography].[parent].[All]" dimensionUniqueName="[fact_revenue_demography]" displayFolder="" count="0" memberValueDatatype="130" unbalanced="0"/>
    <cacheHierarchy uniqueName="[fact_revenue_demography].[latest_annual_revenue]" caption="latest_annual_revenue" attribute="1" defaultMemberUniqueName="[fact_revenue_demography].[latest_annual_revenue].[All]" allUniqueName="[fact_revenue_demography].[latest_annual_revenue].[All]" dimensionUniqueName="[fact_revenue_demography]" displayFolder="" count="0" memberValueDatatype="130" unbalanced="0"/>
    <cacheHierarchy uniqueName="[fact_revenue_demography].[age_group]" caption="age_group" attribute="1" defaultMemberUniqueName="[fact_revenue_demography].[age_group].[All]" allUniqueName="[fact_revenue_demography].[age_group].[All]" dimensionUniqueName="[fact_revenue_demography]" displayFolder="" count="0" memberValueDatatype="130" unbalanced="0"/>
    <cacheHierarchy uniqueName="[fact_revenue_demography].[income_group]" caption="income_group" attribute="1" defaultMemberUniqueName="[fact_revenue_demography].[income_group].[All]" allUniqueName="[fact_revenue_demography].[income_group].[All]" dimensionUniqueName="[fact_revenue_demography]" displayFolder="" count="0" memberValueDatatype="130" unbalanced="0"/>
    <cacheHierarchy uniqueName="[fact_revenue_demography].[urban_population]" caption="urban_population" attribute="1" defaultMemberUniqueName="[fact_revenue_demography].[urban_population].[All]" allUniqueName="[fact_revenue_demography].[urban_population].[All]" dimensionUniqueName="[fact_revenue_demography]" displayFolder="" count="0" memberValueDatatype="130" unbalanced="0"/>
    <cacheHierarchy uniqueName="[fact_revenue_demography].[demographic_notes]" caption="demographic_notes" attribute="1" defaultMemberUniqueName="[fact_revenue_demography].[demographic_notes].[All]" allUniqueName="[fact_revenue_demography].[demographic_notes].[All]" dimensionUniqueName="[fact_revenue_demography]" displayFolder="" count="0" memberValueDatatype="130" unbalanced="0"/>
    <cacheHierarchy uniqueName="[fact_revenue_demography].[Demographic Notes]" caption="Demographic Notes" attribute="1" defaultMemberUniqueName="[fact_revenue_demography].[Demographic Notes].[All]" allUniqueName="[fact_revenue_demography].[Demographic Notes].[All]" dimensionUniqueName="[fact_revenue_demography]" displayFolder="" count="0" memberValueDatatype="130" unbalanced="0"/>
    <cacheHierarchy uniqueName="[fact_revenue_demography].[revenue_in_crores]" caption="revenue_in_crores" attribute="1" defaultMemberUniqueName="[fact_revenue_demography].[revenue_in_crores].[All]" allUniqueName="[fact_revenue_demography].[revenue_in_crores].[All]" dimensionUniqueName="[fact_revenue_demography]" displayFolder="" count="0" memberValueDatatype="5" unbalanced="0"/>
    <cacheHierarchy uniqueName="[fact_revenue_demography].[cagr_rate]" caption="cagr_rate" attribute="1" defaultMemberUniqueName="[fact_revenue_demography].[cagr_rate].[All]" allUniqueName="[fact_revenue_demography].[cagr_rate].[All]" dimensionUniqueName="[fact_revenue_demography]" displayFolder="" count="0" memberValueDatatype="5" unbalanced="0"/>
    <cacheHierarchy uniqueName="[fact_revenue_demography].[revenue_2025]" caption="revenue_2025" attribute="1" defaultMemberUniqueName="[fact_revenue_demography].[revenue_2025].[All]" allUniqueName="[fact_revenue_demography].[revenue_2025].[All]" dimensionUniqueName="[fact_revenue_demography]" displayFolder="" count="0" memberValueDatatype="5" unbalanced="0"/>
    <cacheHierarchy uniqueName="[fact_revenue_demography].[projected_revenue_2030]" caption="projected_revenue_2030" attribute="1" defaultMemberUniqueName="[fact_revenue_demography].[projected_revenue_2030].[All]" allUniqueName="[fact_revenue_demography].[projected_revenue_2030].[All]" dimensionUniqueName="[fact_revenue_demography]" displayFolder="" count="0" memberValueDatatype="5" unbalanced="0"/>
    <cacheHierarchy uniqueName="[fact_revenue_demography].[CAGR %]" caption="CAGR %" attribute="1" defaultMemberUniqueName="[fact_revenue_demography].[CAGR %].[All]" allUniqueName="[fact_revenue_demography].[CAGR %].[All]" dimensionUniqueName="[fact_revenue_demography]" displayFolder="" count="0" memberValueDatatype="5" unbalanced="0"/>
    <cacheHierarchy uniqueName="[fact_revenue_demography].[risky]" caption="risky" attribute="1" defaultMemberUniqueName="[fact_revenue_demography].[risky].[All]" allUniqueName="[fact_revenue_demography].[risky].[All]" dimensionUniqueName="[fact_revenue_demography]" displayFolder="" count="0" memberValueDatatype="130" unbalanced="0"/>
    <cacheHierarchy uniqueName="[fact_revenue_demography].[min_population]" caption="min_population" attribute="1" defaultMemberUniqueName="[fact_revenue_demography].[min_population].[All]" allUniqueName="[fact_revenue_demography].[min_population].[All]" dimensionUniqueName="[fact_revenue_demography]" displayFolder="" count="0" memberValueDatatype="20" unbalanced="0"/>
    <cacheHierarchy uniqueName="[fact_revenue_demography].[max_population]" caption="max_population" attribute="1" defaultMemberUniqueName="[fact_revenue_demography].[max_population].[All]" allUniqueName="[fact_revenue_demography].[max_population].[All]" dimensionUniqueName="[fact_revenue_demography]" displayFolder="" count="0" memberValueDatatype="20" unbalanced="0"/>
    <cacheHierarchy uniqueName="[fact_revenue_demography].[avg_user_population_million]" caption="avg_user_population_million" attribute="1" defaultMemberUniqueName="[fact_revenue_demography].[avg_user_population_million].[All]" allUniqueName="[fact_revenue_demography].[avg_user_population_million].[All]" dimensionUniqueName="[fact_revenue_demography]" displayFolder="" count="0" memberValueDatatype="5" unbalanced="0"/>
    <cacheHierarchy uniqueName="[fact_revenue_demography].[public_health_cost_estimate]" caption="public_health_cost_estimate" attribute="1" defaultMemberUniqueName="[fact_revenue_demography].[public_health_cost_estimate].[All]" allUniqueName="[fact_revenue_demography].[public_health_cost_estimate].[All]" dimensionUniqueName="[fact_revenue_demography]" displayFolder="" count="0" memberValueDatatype="5" unbalanced="0"/>
    <cacheHierarchy uniqueName="[fact_revenue_demography].[public_health_cost_in_cr]" caption="public_health_cost_in_cr" attribute="1" defaultMemberUniqueName="[fact_revenue_demography].[public_health_cost_in_cr].[All]" allUniqueName="[fact_revenue_demography].[public_health_cost_in_cr].[All]" dimensionUniqueName="[fact_revenue_demography]" displayFolder="" count="0" memberValueDatatype="5" unbalanced="0"/>
    <cacheHierarchy uniqueName="[fact_revenue_demography].[gambling_risk_index]" caption="gambling_risk_index" attribute="1" defaultMemberUniqueName="[fact_revenue_demography].[gambling_risk_index].[All]" allUniqueName="[fact_revenue_demography].[gambling_risk_index].[All]" dimensionUniqueName="[fact_revenue_demography]" displayFolder="" count="0" memberValueDatatype="130" unbalanced="0"/>
    <cacheHierarchy uniqueName="[fact_revenue_demography].[notes]" caption="notes" attribute="1" defaultMemberUniqueName="[fact_revenue_demography].[notes].[All]" allUniqueName="[fact_revenue_demography].[notes].[All]" dimensionUniqueName="[fact_revenue_demography]" displayFolder="" count="0" memberValueDatatype="130" unbalanced="0"/>
    <cacheHierarchy uniqueName="[fact_revenue_demography].[Target Pop (M)]" caption="Target Pop (M)" attribute="1" defaultMemberUniqueName="[fact_revenue_demography].[Target Pop (M)].[All]" allUniqueName="[fact_revenue_demography].[Target Pop (M)].[All]" dimensionUniqueName="[fact_revenue_demography]" displayFolder="" count="0" memberValueDatatype="5" unbalanced="0"/>
    <cacheHierarchy uniqueName="[fact_revenue_demography  2].[sector]" caption="sector" attribute="1" defaultMemberUniqueName="[fact_revenue_demography  2].[sector].[All]" allUniqueName="[fact_revenue_demography  2].[sector].[All]" dimensionUniqueName="[fact_revenue_demography  2]" displayFolder="" count="0" memberValueDatatype="130" unbalanced="0"/>
    <cacheHierarchy uniqueName="[fact_revenue_demography  2].[Target Pop (M)]" caption="Target Pop (M)" attribute="1" defaultMemberUniqueName="[fact_revenue_demography  2].[Target Pop (M)].[All]" allUniqueName="[fact_revenue_demography  2].[Target Pop (M)].[All]" dimensionUniqueName="[fact_revenue_demography  2]" displayFolder="" count="0" memberValueDatatype="5" unbalanced="0"/>
    <cacheHierarchy uniqueName="[fact_summary_demography].[income_group]" caption="income_group" attribute="1" defaultMemberUniqueName="[fact_summary_demography].[income_group].[All]" allUniqueName="[fact_summary_demography].[income_group].[All]" dimensionUniqueName="[fact_summary_demography]" displayFolder="" count="0" memberValueDatatype="130" unbalanced="0"/>
    <cacheHierarchy uniqueName="[fact_summary_demography].[annual_income]" caption="annual_income" attribute="1" defaultMemberUniqueName="[fact_summary_demography].[annual_income].[All]" allUniqueName="[fact_summary_demography].[annual_income].[All]" dimensionUniqueName="[fact_summary_demography]" displayFolder="" count="0" memberValueDatatype="130" unbalanced="0"/>
    <cacheHierarchy uniqueName="[fact_summary_demography].[estimated_user_population]" caption="estimated_user_population" attribute="1" defaultMemberUniqueName="[fact_summary_demography].[estimated_user_population].[All]" allUniqueName="[fact_summary_demography].[estimated_user_population].[All]" dimensionUniqueName="[fact_summary_demography]" displayFolder="" count="0" memberValueDatatype="130" unbalanced="0"/>
    <cacheHierarchy uniqueName="[fact_summary_demography].[key_characteristics]" caption="key_characteristics" attribute="1" defaultMemberUniqueName="[fact_summary_demography].[key_characteristics].[All]" allUniqueName="[fact_summary_demography].[key_characteristics].[All]" dimensionUniqueName="[fact_summary_demography]" displayFolder="" count="0" memberValueDatatype="130" unbalanced="0"/>
    <cacheHierarchy uniqueName="[fact_summary_demography].[population_millions]" caption="population_millions" attribute="1" defaultMemberUniqueName="[fact_summary_demography].[population_millions].[All]" allUniqueName="[fact_summary_demography].[population_millions].[All]" dimensionUniqueName="[fact_summary_demography]" displayFolder="" count="0" memberValueDatatype="20" unbalanced="0"/>
    <cacheHierarchy uniqueName="[Sheet1].[sector]" caption="sector" attribute="1" defaultMemberUniqueName="[Sheet1].[sector].[All]" allUniqueName="[Sheet1].[sector].[All]" dimensionUniqueName="[Sheet1]" displayFolder="" count="0" memberValueDatatype="130" unbalanced="0"/>
    <cacheHierarchy uniqueName="[Sheet1].[total_revenue_cr]" caption="total_revenue_cr" attribute="1" defaultMemberUniqueName="[Sheet1].[total_revenue_cr].[All]" allUniqueName="[Sheet1].[total_revenue_cr].[All]" dimensionUniqueName="[Sheet1]" displayFolder="" count="0" memberValueDatatype="5" unbalanced="0"/>
    <cacheHierarchy uniqueName="[Sheet1].[estimated_gst_cr]" caption="estimated_gst_cr" attribute="1" defaultMemberUniqueName="[Sheet1].[estimated_gst_cr].[All]" allUniqueName="[Sheet1].[estimated_gst_cr].[All]" dimensionUniqueName="[Sheet1]" displayFolder="" count="0" memberValueDatatype="5" unbalanced="0"/>
    <cacheHierarchy uniqueName="[Measures].[__XL_Count fact_ipl_central_contracts]" caption="__XL_Count fact_ipl_central_contracts" measure="1" displayFolder="" measureGroup="fact_ipl_central_contracts" count="0" hidden="1"/>
    <cacheHierarchy uniqueName="[Measures].[__XL_Count fact_ipl_advertisers]" caption="__XL_Count fact_ipl_advertisers" measure="1" displayFolder="" measureGroup="fact_ipl_advertisers" count="0" hidden="1"/>
    <cacheHierarchy uniqueName="[Measures].[__XL_Count fact_revenue_demography]" caption="__XL_Count fact_revenue_demography" measure="1" displayFolder="" measureGroup="fact_revenue_demography" count="0" hidden="1"/>
    <cacheHierarchy uniqueName="[Measures].[__XL_Count fact_summary_demography]" caption="__XL_Count fact_summary_demography" measure="1" displayFolder="" measureGroup="fact_summary_demography" count="0" hidden="1"/>
    <cacheHierarchy uniqueName="[Measures].[__XL_Count fact_revenue_demography  2]" caption="__XL_Count fact_revenue_demography  2" measure="1" displayFolder="" measureGroup="fact_revenue_demography  2" count="0" hidden="1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Count of amount_in_crores_2025]" caption="Count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total_deal_value_in_crores]" caption="Count of total_deal_value_in_crores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_in_crores_2025]" caption="Sum of amount_in_crores_2025" measure="1" displayFolder="" measureGroup="fact_ipl_central_contra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tdDev of amount_in_crores_2025]" caption="StdDev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isk_score]" caption="Sum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risk_score]" caption="Max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ealth_social_risk]" caption="Count of health_social_risk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ocial_health_risk_score]" caption="Sum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ocial_health_risk_score]" caption="Max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evenue_2025]" caption="Sum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jected_revenue_2030]" caption="Sum of projected_revenue_2030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AGR %]" caption="Sum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_2025]" caption="Average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CAGR %]" caption="Average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vg_user_population_million]" caption="Count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avg_user_population_million]" caption="Average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_user_population_million]" caption="Sum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sector]" caption="Count of secto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elebrity_influence]" caption="Count of celebrity_influenc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ategory]" caption="Count of category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dvertiser_brand]" caption="Count of advertiser_brand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rand_ambassadors]" caption="Count of brand_ambassadors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arget Pop (M)]" caption="Sum of Target Pop (M)" measure="1" displayFolder="" measureGroup="fact_revenue_demography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gambling_risk_index]" caption="Count of gambling_risk_index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arget Pop (M) 2]" caption="Sum of Target Pop (M) 2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notes]" caption="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Distinct Count of notes]" caption="Distinct 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public_health_cost_in_cr]" caption="Count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ublic_health_cost_in_cr]" caption="Sum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revenue_in_crores]" caption="Count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in_crores]" caption="Sum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_revenue_cr]" caption="Sum of total_revenue_cr" measure="1" displayFolder="" measureGroup="Sheet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estimated_gst_cr]" caption="Sum of estimated_gst_cr" measure="1" displayFolder="" measureGroup="Sheet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Dummy0" caption="sn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fact_ipl_advertisers" uniqueName="[fact_ipl_advertisers]" caption="fact_ipl_advertisers"/>
    <dimension name="fact_ipl_central_contracts" uniqueName="[fact_ipl_central_contracts]" caption="fact_ipl_central_contracts"/>
    <dimension name="fact_revenue_demography" uniqueName="[fact_revenue_demography]" caption="fact_revenue_demography"/>
    <dimension name="fact_revenue_demography  2" uniqueName="[fact_revenue_demography  2]" caption="fact_revenue_demography  2"/>
    <dimension name="fact_summary_demography" uniqueName="[fact_summary_demography]" caption="fact_summary_demography"/>
    <dimension measure="1" name="Measures" uniqueName="[Measures]" caption="Measures"/>
    <dimension name="Sheet1" uniqueName="[Sheet1]" caption="Sheet1"/>
  </dimensions>
  <measureGroups count="6">
    <measureGroup name="fact_ipl_advertisers" caption="fact_ipl_advertisers"/>
    <measureGroup name="fact_ipl_central_contracts" caption="fact_ipl_central_contracts"/>
    <measureGroup name="fact_revenue_demography" caption="fact_revenue_demography"/>
    <measureGroup name="fact_revenue_demography  2" caption="fact_revenue_demography  2"/>
    <measureGroup name="fact_summary_demography" caption="fact_summary_demography"/>
    <measureGroup name="Sheet1" caption="Sheet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sandhya Narayanee Das" refreshedDate="45822.283304976852" backgroundQuery="1" createdVersion="8" refreshedVersion="8" minRefreshableVersion="3" recordCount="0" supportSubquery="1" supportAdvancedDrill="1" xr:uid="{72F2322D-314D-46C2-A42C-CB93C08E23CB}">
  <cacheSource type="external" connectionId="7"/>
  <cacheFields count="3">
    <cacheField name="[Sheet1].[sector].[sector]" caption="sector" numFmtId="0" hierarchy="44" level="1">
      <sharedItems count="2">
        <s v="Fantasy App"/>
        <s v="Pan Masala"/>
      </sharedItems>
    </cacheField>
    <cacheField name="[Measures].[Sum of total_revenue_cr]" caption="Sum of total_revenue_cr" numFmtId="0" hierarchy="85" level="32767"/>
    <cacheField name="[Measures].[Sum of estimated_gst_cr]" caption="Sum of estimated_gst_cr" numFmtId="0" hierarchy="86" level="32767"/>
  </cacheFields>
  <cacheHierarchies count="87">
    <cacheHierarchy uniqueName="[fact_ipl_advertisers].[sno]" caption="sno" attribute="1" defaultMemberUniqueName="[fact_ipl_advertisers].[sno].[All]" allUniqueName="[fact_ipl_advertisers].[sno].[All]" dimensionUniqueName="[fact_ipl_advertisers]" displayFolder="" count="0" memberValueDatatype="20" unbalanced="0"/>
    <cacheHierarchy uniqueName="[fact_ipl_advertisers].[advertiser_brand]" caption="advertiser_brand" attribute="1" defaultMemberUniqueName="[fact_ipl_advertisers].[advertiser_brand].[All]" allUniqueName="[fact_ipl_advertisers].[advertiser_brand].[All]" dimensionUniqueName="[fact_ipl_advertisers]" displayFolder="" count="0" memberValueDatatype="130" unbalanced="0"/>
    <cacheHierarchy uniqueName="[fact_ipl_advertisers].[category]" caption="category" attribute="1" defaultMemberUniqueName="[fact_ipl_advertisers].[category].[All]" allUniqueName="[fact_ipl_advertisers].[category].[All]" dimensionUniqueName="[fact_ipl_advertisers]" displayFolder="" count="0" memberValueDatatype="130" unbalanced="0"/>
    <cacheHierarchy uniqueName="[fact_ipl_advertisers].[brand_ambassadors]" caption="brand_ambassadors" attribute="1" defaultMemberUniqueName="[fact_ipl_advertisers].[brand_ambassadors].[All]" allUniqueName="[fact_ipl_advertisers].[brand_ambassadors].[All]" dimensionUniqueName="[fact_ipl_advertisers]" displayFolder="" count="0" memberValueDatatype="130" unbalanced="0"/>
    <cacheHierarchy uniqueName="[fact_ipl_advertisers].[celebrity_influence]" caption="celebrity_influence" attribute="1" defaultMemberUniqueName="[fact_ipl_advertisers].[celebrity_influence].[All]" allUniqueName="[fact_ipl_advertisers].[celebrity_influence].[All]" dimensionUniqueName="[fact_ipl_advertisers]" displayFolder="" count="0" memberValueDatatype="130" unbalanced="0"/>
    <cacheHierarchy uniqueName="[fact_ipl_advertisers].[health_social_risk]" caption="health_social_risk" attribute="1" defaultMemberUniqueName="[fact_ipl_advertisers].[health_social_risk].[All]" allUniqueName="[fact_ipl_advertisers].[health_social_risk].[All]" dimensionUniqueName="[fact_ipl_advertisers]" displayFolder="" count="0" memberValueDatatype="130" unbalanced="0"/>
    <cacheHierarchy uniqueName="[fact_ipl_advertisers].[social_health_risk_score]" caption="social_health_risk_score" attribute="1" defaultMemberUniqueName="[fact_ipl_advertisers].[social_health_risk_score].[All]" allUniqueName="[fact_ipl_advertisers].[social_health_risk_score].[All]" dimensionUniqueName="[fact_ipl_advertisers]" displayFolder="" count="0" memberValueDatatype="20" unbalanced="0"/>
    <cacheHierarchy uniqueName="[fact_ipl_advertisers].[risk_score]" caption="risk_score" attribute="1" defaultMemberUniqueName="[fact_ipl_advertisers].[risk_score].[All]" allUniqueName="[fact_ipl_advertisers].[risk_score].[All]" dimensionUniqueName="[fact_ipl_advertisers]" displayFolder="" count="0" memberValueDatatype="20" unbalanced="0"/>
    <cacheHierarchy uniqueName="[fact_ipl_central_contracts].[contract_type]" caption="contract_type" attribute="1" defaultMemberUniqueName="[fact_ipl_central_contracts].[contract_type].[All]" allUniqueName="[fact_ipl_central_contracts].[contract_type].[All]" dimensionUniqueName="[fact_ipl_central_contracts]" displayFolder="" count="0" memberValueDatatype="130" unbalanced="0"/>
    <cacheHierarchy uniqueName="[fact_ipl_central_contracts].[partner_sponsor_name]" caption="partner_sponsor_name" attribute="1" defaultMemberUniqueName="[fact_ipl_central_contracts].[partner_sponsor_name].[All]" allUniqueName="[fact_ipl_central_contracts].[partner_sponsor_name].[All]" dimensionUniqueName="[fact_ipl_central_contracts]" displayFolder="" count="0" memberValueDatatype="130" unbalanced="0"/>
    <cacheHierarchy uniqueName="[fact_ipl_central_contracts].[amount_in_crores_2025]" caption="amount_in_crores_2025" attribute="1" defaultMemberUniqueName="[fact_ipl_central_contracts].[amount_in_crores_2025].[All]" allUniqueName="[fact_ipl_central_contracts].[amount_in_crores_2025].[All]" dimensionUniqueName="[fact_ipl_central_contracts]" displayFolder="" count="0" memberValueDatatype="20" unbalanced="0"/>
    <cacheHierarchy uniqueName="[fact_ipl_central_contracts].[total_deal_value_in_crores]" caption="total_deal_value_in_crores" attribute="1" defaultMemberUniqueName="[fact_ipl_central_contracts].[total_deal_value_in_crores].[All]" allUniqueName="[fact_ipl_central_contracts].[total_deal_value_in_crores].[All]" dimensionUniqueName="[fact_ipl_central_contracts]" displayFolder="" count="0" memberValueDatatype="130" unbalanced="0"/>
    <cacheHierarchy uniqueName="[fact_ipl_central_contracts].[contract_duration]" caption="contract_duration" attribute="1" defaultMemberUniqueName="[fact_ipl_central_contracts].[contract_duration].[All]" allUniqueName="[fact_ipl_central_contracts].[contract_duration].[All]" dimensionUniqueName="[fact_ipl_central_contracts]" displayFolder="" count="0" memberValueDatatype="130" unbalanced="0"/>
    <cacheHierarchy uniqueName="[fact_ipl_central_contracts].[duration_years]" caption="duration_years" attribute="1" defaultMemberUniqueName="[fact_ipl_central_contracts].[duration_years].[All]" allUniqueName="[fact_ipl_central_contracts].[duration_years].[All]" dimensionUniqueName="[fact_ipl_central_contracts]" displayFolder="" count="0" memberValueDatatype="130" unbalanced="0"/>
    <cacheHierarchy uniqueName="[fact_revenue_demography].[company]" caption="company" attribute="1" defaultMemberUniqueName="[fact_revenue_demography].[company].[All]" allUniqueName="[fact_revenue_demography].[company].[All]" dimensionUniqueName="[fact_revenue_demography]" displayFolder="" count="0" memberValueDatatype="130" unbalanced="0"/>
    <cacheHierarchy uniqueName="[fact_revenue_demography].[sector]" caption="sector" attribute="1" defaultMemberUniqueName="[fact_revenue_demography].[sector].[All]" allUniqueName="[fact_revenue_demography].[sector].[All]" dimensionUniqueName="[fact_revenue_demography]" displayFolder="" count="0" memberValueDatatype="130" unbalanced="0"/>
    <cacheHierarchy uniqueName="[fact_revenue_demography].[parent]" caption="parent" attribute="1" defaultMemberUniqueName="[fact_revenue_demography].[parent].[All]" allUniqueName="[fact_revenue_demography].[parent].[All]" dimensionUniqueName="[fact_revenue_demography]" displayFolder="" count="0" memberValueDatatype="130" unbalanced="0"/>
    <cacheHierarchy uniqueName="[fact_revenue_demography].[latest_annual_revenue]" caption="latest_annual_revenue" attribute="1" defaultMemberUniqueName="[fact_revenue_demography].[latest_annual_revenue].[All]" allUniqueName="[fact_revenue_demography].[latest_annual_revenue].[All]" dimensionUniqueName="[fact_revenue_demography]" displayFolder="" count="0" memberValueDatatype="130" unbalanced="0"/>
    <cacheHierarchy uniqueName="[fact_revenue_demography].[age_group]" caption="age_group" attribute="1" defaultMemberUniqueName="[fact_revenue_demography].[age_group].[All]" allUniqueName="[fact_revenue_demography].[age_group].[All]" dimensionUniqueName="[fact_revenue_demography]" displayFolder="" count="0" memberValueDatatype="130" unbalanced="0"/>
    <cacheHierarchy uniqueName="[fact_revenue_demography].[income_group]" caption="income_group" attribute="1" defaultMemberUniqueName="[fact_revenue_demography].[income_group].[All]" allUniqueName="[fact_revenue_demography].[income_group].[All]" dimensionUniqueName="[fact_revenue_demography]" displayFolder="" count="0" memberValueDatatype="130" unbalanced="0"/>
    <cacheHierarchy uniqueName="[fact_revenue_demography].[urban_population]" caption="urban_population" attribute="1" defaultMemberUniqueName="[fact_revenue_demography].[urban_population].[All]" allUniqueName="[fact_revenue_demography].[urban_population].[All]" dimensionUniqueName="[fact_revenue_demography]" displayFolder="" count="0" memberValueDatatype="130" unbalanced="0"/>
    <cacheHierarchy uniqueName="[fact_revenue_demography].[demographic_notes]" caption="demographic_notes" attribute="1" defaultMemberUniqueName="[fact_revenue_demography].[demographic_notes].[All]" allUniqueName="[fact_revenue_demography].[demographic_notes].[All]" dimensionUniqueName="[fact_revenue_demography]" displayFolder="" count="0" memberValueDatatype="130" unbalanced="0"/>
    <cacheHierarchy uniqueName="[fact_revenue_demography].[Demographic Notes]" caption="Demographic Notes" attribute="1" defaultMemberUniqueName="[fact_revenue_demography].[Demographic Notes].[All]" allUniqueName="[fact_revenue_demography].[Demographic Notes].[All]" dimensionUniqueName="[fact_revenue_demography]" displayFolder="" count="0" memberValueDatatype="130" unbalanced="0"/>
    <cacheHierarchy uniqueName="[fact_revenue_demography].[revenue_in_crores]" caption="revenue_in_crores" attribute="1" defaultMemberUniqueName="[fact_revenue_demography].[revenue_in_crores].[All]" allUniqueName="[fact_revenue_demography].[revenue_in_crores].[All]" dimensionUniqueName="[fact_revenue_demography]" displayFolder="" count="0" memberValueDatatype="5" unbalanced="0"/>
    <cacheHierarchy uniqueName="[fact_revenue_demography].[cagr_rate]" caption="cagr_rate" attribute="1" defaultMemberUniqueName="[fact_revenue_demography].[cagr_rate].[All]" allUniqueName="[fact_revenue_demography].[cagr_rate].[All]" dimensionUniqueName="[fact_revenue_demography]" displayFolder="" count="0" memberValueDatatype="5" unbalanced="0"/>
    <cacheHierarchy uniqueName="[fact_revenue_demography].[revenue_2025]" caption="revenue_2025" attribute="1" defaultMemberUniqueName="[fact_revenue_demography].[revenue_2025].[All]" allUniqueName="[fact_revenue_demography].[revenue_2025].[All]" dimensionUniqueName="[fact_revenue_demography]" displayFolder="" count="0" memberValueDatatype="5" unbalanced="0"/>
    <cacheHierarchy uniqueName="[fact_revenue_demography].[projected_revenue_2030]" caption="projected_revenue_2030" attribute="1" defaultMemberUniqueName="[fact_revenue_demography].[projected_revenue_2030].[All]" allUniqueName="[fact_revenue_demography].[projected_revenue_2030].[All]" dimensionUniqueName="[fact_revenue_demography]" displayFolder="" count="0" memberValueDatatype="5" unbalanced="0"/>
    <cacheHierarchy uniqueName="[fact_revenue_demography].[CAGR %]" caption="CAGR %" attribute="1" defaultMemberUniqueName="[fact_revenue_demography].[CAGR %].[All]" allUniqueName="[fact_revenue_demography].[CAGR %].[All]" dimensionUniqueName="[fact_revenue_demography]" displayFolder="" count="0" memberValueDatatype="5" unbalanced="0"/>
    <cacheHierarchy uniqueName="[fact_revenue_demography].[risky]" caption="risky" attribute="1" defaultMemberUniqueName="[fact_revenue_demography].[risky].[All]" allUniqueName="[fact_revenue_demography].[risky].[All]" dimensionUniqueName="[fact_revenue_demography]" displayFolder="" count="0" memberValueDatatype="130" unbalanced="0"/>
    <cacheHierarchy uniqueName="[fact_revenue_demography].[min_population]" caption="min_population" attribute="1" defaultMemberUniqueName="[fact_revenue_demography].[min_population].[All]" allUniqueName="[fact_revenue_demography].[min_population].[All]" dimensionUniqueName="[fact_revenue_demography]" displayFolder="" count="0" memberValueDatatype="20" unbalanced="0"/>
    <cacheHierarchy uniqueName="[fact_revenue_demography].[max_population]" caption="max_population" attribute="1" defaultMemberUniqueName="[fact_revenue_demography].[max_population].[All]" allUniqueName="[fact_revenue_demography].[max_population].[All]" dimensionUniqueName="[fact_revenue_demography]" displayFolder="" count="0" memberValueDatatype="20" unbalanced="0"/>
    <cacheHierarchy uniqueName="[fact_revenue_demography].[avg_user_population_million]" caption="avg_user_population_million" attribute="1" defaultMemberUniqueName="[fact_revenue_demography].[avg_user_population_million].[All]" allUniqueName="[fact_revenue_demography].[avg_user_population_million].[All]" dimensionUniqueName="[fact_revenue_demography]" displayFolder="" count="0" memberValueDatatype="5" unbalanced="0"/>
    <cacheHierarchy uniqueName="[fact_revenue_demography].[public_health_cost_estimate]" caption="public_health_cost_estimate" attribute="1" defaultMemberUniqueName="[fact_revenue_demography].[public_health_cost_estimate].[All]" allUniqueName="[fact_revenue_demography].[public_health_cost_estimate].[All]" dimensionUniqueName="[fact_revenue_demography]" displayFolder="" count="0" memberValueDatatype="5" unbalanced="0"/>
    <cacheHierarchy uniqueName="[fact_revenue_demography].[public_health_cost_in_cr]" caption="public_health_cost_in_cr" attribute="1" defaultMemberUniqueName="[fact_revenue_demography].[public_health_cost_in_cr].[All]" allUniqueName="[fact_revenue_demography].[public_health_cost_in_cr].[All]" dimensionUniqueName="[fact_revenue_demography]" displayFolder="" count="0" memberValueDatatype="5" unbalanced="0"/>
    <cacheHierarchy uniqueName="[fact_revenue_demography].[gambling_risk_index]" caption="gambling_risk_index" attribute="1" defaultMemberUniqueName="[fact_revenue_demography].[gambling_risk_index].[All]" allUniqueName="[fact_revenue_demography].[gambling_risk_index].[All]" dimensionUniqueName="[fact_revenue_demography]" displayFolder="" count="0" memberValueDatatype="130" unbalanced="0"/>
    <cacheHierarchy uniqueName="[fact_revenue_demography].[notes]" caption="notes" attribute="1" defaultMemberUniqueName="[fact_revenue_demography].[notes].[All]" allUniqueName="[fact_revenue_demography].[notes].[All]" dimensionUniqueName="[fact_revenue_demography]" displayFolder="" count="0" memberValueDatatype="130" unbalanced="0"/>
    <cacheHierarchy uniqueName="[fact_revenue_demography].[Target Pop (M)]" caption="Target Pop (M)" attribute="1" defaultMemberUniqueName="[fact_revenue_demography].[Target Pop (M)].[All]" allUniqueName="[fact_revenue_demography].[Target Pop (M)].[All]" dimensionUniqueName="[fact_revenue_demography]" displayFolder="" count="0" memberValueDatatype="5" unbalanced="0"/>
    <cacheHierarchy uniqueName="[fact_revenue_demography  2].[sector]" caption="sector" attribute="1" defaultMemberUniqueName="[fact_revenue_demography  2].[sector].[All]" allUniqueName="[fact_revenue_demography  2].[sector].[All]" dimensionUniqueName="[fact_revenue_demography  2]" displayFolder="" count="0" memberValueDatatype="130" unbalanced="0"/>
    <cacheHierarchy uniqueName="[fact_revenue_demography  2].[Target Pop (M)]" caption="Target Pop (M)" attribute="1" defaultMemberUniqueName="[fact_revenue_demography  2].[Target Pop (M)].[All]" allUniqueName="[fact_revenue_demography  2].[Target Pop (M)].[All]" dimensionUniqueName="[fact_revenue_demography  2]" displayFolder="" count="0" memberValueDatatype="5" unbalanced="0"/>
    <cacheHierarchy uniqueName="[fact_summary_demography].[income_group]" caption="income_group" attribute="1" defaultMemberUniqueName="[fact_summary_demography].[income_group].[All]" allUniqueName="[fact_summary_demography].[income_group].[All]" dimensionUniqueName="[fact_summary_demography]" displayFolder="" count="0" memberValueDatatype="130" unbalanced="0"/>
    <cacheHierarchy uniqueName="[fact_summary_demography].[annual_income]" caption="annual_income" attribute="1" defaultMemberUniqueName="[fact_summary_demography].[annual_income].[All]" allUniqueName="[fact_summary_demography].[annual_income].[All]" dimensionUniqueName="[fact_summary_demography]" displayFolder="" count="0" memberValueDatatype="130" unbalanced="0"/>
    <cacheHierarchy uniqueName="[fact_summary_demography].[estimated_user_population]" caption="estimated_user_population" attribute="1" defaultMemberUniqueName="[fact_summary_demography].[estimated_user_population].[All]" allUniqueName="[fact_summary_demography].[estimated_user_population].[All]" dimensionUniqueName="[fact_summary_demography]" displayFolder="" count="0" memberValueDatatype="130" unbalanced="0"/>
    <cacheHierarchy uniqueName="[fact_summary_demography].[key_characteristics]" caption="key_characteristics" attribute="1" defaultMemberUniqueName="[fact_summary_demography].[key_characteristics].[All]" allUniqueName="[fact_summary_demography].[key_characteristics].[All]" dimensionUniqueName="[fact_summary_demography]" displayFolder="" count="0" memberValueDatatype="130" unbalanced="0"/>
    <cacheHierarchy uniqueName="[fact_summary_demography].[population_millions]" caption="population_millions" attribute="1" defaultMemberUniqueName="[fact_summary_demography].[population_millions].[All]" allUniqueName="[fact_summary_demography].[population_millions].[All]" dimensionUniqueName="[fact_summary_demography]" displayFolder="" count="0" memberValueDatatype="20" unbalanced="0"/>
    <cacheHierarchy uniqueName="[Sheet1].[sector]" caption="sector" attribute="1" defaultMemberUniqueName="[Sheet1].[sector].[All]" allUniqueName="[Sheet1].[sector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total_revenue_cr]" caption="total_revenue_cr" attribute="1" defaultMemberUniqueName="[Sheet1].[total_revenue_cr].[All]" allUniqueName="[Sheet1].[total_revenue_cr].[All]" dimensionUniqueName="[Sheet1]" displayFolder="" count="0" memberValueDatatype="5" unbalanced="0"/>
    <cacheHierarchy uniqueName="[Sheet1].[estimated_gst_cr]" caption="estimated_gst_cr" attribute="1" defaultMemberUniqueName="[Sheet1].[estimated_gst_cr].[All]" allUniqueName="[Sheet1].[estimated_gst_cr].[All]" dimensionUniqueName="[Sheet1]" displayFolder="" count="0" memberValueDatatype="5" unbalanced="0"/>
    <cacheHierarchy uniqueName="[Measures].[__XL_Count fact_ipl_central_contracts]" caption="__XL_Count fact_ipl_central_contracts" measure="1" displayFolder="" measureGroup="fact_ipl_central_contracts" count="0" hidden="1"/>
    <cacheHierarchy uniqueName="[Measures].[__XL_Count fact_ipl_advertisers]" caption="__XL_Count fact_ipl_advertisers" measure="1" displayFolder="" measureGroup="fact_ipl_advertisers" count="0" hidden="1"/>
    <cacheHierarchy uniqueName="[Measures].[__XL_Count fact_revenue_demography]" caption="__XL_Count fact_revenue_demography" measure="1" displayFolder="" measureGroup="fact_revenue_demography" count="0" hidden="1"/>
    <cacheHierarchy uniqueName="[Measures].[__XL_Count fact_summary_demography]" caption="__XL_Count fact_summary_demography" measure="1" displayFolder="" measureGroup="fact_summary_demography" count="0" hidden="1"/>
    <cacheHierarchy uniqueName="[Measures].[__XL_Count fact_revenue_demography  2]" caption="__XL_Count fact_revenue_demography  2" measure="1" displayFolder="" measureGroup="fact_revenue_demography  2" count="0" hidden="1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Count of amount_in_crores_2025]" caption="Count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total_deal_value_in_crores]" caption="Count of total_deal_value_in_crores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_in_crores_2025]" caption="Sum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tdDev of amount_in_crores_2025]" caption="StdDev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isk_score]" caption="Sum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risk_score]" caption="Max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ealth_social_risk]" caption="Count of health_social_risk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ocial_health_risk_score]" caption="Sum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ocial_health_risk_score]" caption="Max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evenue_2025]" caption="Sum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jected_revenue_2030]" caption="Sum of projected_revenue_2030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AGR %]" caption="Sum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_2025]" caption="Average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CAGR %]" caption="Average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vg_user_population_million]" caption="Count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avg_user_population_million]" caption="Average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_user_population_million]" caption="Sum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sector]" caption="Count of secto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elebrity_influence]" caption="Count of celebrity_influenc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ategory]" caption="Count of category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dvertiser_brand]" caption="Count of advertiser_brand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rand_ambassadors]" caption="Count of brand_ambassadors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arget Pop (M)]" caption="Sum of Target Pop (M)" measure="1" displayFolder="" measureGroup="fact_revenue_demography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gambling_risk_index]" caption="Count of gambling_risk_index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arget Pop (M) 2]" caption="Sum of Target Pop (M) 2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notes]" caption="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Distinct Count of notes]" caption="Distinct 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public_health_cost_in_cr]" caption="Count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ublic_health_cost_in_cr]" caption="Sum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revenue_in_crores]" caption="Count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in_crores]" caption="Sum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_revenue_cr]" caption="Sum of total_revenue_cr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estimated_gst_cr]" caption="Sum of estimated_gst_cr" measure="1" displayFolder="" measureGroup="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7">
    <dimension name="fact_ipl_advertisers" uniqueName="[fact_ipl_advertisers]" caption="fact_ipl_advertisers"/>
    <dimension name="fact_ipl_central_contracts" uniqueName="[fact_ipl_central_contracts]" caption="fact_ipl_central_contracts"/>
    <dimension name="fact_revenue_demography" uniqueName="[fact_revenue_demography]" caption="fact_revenue_demography"/>
    <dimension name="fact_revenue_demography  2" uniqueName="[fact_revenue_demography  2]" caption="fact_revenue_demography  2"/>
    <dimension name="fact_summary_demography" uniqueName="[fact_summary_demography]" caption="fact_summary_demography"/>
    <dimension measure="1" name="Measures" uniqueName="[Measures]" caption="Measures"/>
    <dimension name="Sheet1" uniqueName="[Sheet1]" caption="Sheet1"/>
  </dimensions>
  <measureGroups count="6">
    <measureGroup name="fact_ipl_advertisers" caption="fact_ipl_advertisers"/>
    <measureGroup name="fact_ipl_central_contracts" caption="fact_ipl_central_contracts"/>
    <measureGroup name="fact_revenue_demography" caption="fact_revenue_demography"/>
    <measureGroup name="fact_revenue_demography  2" caption="fact_revenue_demography  2"/>
    <measureGroup name="fact_summary_demography" caption="fact_summary_demography"/>
    <measureGroup name="Sheet1" caption="Sheet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sandhya Narayanee Das" refreshedDate="45822.283139004627" backgroundQuery="1" createdVersion="8" refreshedVersion="8" minRefreshableVersion="3" recordCount="0" supportSubquery="1" supportAdvancedDrill="1" xr:uid="{BA76183B-8B85-4BB3-A080-9758B7AB1A55}">
  <cacheSource type="external" connectionId="7"/>
  <cacheFields count="2">
    <cacheField name="[fact_ipl_advertisers].[advertiser_brand].[advertiser_brand]" caption="advertiser_brand" numFmtId="0" hierarchy="1" level="1">
      <sharedItems count="4">
        <s v="Amazon Prime"/>
        <s v="My11Circle"/>
        <s v="PokerBaazi"/>
        <s v="Vishnu Packaging (Vimal Elaichi)"/>
      </sharedItems>
    </cacheField>
    <cacheField name="[Measures].[Max of social_health_risk_score]" caption="Max of social_health_risk_score" numFmtId="0" hierarchy="62" level="32767"/>
  </cacheFields>
  <cacheHierarchies count="87">
    <cacheHierarchy uniqueName="[fact_ipl_advertisers].[sno]" caption="sno" attribute="1" defaultMemberUniqueName="[fact_ipl_advertisers].[sno].[All]" allUniqueName="[fact_ipl_advertisers].[sno].[All]" dimensionUniqueName="[fact_ipl_advertisers]" displayFolder="" count="0" memberValueDatatype="20" unbalanced="0"/>
    <cacheHierarchy uniqueName="[fact_ipl_advertisers].[advertiser_brand]" caption="advertiser_brand" attribute="1" defaultMemberUniqueName="[fact_ipl_advertisers].[advertiser_brand].[All]" allUniqueName="[fact_ipl_advertisers].[advertiser_brand].[All]" dimensionUniqueName="[fact_ipl_advertisers]" displayFolder="" count="2" memberValueDatatype="130" unbalanced="0">
      <fieldsUsage count="2">
        <fieldUsage x="-1"/>
        <fieldUsage x="0"/>
      </fieldsUsage>
    </cacheHierarchy>
    <cacheHierarchy uniqueName="[fact_ipl_advertisers].[category]" caption="category" attribute="1" defaultMemberUniqueName="[fact_ipl_advertisers].[category].[All]" allUniqueName="[fact_ipl_advertisers].[category].[All]" dimensionUniqueName="[fact_ipl_advertisers]" displayFolder="" count="0" memberValueDatatype="130" unbalanced="0"/>
    <cacheHierarchy uniqueName="[fact_ipl_advertisers].[brand_ambassadors]" caption="brand_ambassadors" attribute="1" defaultMemberUniqueName="[fact_ipl_advertisers].[brand_ambassadors].[All]" allUniqueName="[fact_ipl_advertisers].[brand_ambassadors].[All]" dimensionUniqueName="[fact_ipl_advertisers]" displayFolder="" count="0" memberValueDatatype="130" unbalanced="0"/>
    <cacheHierarchy uniqueName="[fact_ipl_advertisers].[celebrity_influence]" caption="celebrity_influence" attribute="1" defaultMemberUniqueName="[fact_ipl_advertisers].[celebrity_influence].[All]" allUniqueName="[fact_ipl_advertisers].[celebrity_influence].[All]" dimensionUniqueName="[fact_ipl_advertisers]" displayFolder="" count="0" memberValueDatatype="130" unbalanced="0"/>
    <cacheHierarchy uniqueName="[fact_ipl_advertisers].[health_social_risk]" caption="health_social_risk" attribute="1" defaultMemberUniqueName="[fact_ipl_advertisers].[health_social_risk].[All]" allUniqueName="[fact_ipl_advertisers].[health_social_risk].[All]" dimensionUniqueName="[fact_ipl_advertisers]" displayFolder="" count="0" memberValueDatatype="130" unbalanced="0"/>
    <cacheHierarchy uniqueName="[fact_ipl_advertisers].[social_health_risk_score]" caption="social_health_risk_score" attribute="1" defaultMemberUniqueName="[fact_ipl_advertisers].[social_health_risk_score].[All]" allUniqueName="[fact_ipl_advertisers].[social_health_risk_score].[All]" dimensionUniqueName="[fact_ipl_advertisers]" displayFolder="" count="0" memberValueDatatype="20" unbalanced="0"/>
    <cacheHierarchy uniqueName="[fact_ipl_advertisers].[risk_score]" caption="risk_score" attribute="1" defaultMemberUniqueName="[fact_ipl_advertisers].[risk_score].[All]" allUniqueName="[fact_ipl_advertisers].[risk_score].[All]" dimensionUniqueName="[fact_ipl_advertisers]" displayFolder="" count="0" memberValueDatatype="20" unbalanced="0"/>
    <cacheHierarchy uniqueName="[fact_ipl_central_contracts].[contract_type]" caption="contract_type" attribute="1" defaultMemberUniqueName="[fact_ipl_central_contracts].[contract_type].[All]" allUniqueName="[fact_ipl_central_contracts].[contract_type].[All]" dimensionUniqueName="[fact_ipl_central_contracts]" displayFolder="" count="0" memberValueDatatype="130" unbalanced="0"/>
    <cacheHierarchy uniqueName="[fact_ipl_central_contracts].[partner_sponsor_name]" caption="partner_sponsor_name" attribute="1" defaultMemberUniqueName="[fact_ipl_central_contracts].[partner_sponsor_name].[All]" allUniqueName="[fact_ipl_central_contracts].[partner_sponsor_name].[All]" dimensionUniqueName="[fact_ipl_central_contracts]" displayFolder="" count="0" memberValueDatatype="130" unbalanced="0"/>
    <cacheHierarchy uniqueName="[fact_ipl_central_contracts].[amount_in_crores_2025]" caption="amount_in_crores_2025" attribute="1" defaultMemberUniqueName="[fact_ipl_central_contracts].[amount_in_crores_2025].[All]" allUniqueName="[fact_ipl_central_contracts].[amount_in_crores_2025].[All]" dimensionUniqueName="[fact_ipl_central_contracts]" displayFolder="" count="0" memberValueDatatype="20" unbalanced="0"/>
    <cacheHierarchy uniqueName="[fact_ipl_central_contracts].[total_deal_value_in_crores]" caption="total_deal_value_in_crores" attribute="1" defaultMemberUniqueName="[fact_ipl_central_contracts].[total_deal_value_in_crores].[All]" allUniqueName="[fact_ipl_central_contracts].[total_deal_value_in_crores].[All]" dimensionUniqueName="[fact_ipl_central_contracts]" displayFolder="" count="0" memberValueDatatype="130" unbalanced="0"/>
    <cacheHierarchy uniqueName="[fact_ipl_central_contracts].[contract_duration]" caption="contract_duration" attribute="1" defaultMemberUniqueName="[fact_ipl_central_contracts].[contract_duration].[All]" allUniqueName="[fact_ipl_central_contracts].[contract_duration].[All]" dimensionUniqueName="[fact_ipl_central_contracts]" displayFolder="" count="0" memberValueDatatype="130" unbalanced="0"/>
    <cacheHierarchy uniqueName="[fact_ipl_central_contracts].[duration_years]" caption="duration_years" attribute="1" defaultMemberUniqueName="[fact_ipl_central_contracts].[duration_years].[All]" allUniqueName="[fact_ipl_central_contracts].[duration_years].[All]" dimensionUniqueName="[fact_ipl_central_contracts]" displayFolder="" count="0" memberValueDatatype="130" unbalanced="0"/>
    <cacheHierarchy uniqueName="[fact_revenue_demography].[company]" caption="company" attribute="1" defaultMemberUniqueName="[fact_revenue_demography].[company].[All]" allUniqueName="[fact_revenue_demography].[company].[All]" dimensionUniqueName="[fact_revenue_demography]" displayFolder="" count="0" memberValueDatatype="130" unbalanced="0"/>
    <cacheHierarchy uniqueName="[fact_revenue_demography].[sector]" caption="sector" attribute="1" defaultMemberUniqueName="[fact_revenue_demography].[sector].[All]" allUniqueName="[fact_revenue_demography].[sector].[All]" dimensionUniqueName="[fact_revenue_demography]" displayFolder="" count="0" memberValueDatatype="130" unbalanced="0"/>
    <cacheHierarchy uniqueName="[fact_revenue_demography].[parent]" caption="parent" attribute="1" defaultMemberUniqueName="[fact_revenue_demography].[parent].[All]" allUniqueName="[fact_revenue_demography].[parent].[All]" dimensionUniqueName="[fact_revenue_demography]" displayFolder="" count="0" memberValueDatatype="130" unbalanced="0"/>
    <cacheHierarchy uniqueName="[fact_revenue_demography].[latest_annual_revenue]" caption="latest_annual_revenue" attribute="1" defaultMemberUniqueName="[fact_revenue_demography].[latest_annual_revenue].[All]" allUniqueName="[fact_revenue_demography].[latest_annual_revenue].[All]" dimensionUniqueName="[fact_revenue_demography]" displayFolder="" count="0" memberValueDatatype="130" unbalanced="0"/>
    <cacheHierarchy uniqueName="[fact_revenue_demography].[age_group]" caption="age_group" attribute="1" defaultMemberUniqueName="[fact_revenue_demography].[age_group].[All]" allUniqueName="[fact_revenue_demography].[age_group].[All]" dimensionUniqueName="[fact_revenue_demography]" displayFolder="" count="0" memberValueDatatype="130" unbalanced="0"/>
    <cacheHierarchy uniqueName="[fact_revenue_demography].[income_group]" caption="income_group" attribute="1" defaultMemberUniqueName="[fact_revenue_demography].[income_group].[All]" allUniqueName="[fact_revenue_demography].[income_group].[All]" dimensionUniqueName="[fact_revenue_demography]" displayFolder="" count="0" memberValueDatatype="130" unbalanced="0"/>
    <cacheHierarchy uniqueName="[fact_revenue_demography].[urban_population]" caption="urban_population" attribute="1" defaultMemberUniqueName="[fact_revenue_demography].[urban_population].[All]" allUniqueName="[fact_revenue_demography].[urban_population].[All]" dimensionUniqueName="[fact_revenue_demography]" displayFolder="" count="0" memberValueDatatype="130" unbalanced="0"/>
    <cacheHierarchy uniqueName="[fact_revenue_demography].[demographic_notes]" caption="demographic_notes" attribute="1" defaultMemberUniqueName="[fact_revenue_demography].[demographic_notes].[All]" allUniqueName="[fact_revenue_demography].[demographic_notes].[All]" dimensionUniqueName="[fact_revenue_demography]" displayFolder="" count="0" memberValueDatatype="130" unbalanced="0"/>
    <cacheHierarchy uniqueName="[fact_revenue_demography].[Demographic Notes]" caption="Demographic Notes" attribute="1" defaultMemberUniqueName="[fact_revenue_demography].[Demographic Notes].[All]" allUniqueName="[fact_revenue_demography].[Demographic Notes].[All]" dimensionUniqueName="[fact_revenue_demography]" displayFolder="" count="0" memberValueDatatype="130" unbalanced="0"/>
    <cacheHierarchy uniqueName="[fact_revenue_demography].[revenue_in_crores]" caption="revenue_in_crores" attribute="1" defaultMemberUniqueName="[fact_revenue_demography].[revenue_in_crores].[All]" allUniqueName="[fact_revenue_demography].[revenue_in_crores].[All]" dimensionUniqueName="[fact_revenue_demography]" displayFolder="" count="0" memberValueDatatype="5" unbalanced="0"/>
    <cacheHierarchy uniqueName="[fact_revenue_demography].[cagr_rate]" caption="cagr_rate" attribute="1" defaultMemberUniqueName="[fact_revenue_demography].[cagr_rate].[All]" allUniqueName="[fact_revenue_demography].[cagr_rate].[All]" dimensionUniqueName="[fact_revenue_demography]" displayFolder="" count="0" memberValueDatatype="5" unbalanced="0"/>
    <cacheHierarchy uniqueName="[fact_revenue_demography].[revenue_2025]" caption="revenue_2025" attribute="1" defaultMemberUniqueName="[fact_revenue_demography].[revenue_2025].[All]" allUniqueName="[fact_revenue_demography].[revenue_2025].[All]" dimensionUniqueName="[fact_revenue_demography]" displayFolder="" count="0" memberValueDatatype="5" unbalanced="0"/>
    <cacheHierarchy uniqueName="[fact_revenue_demography].[projected_revenue_2030]" caption="projected_revenue_2030" attribute="1" defaultMemberUniqueName="[fact_revenue_demography].[projected_revenue_2030].[All]" allUniqueName="[fact_revenue_demography].[projected_revenue_2030].[All]" dimensionUniqueName="[fact_revenue_demography]" displayFolder="" count="0" memberValueDatatype="5" unbalanced="0"/>
    <cacheHierarchy uniqueName="[fact_revenue_demography].[CAGR %]" caption="CAGR %" attribute="1" defaultMemberUniqueName="[fact_revenue_demography].[CAGR %].[All]" allUniqueName="[fact_revenue_demography].[CAGR %].[All]" dimensionUniqueName="[fact_revenue_demography]" displayFolder="" count="0" memberValueDatatype="5" unbalanced="0"/>
    <cacheHierarchy uniqueName="[fact_revenue_demography].[risky]" caption="risky" attribute="1" defaultMemberUniqueName="[fact_revenue_demography].[risky].[All]" allUniqueName="[fact_revenue_demography].[risky].[All]" dimensionUniqueName="[fact_revenue_demography]" displayFolder="" count="0" memberValueDatatype="130" unbalanced="0"/>
    <cacheHierarchy uniqueName="[fact_revenue_demography].[min_population]" caption="min_population" attribute="1" defaultMemberUniqueName="[fact_revenue_demography].[min_population].[All]" allUniqueName="[fact_revenue_demography].[min_population].[All]" dimensionUniqueName="[fact_revenue_demography]" displayFolder="" count="0" memberValueDatatype="20" unbalanced="0"/>
    <cacheHierarchy uniqueName="[fact_revenue_demography].[max_population]" caption="max_population" attribute="1" defaultMemberUniqueName="[fact_revenue_demography].[max_population].[All]" allUniqueName="[fact_revenue_demography].[max_population].[All]" dimensionUniqueName="[fact_revenue_demography]" displayFolder="" count="0" memberValueDatatype="20" unbalanced="0"/>
    <cacheHierarchy uniqueName="[fact_revenue_demography].[avg_user_population_million]" caption="avg_user_population_million" attribute="1" defaultMemberUniqueName="[fact_revenue_demography].[avg_user_population_million].[All]" allUniqueName="[fact_revenue_demography].[avg_user_population_million].[All]" dimensionUniqueName="[fact_revenue_demography]" displayFolder="" count="0" memberValueDatatype="5" unbalanced="0"/>
    <cacheHierarchy uniqueName="[fact_revenue_demography].[public_health_cost_estimate]" caption="public_health_cost_estimate" attribute="1" defaultMemberUniqueName="[fact_revenue_demography].[public_health_cost_estimate].[All]" allUniqueName="[fact_revenue_demography].[public_health_cost_estimate].[All]" dimensionUniqueName="[fact_revenue_demography]" displayFolder="" count="0" memberValueDatatype="5" unbalanced="0"/>
    <cacheHierarchy uniqueName="[fact_revenue_demography].[public_health_cost_in_cr]" caption="public_health_cost_in_cr" attribute="1" defaultMemberUniqueName="[fact_revenue_demography].[public_health_cost_in_cr].[All]" allUniqueName="[fact_revenue_demography].[public_health_cost_in_cr].[All]" dimensionUniqueName="[fact_revenue_demography]" displayFolder="" count="0" memberValueDatatype="5" unbalanced="0"/>
    <cacheHierarchy uniqueName="[fact_revenue_demography].[gambling_risk_index]" caption="gambling_risk_index" attribute="1" defaultMemberUniqueName="[fact_revenue_demography].[gambling_risk_index].[All]" allUniqueName="[fact_revenue_demography].[gambling_risk_index].[All]" dimensionUniqueName="[fact_revenue_demography]" displayFolder="" count="0" memberValueDatatype="130" unbalanced="0"/>
    <cacheHierarchy uniqueName="[fact_revenue_demography].[notes]" caption="notes" attribute="1" defaultMemberUniqueName="[fact_revenue_demography].[notes].[All]" allUniqueName="[fact_revenue_demography].[notes].[All]" dimensionUniqueName="[fact_revenue_demography]" displayFolder="" count="0" memberValueDatatype="130" unbalanced="0"/>
    <cacheHierarchy uniqueName="[fact_revenue_demography].[Target Pop (M)]" caption="Target Pop (M)" attribute="1" defaultMemberUniqueName="[fact_revenue_demography].[Target Pop (M)].[All]" allUniqueName="[fact_revenue_demography].[Target Pop (M)].[All]" dimensionUniqueName="[fact_revenue_demography]" displayFolder="" count="0" memberValueDatatype="5" unbalanced="0"/>
    <cacheHierarchy uniqueName="[fact_revenue_demography  2].[sector]" caption="sector" attribute="1" defaultMemberUniqueName="[fact_revenue_demography  2].[sector].[All]" allUniqueName="[fact_revenue_demography  2].[sector].[All]" dimensionUniqueName="[fact_revenue_demography  2]" displayFolder="" count="0" memberValueDatatype="130" unbalanced="0"/>
    <cacheHierarchy uniqueName="[fact_revenue_demography  2].[Target Pop (M)]" caption="Target Pop (M)" attribute="1" defaultMemberUniqueName="[fact_revenue_demography  2].[Target Pop (M)].[All]" allUniqueName="[fact_revenue_demography  2].[Target Pop (M)].[All]" dimensionUniqueName="[fact_revenue_demography  2]" displayFolder="" count="0" memberValueDatatype="5" unbalanced="0"/>
    <cacheHierarchy uniqueName="[fact_summary_demography].[income_group]" caption="income_group" attribute="1" defaultMemberUniqueName="[fact_summary_demography].[income_group].[All]" allUniqueName="[fact_summary_demography].[income_group].[All]" dimensionUniqueName="[fact_summary_demography]" displayFolder="" count="0" memberValueDatatype="130" unbalanced="0"/>
    <cacheHierarchy uniqueName="[fact_summary_demography].[annual_income]" caption="annual_income" attribute="1" defaultMemberUniqueName="[fact_summary_demography].[annual_income].[All]" allUniqueName="[fact_summary_demography].[annual_income].[All]" dimensionUniqueName="[fact_summary_demography]" displayFolder="" count="0" memberValueDatatype="130" unbalanced="0"/>
    <cacheHierarchy uniqueName="[fact_summary_demography].[estimated_user_population]" caption="estimated_user_population" attribute="1" defaultMemberUniqueName="[fact_summary_demography].[estimated_user_population].[All]" allUniqueName="[fact_summary_demography].[estimated_user_population].[All]" dimensionUniqueName="[fact_summary_demography]" displayFolder="" count="0" memberValueDatatype="130" unbalanced="0"/>
    <cacheHierarchy uniqueName="[fact_summary_demography].[key_characteristics]" caption="key_characteristics" attribute="1" defaultMemberUniqueName="[fact_summary_demography].[key_characteristics].[All]" allUniqueName="[fact_summary_demography].[key_characteristics].[All]" dimensionUniqueName="[fact_summary_demography]" displayFolder="" count="0" memberValueDatatype="130" unbalanced="0"/>
    <cacheHierarchy uniqueName="[fact_summary_demography].[population_millions]" caption="population_millions" attribute="1" defaultMemberUniqueName="[fact_summary_demography].[population_millions].[All]" allUniqueName="[fact_summary_demography].[population_millions].[All]" dimensionUniqueName="[fact_summary_demography]" displayFolder="" count="0" memberValueDatatype="20" unbalanced="0"/>
    <cacheHierarchy uniqueName="[Sheet1].[sector]" caption="sector" attribute="1" defaultMemberUniqueName="[Sheet1].[sector].[All]" allUniqueName="[Sheet1].[sector].[All]" dimensionUniqueName="[Sheet1]" displayFolder="" count="0" memberValueDatatype="130" unbalanced="0"/>
    <cacheHierarchy uniqueName="[Sheet1].[total_revenue_cr]" caption="total_revenue_cr" attribute="1" defaultMemberUniqueName="[Sheet1].[total_revenue_cr].[All]" allUniqueName="[Sheet1].[total_revenue_cr].[All]" dimensionUniqueName="[Sheet1]" displayFolder="" count="0" memberValueDatatype="5" unbalanced="0"/>
    <cacheHierarchy uniqueName="[Sheet1].[estimated_gst_cr]" caption="estimated_gst_cr" attribute="1" defaultMemberUniqueName="[Sheet1].[estimated_gst_cr].[All]" allUniqueName="[Sheet1].[estimated_gst_cr].[All]" dimensionUniqueName="[Sheet1]" displayFolder="" count="0" memberValueDatatype="5" unbalanced="0"/>
    <cacheHierarchy uniqueName="[Measures].[__XL_Count fact_ipl_central_contracts]" caption="__XL_Count fact_ipl_central_contracts" measure="1" displayFolder="" measureGroup="fact_ipl_central_contracts" count="0" hidden="1"/>
    <cacheHierarchy uniqueName="[Measures].[__XL_Count fact_ipl_advertisers]" caption="__XL_Count fact_ipl_advertisers" measure="1" displayFolder="" measureGroup="fact_ipl_advertisers" count="0" hidden="1"/>
    <cacheHierarchy uniqueName="[Measures].[__XL_Count fact_revenue_demography]" caption="__XL_Count fact_revenue_demography" measure="1" displayFolder="" measureGroup="fact_revenue_demography" count="0" hidden="1"/>
    <cacheHierarchy uniqueName="[Measures].[__XL_Count fact_summary_demography]" caption="__XL_Count fact_summary_demography" measure="1" displayFolder="" measureGroup="fact_summary_demography" count="0" hidden="1"/>
    <cacheHierarchy uniqueName="[Measures].[__XL_Count fact_revenue_demography  2]" caption="__XL_Count fact_revenue_demography  2" measure="1" displayFolder="" measureGroup="fact_revenue_demography  2" count="0" hidden="1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Count of amount_in_crores_2025]" caption="Count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total_deal_value_in_crores]" caption="Count of total_deal_value_in_crores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_in_crores_2025]" caption="Sum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tdDev of amount_in_crores_2025]" caption="StdDev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isk_score]" caption="Sum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risk_score]" caption="Max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ealth_social_risk]" caption="Count of health_social_risk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ocial_health_risk_score]" caption="Sum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ocial_health_risk_score]" caption="Max of social_health_risk_score" measure="1" displayFolder="" measureGroup="fact_ipl_advertis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evenue_2025]" caption="Sum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jected_revenue_2030]" caption="Sum of projected_revenue_2030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AGR %]" caption="Sum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_2025]" caption="Average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CAGR %]" caption="Average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vg_user_population_million]" caption="Count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avg_user_population_million]" caption="Average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_user_population_million]" caption="Sum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sector]" caption="Count of secto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elebrity_influence]" caption="Count of celebrity_influenc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ategory]" caption="Count of category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dvertiser_brand]" caption="Count of advertiser_brand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rand_ambassadors]" caption="Count of brand_ambassadors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arget Pop (M)]" caption="Sum of Target Pop (M)" measure="1" displayFolder="" measureGroup="fact_revenue_demography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gambling_risk_index]" caption="Count of gambling_risk_index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arget Pop (M) 2]" caption="Sum of Target Pop (M) 2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notes]" caption="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Distinct Count of notes]" caption="Distinct 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public_health_cost_in_cr]" caption="Count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ublic_health_cost_in_cr]" caption="Sum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revenue_in_crores]" caption="Count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in_crores]" caption="Sum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_revenue_cr]" caption="Sum of total_revenue_cr" measure="1" displayFolder="" measureGroup="Sheet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estimated_gst_cr]" caption="Sum of estimated_gst_cr" measure="1" displayFolder="" measureGroup="Sheet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7">
    <dimension name="fact_ipl_advertisers" uniqueName="[fact_ipl_advertisers]" caption="fact_ipl_advertisers"/>
    <dimension name="fact_ipl_central_contracts" uniqueName="[fact_ipl_central_contracts]" caption="fact_ipl_central_contracts"/>
    <dimension name="fact_revenue_demography" uniqueName="[fact_revenue_demography]" caption="fact_revenue_demography"/>
    <dimension name="fact_revenue_demography  2" uniqueName="[fact_revenue_demography  2]" caption="fact_revenue_demography  2"/>
    <dimension name="fact_summary_demography" uniqueName="[fact_summary_demography]" caption="fact_summary_demography"/>
    <dimension measure="1" name="Measures" uniqueName="[Measures]" caption="Measures"/>
    <dimension name="Sheet1" uniqueName="[Sheet1]" caption="Sheet1"/>
  </dimensions>
  <measureGroups count="6">
    <measureGroup name="fact_ipl_advertisers" caption="fact_ipl_advertisers"/>
    <measureGroup name="fact_ipl_central_contracts" caption="fact_ipl_central_contracts"/>
    <measureGroup name="fact_revenue_demography" caption="fact_revenue_demography"/>
    <measureGroup name="fact_revenue_demography  2" caption="fact_revenue_demography  2"/>
    <measureGroup name="fact_summary_demography" caption="fact_summary_demography"/>
    <measureGroup name="Sheet1" caption="Sheet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sandhya Narayanee Das" refreshedDate="45822.28313773148" backgroundQuery="1" createdVersion="8" refreshedVersion="8" minRefreshableVersion="3" recordCount="0" supportSubquery="1" supportAdvancedDrill="1" xr:uid="{3F832013-AEAB-4BA7-BB0C-251699BDAF44}">
  <cacheSource type="external" connectionId="7"/>
  <cacheFields count="2">
    <cacheField name="[fact_revenue_demography].[company].[company]" caption="company" numFmtId="0" hierarchy="14" level="1">
      <sharedItems count="4">
        <s v="Dream11"/>
        <s v="My11Circle"/>
        <s v="PokerBaazi"/>
        <s v="Vimal Pan Masala"/>
      </sharedItems>
    </cacheField>
    <cacheField name="[Measures].[Average of CAGR %]" caption="Average of CAGR %" numFmtId="0" hierarchy="67" level="32767"/>
  </cacheFields>
  <cacheHierarchies count="87">
    <cacheHierarchy uniqueName="[fact_ipl_advertisers].[sno]" caption="sno" attribute="1" defaultMemberUniqueName="[fact_ipl_advertisers].[sno].[All]" allUniqueName="[fact_ipl_advertisers].[sno].[All]" dimensionUniqueName="[fact_ipl_advertisers]" displayFolder="" count="0" memberValueDatatype="20" unbalanced="0"/>
    <cacheHierarchy uniqueName="[fact_ipl_advertisers].[advertiser_brand]" caption="advertiser_brand" attribute="1" defaultMemberUniqueName="[fact_ipl_advertisers].[advertiser_brand].[All]" allUniqueName="[fact_ipl_advertisers].[advertiser_brand].[All]" dimensionUniqueName="[fact_ipl_advertisers]" displayFolder="" count="0" memberValueDatatype="130" unbalanced="0"/>
    <cacheHierarchy uniqueName="[fact_ipl_advertisers].[category]" caption="category" attribute="1" defaultMemberUniqueName="[fact_ipl_advertisers].[category].[All]" allUniqueName="[fact_ipl_advertisers].[category].[All]" dimensionUniqueName="[fact_ipl_advertisers]" displayFolder="" count="0" memberValueDatatype="130" unbalanced="0"/>
    <cacheHierarchy uniqueName="[fact_ipl_advertisers].[brand_ambassadors]" caption="brand_ambassadors" attribute="1" defaultMemberUniqueName="[fact_ipl_advertisers].[brand_ambassadors].[All]" allUniqueName="[fact_ipl_advertisers].[brand_ambassadors].[All]" dimensionUniqueName="[fact_ipl_advertisers]" displayFolder="" count="0" memberValueDatatype="130" unbalanced="0"/>
    <cacheHierarchy uniqueName="[fact_ipl_advertisers].[celebrity_influence]" caption="celebrity_influence" attribute="1" defaultMemberUniqueName="[fact_ipl_advertisers].[celebrity_influence].[All]" allUniqueName="[fact_ipl_advertisers].[celebrity_influence].[All]" dimensionUniqueName="[fact_ipl_advertisers]" displayFolder="" count="0" memberValueDatatype="130" unbalanced="0"/>
    <cacheHierarchy uniqueName="[fact_ipl_advertisers].[health_social_risk]" caption="health_social_risk" attribute="1" defaultMemberUniqueName="[fact_ipl_advertisers].[health_social_risk].[All]" allUniqueName="[fact_ipl_advertisers].[health_social_risk].[All]" dimensionUniqueName="[fact_ipl_advertisers]" displayFolder="" count="0" memberValueDatatype="130" unbalanced="0"/>
    <cacheHierarchy uniqueName="[fact_ipl_advertisers].[social_health_risk_score]" caption="social_health_risk_score" attribute="1" defaultMemberUniqueName="[fact_ipl_advertisers].[social_health_risk_score].[All]" allUniqueName="[fact_ipl_advertisers].[social_health_risk_score].[All]" dimensionUniqueName="[fact_ipl_advertisers]" displayFolder="" count="0" memberValueDatatype="20" unbalanced="0"/>
    <cacheHierarchy uniqueName="[fact_ipl_advertisers].[risk_score]" caption="risk_score" attribute="1" defaultMemberUniqueName="[fact_ipl_advertisers].[risk_score].[All]" allUniqueName="[fact_ipl_advertisers].[risk_score].[All]" dimensionUniqueName="[fact_ipl_advertisers]" displayFolder="" count="0" memberValueDatatype="20" unbalanced="0"/>
    <cacheHierarchy uniqueName="[fact_ipl_central_contracts].[contract_type]" caption="contract_type" attribute="1" defaultMemberUniqueName="[fact_ipl_central_contracts].[contract_type].[All]" allUniqueName="[fact_ipl_central_contracts].[contract_type].[All]" dimensionUniqueName="[fact_ipl_central_contracts]" displayFolder="" count="0" memberValueDatatype="130" unbalanced="0"/>
    <cacheHierarchy uniqueName="[fact_ipl_central_contracts].[partner_sponsor_name]" caption="partner_sponsor_name" attribute="1" defaultMemberUniqueName="[fact_ipl_central_contracts].[partner_sponsor_name].[All]" allUniqueName="[fact_ipl_central_contracts].[partner_sponsor_name].[All]" dimensionUniqueName="[fact_ipl_central_contracts]" displayFolder="" count="0" memberValueDatatype="130" unbalanced="0"/>
    <cacheHierarchy uniqueName="[fact_ipl_central_contracts].[amount_in_crores_2025]" caption="amount_in_crores_2025" attribute="1" defaultMemberUniqueName="[fact_ipl_central_contracts].[amount_in_crores_2025].[All]" allUniqueName="[fact_ipl_central_contracts].[amount_in_crores_2025].[All]" dimensionUniqueName="[fact_ipl_central_contracts]" displayFolder="" count="0" memberValueDatatype="20" unbalanced="0"/>
    <cacheHierarchy uniqueName="[fact_ipl_central_contracts].[total_deal_value_in_crores]" caption="total_deal_value_in_crores" attribute="1" defaultMemberUniqueName="[fact_ipl_central_contracts].[total_deal_value_in_crores].[All]" allUniqueName="[fact_ipl_central_contracts].[total_deal_value_in_crores].[All]" dimensionUniqueName="[fact_ipl_central_contracts]" displayFolder="" count="0" memberValueDatatype="130" unbalanced="0"/>
    <cacheHierarchy uniqueName="[fact_ipl_central_contracts].[contract_duration]" caption="contract_duration" attribute="1" defaultMemberUniqueName="[fact_ipl_central_contracts].[contract_duration].[All]" allUniqueName="[fact_ipl_central_contracts].[contract_duration].[All]" dimensionUniqueName="[fact_ipl_central_contracts]" displayFolder="" count="0" memberValueDatatype="130" unbalanced="0"/>
    <cacheHierarchy uniqueName="[fact_ipl_central_contracts].[duration_years]" caption="duration_years" attribute="1" defaultMemberUniqueName="[fact_ipl_central_contracts].[duration_years].[All]" allUniqueName="[fact_ipl_central_contracts].[duration_years].[All]" dimensionUniqueName="[fact_ipl_central_contracts]" displayFolder="" count="0" memberValueDatatype="130" unbalanced="0"/>
    <cacheHierarchy uniqueName="[fact_revenue_demography].[company]" caption="company" attribute="1" defaultMemberUniqueName="[fact_revenue_demography].[company].[All]" allUniqueName="[fact_revenue_demography].[company].[All]" dimensionUniqueName="[fact_revenue_demography]" displayFolder="" count="2" memberValueDatatype="130" unbalanced="0">
      <fieldsUsage count="2">
        <fieldUsage x="-1"/>
        <fieldUsage x="0"/>
      </fieldsUsage>
    </cacheHierarchy>
    <cacheHierarchy uniqueName="[fact_revenue_demography].[sector]" caption="sector" attribute="1" defaultMemberUniqueName="[fact_revenue_demography].[sector].[All]" allUniqueName="[fact_revenue_demography].[sector].[All]" dimensionUniqueName="[fact_revenue_demography]" displayFolder="" count="0" memberValueDatatype="130" unbalanced="0"/>
    <cacheHierarchy uniqueName="[fact_revenue_demography].[parent]" caption="parent" attribute="1" defaultMemberUniqueName="[fact_revenue_demography].[parent].[All]" allUniqueName="[fact_revenue_demography].[parent].[All]" dimensionUniqueName="[fact_revenue_demography]" displayFolder="" count="0" memberValueDatatype="130" unbalanced="0"/>
    <cacheHierarchy uniqueName="[fact_revenue_demography].[latest_annual_revenue]" caption="latest_annual_revenue" attribute="1" defaultMemberUniqueName="[fact_revenue_demography].[latest_annual_revenue].[All]" allUniqueName="[fact_revenue_demography].[latest_annual_revenue].[All]" dimensionUniqueName="[fact_revenue_demography]" displayFolder="" count="0" memberValueDatatype="130" unbalanced="0"/>
    <cacheHierarchy uniqueName="[fact_revenue_demography].[age_group]" caption="age_group" attribute="1" defaultMemberUniqueName="[fact_revenue_demography].[age_group].[All]" allUniqueName="[fact_revenue_demography].[age_group].[All]" dimensionUniqueName="[fact_revenue_demography]" displayFolder="" count="0" memberValueDatatype="130" unbalanced="0"/>
    <cacheHierarchy uniqueName="[fact_revenue_demography].[income_group]" caption="income_group" attribute="1" defaultMemberUniqueName="[fact_revenue_demography].[income_group].[All]" allUniqueName="[fact_revenue_demography].[income_group].[All]" dimensionUniqueName="[fact_revenue_demography]" displayFolder="" count="0" memberValueDatatype="130" unbalanced="0"/>
    <cacheHierarchy uniqueName="[fact_revenue_demography].[urban_population]" caption="urban_population" attribute="1" defaultMemberUniqueName="[fact_revenue_demography].[urban_population].[All]" allUniqueName="[fact_revenue_demography].[urban_population].[All]" dimensionUniqueName="[fact_revenue_demography]" displayFolder="" count="0" memberValueDatatype="130" unbalanced="0"/>
    <cacheHierarchy uniqueName="[fact_revenue_demography].[demographic_notes]" caption="demographic_notes" attribute="1" defaultMemberUniqueName="[fact_revenue_demography].[demographic_notes].[All]" allUniqueName="[fact_revenue_demography].[demographic_notes].[All]" dimensionUniqueName="[fact_revenue_demography]" displayFolder="" count="0" memberValueDatatype="130" unbalanced="0"/>
    <cacheHierarchy uniqueName="[fact_revenue_demography].[Demographic Notes]" caption="Demographic Notes" attribute="1" defaultMemberUniqueName="[fact_revenue_demography].[Demographic Notes].[All]" allUniqueName="[fact_revenue_demography].[Demographic Notes].[All]" dimensionUniqueName="[fact_revenue_demography]" displayFolder="" count="0" memberValueDatatype="130" unbalanced="0"/>
    <cacheHierarchy uniqueName="[fact_revenue_demography].[revenue_in_crores]" caption="revenue_in_crores" attribute="1" defaultMemberUniqueName="[fact_revenue_demography].[revenue_in_crores].[All]" allUniqueName="[fact_revenue_demography].[revenue_in_crores].[All]" dimensionUniqueName="[fact_revenue_demography]" displayFolder="" count="0" memberValueDatatype="5" unbalanced="0"/>
    <cacheHierarchy uniqueName="[fact_revenue_demography].[cagr_rate]" caption="cagr_rate" attribute="1" defaultMemberUniqueName="[fact_revenue_demography].[cagr_rate].[All]" allUniqueName="[fact_revenue_demography].[cagr_rate].[All]" dimensionUniqueName="[fact_revenue_demography]" displayFolder="" count="0" memberValueDatatype="5" unbalanced="0"/>
    <cacheHierarchy uniqueName="[fact_revenue_demography].[revenue_2025]" caption="revenue_2025" attribute="1" defaultMemberUniqueName="[fact_revenue_demography].[revenue_2025].[All]" allUniqueName="[fact_revenue_demography].[revenue_2025].[All]" dimensionUniqueName="[fact_revenue_demography]" displayFolder="" count="0" memberValueDatatype="5" unbalanced="0"/>
    <cacheHierarchy uniqueName="[fact_revenue_demography].[projected_revenue_2030]" caption="projected_revenue_2030" attribute="1" defaultMemberUniqueName="[fact_revenue_demography].[projected_revenue_2030].[All]" allUniqueName="[fact_revenue_demography].[projected_revenue_2030].[All]" dimensionUniqueName="[fact_revenue_demography]" displayFolder="" count="0" memberValueDatatype="5" unbalanced="0"/>
    <cacheHierarchy uniqueName="[fact_revenue_demography].[CAGR %]" caption="CAGR %" attribute="1" defaultMemberUniqueName="[fact_revenue_demography].[CAGR %].[All]" allUniqueName="[fact_revenue_demography].[CAGR %].[All]" dimensionUniqueName="[fact_revenue_demography]" displayFolder="" count="0" memberValueDatatype="5" unbalanced="0"/>
    <cacheHierarchy uniqueName="[fact_revenue_demography].[risky]" caption="risky" attribute="1" defaultMemberUniqueName="[fact_revenue_demography].[risky].[All]" allUniqueName="[fact_revenue_demography].[risky].[All]" dimensionUniqueName="[fact_revenue_demography]" displayFolder="" count="0" memberValueDatatype="130" unbalanced="0"/>
    <cacheHierarchy uniqueName="[fact_revenue_demography].[min_population]" caption="min_population" attribute="1" defaultMemberUniqueName="[fact_revenue_demography].[min_population].[All]" allUniqueName="[fact_revenue_demography].[min_population].[All]" dimensionUniqueName="[fact_revenue_demography]" displayFolder="" count="0" memberValueDatatype="20" unbalanced="0"/>
    <cacheHierarchy uniqueName="[fact_revenue_demography].[max_population]" caption="max_population" attribute="1" defaultMemberUniqueName="[fact_revenue_demography].[max_population].[All]" allUniqueName="[fact_revenue_demography].[max_population].[All]" dimensionUniqueName="[fact_revenue_demography]" displayFolder="" count="0" memberValueDatatype="20" unbalanced="0"/>
    <cacheHierarchy uniqueName="[fact_revenue_demography].[avg_user_population_million]" caption="avg_user_population_million" attribute="1" defaultMemberUniqueName="[fact_revenue_demography].[avg_user_population_million].[All]" allUniqueName="[fact_revenue_demography].[avg_user_population_million].[All]" dimensionUniqueName="[fact_revenue_demography]" displayFolder="" count="0" memberValueDatatype="5" unbalanced="0"/>
    <cacheHierarchy uniqueName="[fact_revenue_demography].[public_health_cost_estimate]" caption="public_health_cost_estimate" attribute="1" defaultMemberUniqueName="[fact_revenue_demography].[public_health_cost_estimate].[All]" allUniqueName="[fact_revenue_demography].[public_health_cost_estimate].[All]" dimensionUniqueName="[fact_revenue_demography]" displayFolder="" count="0" memberValueDatatype="5" unbalanced="0"/>
    <cacheHierarchy uniqueName="[fact_revenue_demography].[public_health_cost_in_cr]" caption="public_health_cost_in_cr" attribute="1" defaultMemberUniqueName="[fact_revenue_demography].[public_health_cost_in_cr].[All]" allUniqueName="[fact_revenue_demography].[public_health_cost_in_cr].[All]" dimensionUniqueName="[fact_revenue_demography]" displayFolder="" count="0" memberValueDatatype="5" unbalanced="0"/>
    <cacheHierarchy uniqueName="[fact_revenue_demography].[gambling_risk_index]" caption="gambling_risk_index" attribute="1" defaultMemberUniqueName="[fact_revenue_demography].[gambling_risk_index].[All]" allUniqueName="[fact_revenue_demography].[gambling_risk_index].[All]" dimensionUniqueName="[fact_revenue_demography]" displayFolder="" count="0" memberValueDatatype="130" unbalanced="0"/>
    <cacheHierarchy uniqueName="[fact_revenue_demography].[notes]" caption="notes" attribute="1" defaultMemberUniqueName="[fact_revenue_demography].[notes].[All]" allUniqueName="[fact_revenue_demography].[notes].[All]" dimensionUniqueName="[fact_revenue_demography]" displayFolder="" count="0" memberValueDatatype="130" unbalanced="0"/>
    <cacheHierarchy uniqueName="[fact_revenue_demography].[Target Pop (M)]" caption="Target Pop (M)" attribute="1" defaultMemberUniqueName="[fact_revenue_demography].[Target Pop (M)].[All]" allUniqueName="[fact_revenue_demography].[Target Pop (M)].[All]" dimensionUniqueName="[fact_revenue_demography]" displayFolder="" count="0" memberValueDatatype="5" unbalanced="0"/>
    <cacheHierarchy uniqueName="[fact_revenue_demography  2].[sector]" caption="sector" attribute="1" defaultMemberUniqueName="[fact_revenue_demography  2].[sector].[All]" allUniqueName="[fact_revenue_demography  2].[sector].[All]" dimensionUniqueName="[fact_revenue_demography  2]" displayFolder="" count="0" memberValueDatatype="130" unbalanced="0"/>
    <cacheHierarchy uniqueName="[fact_revenue_demography  2].[Target Pop (M)]" caption="Target Pop (M)" attribute="1" defaultMemberUniqueName="[fact_revenue_demography  2].[Target Pop (M)].[All]" allUniqueName="[fact_revenue_demography  2].[Target Pop (M)].[All]" dimensionUniqueName="[fact_revenue_demography  2]" displayFolder="" count="0" memberValueDatatype="5" unbalanced="0"/>
    <cacheHierarchy uniqueName="[fact_summary_demography].[income_group]" caption="income_group" attribute="1" defaultMemberUniqueName="[fact_summary_demography].[income_group].[All]" allUniqueName="[fact_summary_demography].[income_group].[All]" dimensionUniqueName="[fact_summary_demography]" displayFolder="" count="0" memberValueDatatype="130" unbalanced="0"/>
    <cacheHierarchy uniqueName="[fact_summary_demography].[annual_income]" caption="annual_income" attribute="1" defaultMemberUniqueName="[fact_summary_demography].[annual_income].[All]" allUniqueName="[fact_summary_demography].[annual_income].[All]" dimensionUniqueName="[fact_summary_demography]" displayFolder="" count="0" memberValueDatatype="130" unbalanced="0"/>
    <cacheHierarchy uniqueName="[fact_summary_demography].[estimated_user_population]" caption="estimated_user_population" attribute="1" defaultMemberUniqueName="[fact_summary_demography].[estimated_user_population].[All]" allUniqueName="[fact_summary_demography].[estimated_user_population].[All]" dimensionUniqueName="[fact_summary_demography]" displayFolder="" count="0" memberValueDatatype="130" unbalanced="0"/>
    <cacheHierarchy uniqueName="[fact_summary_demography].[key_characteristics]" caption="key_characteristics" attribute="1" defaultMemberUniqueName="[fact_summary_demography].[key_characteristics].[All]" allUniqueName="[fact_summary_demography].[key_characteristics].[All]" dimensionUniqueName="[fact_summary_demography]" displayFolder="" count="0" memberValueDatatype="130" unbalanced="0"/>
    <cacheHierarchy uniqueName="[fact_summary_demography].[population_millions]" caption="population_millions" attribute="1" defaultMemberUniqueName="[fact_summary_demography].[population_millions].[All]" allUniqueName="[fact_summary_demography].[population_millions].[All]" dimensionUniqueName="[fact_summary_demography]" displayFolder="" count="0" memberValueDatatype="20" unbalanced="0"/>
    <cacheHierarchy uniqueName="[Sheet1].[sector]" caption="sector" attribute="1" defaultMemberUniqueName="[Sheet1].[sector].[All]" allUniqueName="[Sheet1].[sector].[All]" dimensionUniqueName="[Sheet1]" displayFolder="" count="0" memberValueDatatype="130" unbalanced="0"/>
    <cacheHierarchy uniqueName="[Sheet1].[total_revenue_cr]" caption="total_revenue_cr" attribute="1" defaultMemberUniqueName="[Sheet1].[total_revenue_cr].[All]" allUniqueName="[Sheet1].[total_revenue_cr].[All]" dimensionUniqueName="[Sheet1]" displayFolder="" count="0" memberValueDatatype="5" unbalanced="0"/>
    <cacheHierarchy uniqueName="[Sheet1].[estimated_gst_cr]" caption="estimated_gst_cr" attribute="1" defaultMemberUniqueName="[Sheet1].[estimated_gst_cr].[All]" allUniqueName="[Sheet1].[estimated_gst_cr].[All]" dimensionUniqueName="[Sheet1]" displayFolder="" count="0" memberValueDatatype="5" unbalanced="0"/>
    <cacheHierarchy uniqueName="[Measures].[__XL_Count fact_ipl_central_contracts]" caption="__XL_Count fact_ipl_central_contracts" measure="1" displayFolder="" measureGroup="fact_ipl_central_contracts" count="0" hidden="1"/>
    <cacheHierarchy uniqueName="[Measures].[__XL_Count fact_ipl_advertisers]" caption="__XL_Count fact_ipl_advertisers" measure="1" displayFolder="" measureGroup="fact_ipl_advertisers" count="0" hidden="1"/>
    <cacheHierarchy uniqueName="[Measures].[__XL_Count fact_revenue_demography]" caption="__XL_Count fact_revenue_demography" measure="1" displayFolder="" measureGroup="fact_revenue_demography" count="0" hidden="1"/>
    <cacheHierarchy uniqueName="[Measures].[__XL_Count fact_summary_demography]" caption="__XL_Count fact_summary_demography" measure="1" displayFolder="" measureGroup="fact_summary_demography" count="0" hidden="1"/>
    <cacheHierarchy uniqueName="[Measures].[__XL_Count fact_revenue_demography  2]" caption="__XL_Count fact_revenue_demography  2" measure="1" displayFolder="" measureGroup="fact_revenue_demography  2" count="0" hidden="1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Count of amount_in_crores_2025]" caption="Count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total_deal_value_in_crores]" caption="Count of total_deal_value_in_crores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_in_crores_2025]" caption="Sum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tdDev of amount_in_crores_2025]" caption="StdDev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isk_score]" caption="Sum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risk_score]" caption="Max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ealth_social_risk]" caption="Count of health_social_risk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ocial_health_risk_score]" caption="Sum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ocial_health_risk_score]" caption="Max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evenue_2025]" caption="Sum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jected_revenue_2030]" caption="Sum of projected_revenue_2030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AGR %]" caption="Sum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_2025]" caption="Average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CAGR %]" caption="Average of CAGR %" measure="1" displayFolder="" measureGroup="fact_revenue_demograph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vg_user_population_million]" caption="Count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avg_user_population_million]" caption="Average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_user_population_million]" caption="Sum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sector]" caption="Count of secto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elebrity_influence]" caption="Count of celebrity_influenc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ategory]" caption="Count of category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dvertiser_brand]" caption="Count of advertiser_brand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rand_ambassadors]" caption="Count of brand_ambassadors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arget Pop (M)]" caption="Sum of Target Pop (M)" measure="1" displayFolder="" measureGroup="fact_revenue_demography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gambling_risk_index]" caption="Count of gambling_risk_index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arget Pop (M) 2]" caption="Sum of Target Pop (M) 2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notes]" caption="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Distinct Count of notes]" caption="Distinct 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public_health_cost_in_cr]" caption="Count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ublic_health_cost_in_cr]" caption="Sum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revenue_in_crores]" caption="Count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in_crores]" caption="Sum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_revenue_cr]" caption="Sum of total_revenue_cr" measure="1" displayFolder="" measureGroup="Sheet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estimated_gst_cr]" caption="Sum of estimated_gst_cr" measure="1" displayFolder="" measureGroup="Sheet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7">
    <dimension name="fact_ipl_advertisers" uniqueName="[fact_ipl_advertisers]" caption="fact_ipl_advertisers"/>
    <dimension name="fact_ipl_central_contracts" uniqueName="[fact_ipl_central_contracts]" caption="fact_ipl_central_contracts"/>
    <dimension name="fact_revenue_demography" uniqueName="[fact_revenue_demography]" caption="fact_revenue_demography"/>
    <dimension name="fact_revenue_demography  2" uniqueName="[fact_revenue_demography  2]" caption="fact_revenue_demography  2"/>
    <dimension name="fact_summary_demography" uniqueName="[fact_summary_demography]" caption="fact_summary_demography"/>
    <dimension measure="1" name="Measures" uniqueName="[Measures]" caption="Measures"/>
    <dimension name="Sheet1" uniqueName="[Sheet1]" caption="Sheet1"/>
  </dimensions>
  <measureGroups count="6">
    <measureGroup name="fact_ipl_advertisers" caption="fact_ipl_advertisers"/>
    <measureGroup name="fact_ipl_central_contracts" caption="fact_ipl_central_contracts"/>
    <measureGroup name="fact_revenue_demography" caption="fact_revenue_demography"/>
    <measureGroup name="fact_revenue_demography  2" caption="fact_revenue_demography  2"/>
    <measureGroup name="fact_summary_demography" caption="fact_summary_demography"/>
    <measureGroup name="Sheet1" caption="Sheet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sandhya Narayanee Das" refreshedDate="45822.283136458333" backgroundQuery="1" createdVersion="8" refreshedVersion="8" minRefreshableVersion="3" recordCount="0" supportSubquery="1" supportAdvancedDrill="1" xr:uid="{8A587F6E-3F5E-4B7B-86A7-93D4E6831CB5}">
  <cacheSource type="external" connectionId="7"/>
  <cacheFields count="2">
    <cacheField name="[Measures].[Sum of avg_user_population_million]" caption="Sum of avg_user_population_million" numFmtId="0" hierarchy="70" level="32767"/>
    <cacheField name="[fact_revenue_demography].[sector].[sector]" caption="sector" numFmtId="0" hierarchy="15" level="1">
      <sharedItems count="2">
        <s v="Fantasy/App"/>
        <s v="Pan Masala"/>
      </sharedItems>
    </cacheField>
  </cacheFields>
  <cacheHierarchies count="87">
    <cacheHierarchy uniqueName="[fact_ipl_advertisers].[sno]" caption="sno" attribute="1" defaultMemberUniqueName="[fact_ipl_advertisers].[sno].[All]" allUniqueName="[fact_ipl_advertisers].[sno].[All]" dimensionUniqueName="[fact_ipl_advertisers]" displayFolder="" count="0" memberValueDatatype="20" unbalanced="0"/>
    <cacheHierarchy uniqueName="[fact_ipl_advertisers].[advertiser_brand]" caption="advertiser_brand" attribute="1" defaultMemberUniqueName="[fact_ipl_advertisers].[advertiser_brand].[All]" allUniqueName="[fact_ipl_advertisers].[advertiser_brand].[All]" dimensionUniqueName="[fact_ipl_advertisers]" displayFolder="" count="0" memberValueDatatype="130" unbalanced="0"/>
    <cacheHierarchy uniqueName="[fact_ipl_advertisers].[category]" caption="category" attribute="1" defaultMemberUniqueName="[fact_ipl_advertisers].[category].[All]" allUniqueName="[fact_ipl_advertisers].[category].[All]" dimensionUniqueName="[fact_ipl_advertisers]" displayFolder="" count="0" memberValueDatatype="130" unbalanced="0"/>
    <cacheHierarchy uniqueName="[fact_ipl_advertisers].[brand_ambassadors]" caption="brand_ambassadors" attribute="1" defaultMemberUniqueName="[fact_ipl_advertisers].[brand_ambassadors].[All]" allUniqueName="[fact_ipl_advertisers].[brand_ambassadors].[All]" dimensionUniqueName="[fact_ipl_advertisers]" displayFolder="" count="0" memberValueDatatype="130" unbalanced="0"/>
    <cacheHierarchy uniqueName="[fact_ipl_advertisers].[celebrity_influence]" caption="celebrity_influence" attribute="1" defaultMemberUniqueName="[fact_ipl_advertisers].[celebrity_influence].[All]" allUniqueName="[fact_ipl_advertisers].[celebrity_influence].[All]" dimensionUniqueName="[fact_ipl_advertisers]" displayFolder="" count="0" memberValueDatatype="130" unbalanced="0"/>
    <cacheHierarchy uniqueName="[fact_ipl_advertisers].[health_social_risk]" caption="health_social_risk" attribute="1" defaultMemberUniqueName="[fact_ipl_advertisers].[health_social_risk].[All]" allUniqueName="[fact_ipl_advertisers].[health_social_risk].[All]" dimensionUniqueName="[fact_ipl_advertisers]" displayFolder="" count="0" memberValueDatatype="130" unbalanced="0"/>
    <cacheHierarchy uniqueName="[fact_ipl_advertisers].[social_health_risk_score]" caption="social_health_risk_score" attribute="1" defaultMemberUniqueName="[fact_ipl_advertisers].[social_health_risk_score].[All]" allUniqueName="[fact_ipl_advertisers].[social_health_risk_score].[All]" dimensionUniqueName="[fact_ipl_advertisers]" displayFolder="" count="0" memberValueDatatype="20" unbalanced="0"/>
    <cacheHierarchy uniqueName="[fact_ipl_advertisers].[risk_score]" caption="risk_score" attribute="1" defaultMemberUniqueName="[fact_ipl_advertisers].[risk_score].[All]" allUniqueName="[fact_ipl_advertisers].[risk_score].[All]" dimensionUniqueName="[fact_ipl_advertisers]" displayFolder="" count="0" memberValueDatatype="20" unbalanced="0"/>
    <cacheHierarchy uniqueName="[fact_ipl_central_contracts].[contract_type]" caption="contract_type" attribute="1" defaultMemberUniqueName="[fact_ipl_central_contracts].[contract_type].[All]" allUniqueName="[fact_ipl_central_contracts].[contract_type].[All]" dimensionUniqueName="[fact_ipl_central_contracts]" displayFolder="" count="0" memberValueDatatype="130" unbalanced="0"/>
    <cacheHierarchy uniqueName="[fact_ipl_central_contracts].[partner_sponsor_name]" caption="partner_sponsor_name" attribute="1" defaultMemberUniqueName="[fact_ipl_central_contracts].[partner_sponsor_name].[All]" allUniqueName="[fact_ipl_central_contracts].[partner_sponsor_name].[All]" dimensionUniqueName="[fact_ipl_central_contracts]" displayFolder="" count="0" memberValueDatatype="130" unbalanced="0"/>
    <cacheHierarchy uniqueName="[fact_ipl_central_contracts].[amount_in_crores_2025]" caption="amount_in_crores_2025" attribute="1" defaultMemberUniqueName="[fact_ipl_central_contracts].[amount_in_crores_2025].[All]" allUniqueName="[fact_ipl_central_contracts].[amount_in_crores_2025].[All]" dimensionUniqueName="[fact_ipl_central_contracts]" displayFolder="" count="0" memberValueDatatype="20" unbalanced="0"/>
    <cacheHierarchy uniqueName="[fact_ipl_central_contracts].[total_deal_value_in_crores]" caption="total_deal_value_in_crores" attribute="1" defaultMemberUniqueName="[fact_ipl_central_contracts].[total_deal_value_in_crores].[All]" allUniqueName="[fact_ipl_central_contracts].[total_deal_value_in_crores].[All]" dimensionUniqueName="[fact_ipl_central_contracts]" displayFolder="" count="0" memberValueDatatype="130" unbalanced="0"/>
    <cacheHierarchy uniqueName="[fact_ipl_central_contracts].[contract_duration]" caption="contract_duration" attribute="1" defaultMemberUniqueName="[fact_ipl_central_contracts].[contract_duration].[All]" allUniqueName="[fact_ipl_central_contracts].[contract_duration].[All]" dimensionUniqueName="[fact_ipl_central_contracts]" displayFolder="" count="0" memberValueDatatype="130" unbalanced="0"/>
    <cacheHierarchy uniqueName="[fact_ipl_central_contracts].[duration_years]" caption="duration_years" attribute="1" defaultMemberUniqueName="[fact_ipl_central_contracts].[duration_years].[All]" allUniqueName="[fact_ipl_central_contracts].[duration_years].[All]" dimensionUniqueName="[fact_ipl_central_contracts]" displayFolder="" count="0" memberValueDatatype="130" unbalanced="0"/>
    <cacheHierarchy uniqueName="[fact_revenue_demography].[company]" caption="company" attribute="1" defaultMemberUniqueName="[fact_revenue_demography].[company].[All]" allUniqueName="[fact_revenue_demography].[company].[All]" dimensionUniqueName="[fact_revenue_demography]" displayFolder="" count="0" memberValueDatatype="130" unbalanced="0"/>
    <cacheHierarchy uniqueName="[fact_revenue_demography].[sector]" caption="sector" attribute="1" defaultMemberUniqueName="[fact_revenue_demography].[sector].[All]" allUniqueName="[fact_revenue_demography].[sector].[All]" dimensionUniqueName="[fact_revenue_demography]" displayFolder="" count="2" memberValueDatatype="130" unbalanced="0">
      <fieldsUsage count="2">
        <fieldUsage x="-1"/>
        <fieldUsage x="1"/>
      </fieldsUsage>
    </cacheHierarchy>
    <cacheHierarchy uniqueName="[fact_revenue_demography].[parent]" caption="parent" attribute="1" defaultMemberUniqueName="[fact_revenue_demography].[parent].[All]" allUniqueName="[fact_revenue_demography].[parent].[All]" dimensionUniqueName="[fact_revenue_demography]" displayFolder="" count="0" memberValueDatatype="130" unbalanced="0"/>
    <cacheHierarchy uniqueName="[fact_revenue_demography].[latest_annual_revenue]" caption="latest_annual_revenue" attribute="1" defaultMemberUniqueName="[fact_revenue_demography].[latest_annual_revenue].[All]" allUniqueName="[fact_revenue_demography].[latest_annual_revenue].[All]" dimensionUniqueName="[fact_revenue_demography]" displayFolder="" count="0" memberValueDatatype="130" unbalanced="0"/>
    <cacheHierarchy uniqueName="[fact_revenue_demography].[age_group]" caption="age_group" attribute="1" defaultMemberUniqueName="[fact_revenue_demography].[age_group].[All]" allUniqueName="[fact_revenue_demography].[age_group].[All]" dimensionUniqueName="[fact_revenue_demography]" displayFolder="" count="0" memberValueDatatype="130" unbalanced="0"/>
    <cacheHierarchy uniqueName="[fact_revenue_demography].[income_group]" caption="income_group" attribute="1" defaultMemberUniqueName="[fact_revenue_demography].[income_group].[All]" allUniqueName="[fact_revenue_demography].[income_group].[All]" dimensionUniqueName="[fact_revenue_demography]" displayFolder="" count="0" memberValueDatatype="130" unbalanced="0"/>
    <cacheHierarchy uniqueName="[fact_revenue_demography].[urban_population]" caption="urban_population" attribute="1" defaultMemberUniqueName="[fact_revenue_demography].[urban_population].[All]" allUniqueName="[fact_revenue_demography].[urban_population].[All]" dimensionUniqueName="[fact_revenue_demography]" displayFolder="" count="0" memberValueDatatype="130" unbalanced="0"/>
    <cacheHierarchy uniqueName="[fact_revenue_demography].[demographic_notes]" caption="demographic_notes" attribute="1" defaultMemberUniqueName="[fact_revenue_demography].[demographic_notes].[All]" allUniqueName="[fact_revenue_demography].[demographic_notes].[All]" dimensionUniqueName="[fact_revenue_demography]" displayFolder="" count="0" memberValueDatatype="130" unbalanced="0"/>
    <cacheHierarchy uniqueName="[fact_revenue_demography].[Demographic Notes]" caption="Demographic Notes" attribute="1" defaultMemberUniqueName="[fact_revenue_demography].[Demographic Notes].[All]" allUniqueName="[fact_revenue_demography].[Demographic Notes].[All]" dimensionUniqueName="[fact_revenue_demography]" displayFolder="" count="0" memberValueDatatype="130" unbalanced="0"/>
    <cacheHierarchy uniqueName="[fact_revenue_demography].[revenue_in_crores]" caption="revenue_in_crores" attribute="1" defaultMemberUniqueName="[fact_revenue_demography].[revenue_in_crores].[All]" allUniqueName="[fact_revenue_demography].[revenue_in_crores].[All]" dimensionUniqueName="[fact_revenue_demography]" displayFolder="" count="0" memberValueDatatype="5" unbalanced="0"/>
    <cacheHierarchy uniqueName="[fact_revenue_demography].[cagr_rate]" caption="cagr_rate" attribute="1" defaultMemberUniqueName="[fact_revenue_demography].[cagr_rate].[All]" allUniqueName="[fact_revenue_demography].[cagr_rate].[All]" dimensionUniqueName="[fact_revenue_demography]" displayFolder="" count="0" memberValueDatatype="5" unbalanced="0"/>
    <cacheHierarchy uniqueName="[fact_revenue_demography].[revenue_2025]" caption="revenue_2025" attribute="1" defaultMemberUniqueName="[fact_revenue_demography].[revenue_2025].[All]" allUniqueName="[fact_revenue_demography].[revenue_2025].[All]" dimensionUniqueName="[fact_revenue_demography]" displayFolder="" count="0" memberValueDatatype="5" unbalanced="0"/>
    <cacheHierarchy uniqueName="[fact_revenue_demography].[projected_revenue_2030]" caption="projected_revenue_2030" attribute="1" defaultMemberUniqueName="[fact_revenue_demography].[projected_revenue_2030].[All]" allUniqueName="[fact_revenue_demography].[projected_revenue_2030].[All]" dimensionUniqueName="[fact_revenue_demography]" displayFolder="" count="0" memberValueDatatype="5" unbalanced="0"/>
    <cacheHierarchy uniqueName="[fact_revenue_demography].[CAGR %]" caption="CAGR %" attribute="1" defaultMemberUniqueName="[fact_revenue_demography].[CAGR %].[All]" allUniqueName="[fact_revenue_demography].[CAGR %].[All]" dimensionUniqueName="[fact_revenue_demography]" displayFolder="" count="0" memberValueDatatype="5" unbalanced="0"/>
    <cacheHierarchy uniqueName="[fact_revenue_demography].[risky]" caption="risky" attribute="1" defaultMemberUniqueName="[fact_revenue_demography].[risky].[All]" allUniqueName="[fact_revenue_demography].[risky].[All]" dimensionUniqueName="[fact_revenue_demography]" displayFolder="" count="0" memberValueDatatype="130" unbalanced="0"/>
    <cacheHierarchy uniqueName="[fact_revenue_demography].[min_population]" caption="min_population" attribute="1" defaultMemberUniqueName="[fact_revenue_demography].[min_population].[All]" allUniqueName="[fact_revenue_demography].[min_population].[All]" dimensionUniqueName="[fact_revenue_demography]" displayFolder="" count="0" memberValueDatatype="20" unbalanced="0"/>
    <cacheHierarchy uniqueName="[fact_revenue_demography].[max_population]" caption="max_population" attribute="1" defaultMemberUniqueName="[fact_revenue_demography].[max_population].[All]" allUniqueName="[fact_revenue_demography].[max_population].[All]" dimensionUniqueName="[fact_revenue_demography]" displayFolder="" count="0" memberValueDatatype="20" unbalanced="0"/>
    <cacheHierarchy uniqueName="[fact_revenue_demography].[avg_user_population_million]" caption="avg_user_population_million" attribute="1" defaultMemberUniqueName="[fact_revenue_demography].[avg_user_population_million].[All]" allUniqueName="[fact_revenue_demography].[avg_user_population_million].[All]" dimensionUniqueName="[fact_revenue_demography]" displayFolder="" count="0" memberValueDatatype="5" unbalanced="0"/>
    <cacheHierarchy uniqueName="[fact_revenue_demography].[public_health_cost_estimate]" caption="public_health_cost_estimate" attribute="1" defaultMemberUniqueName="[fact_revenue_demography].[public_health_cost_estimate].[All]" allUniqueName="[fact_revenue_demography].[public_health_cost_estimate].[All]" dimensionUniqueName="[fact_revenue_demography]" displayFolder="" count="0" memberValueDatatype="5" unbalanced="0"/>
    <cacheHierarchy uniqueName="[fact_revenue_demography].[public_health_cost_in_cr]" caption="public_health_cost_in_cr" attribute="1" defaultMemberUniqueName="[fact_revenue_demography].[public_health_cost_in_cr].[All]" allUniqueName="[fact_revenue_demography].[public_health_cost_in_cr].[All]" dimensionUniqueName="[fact_revenue_demography]" displayFolder="" count="0" memberValueDatatype="5" unbalanced="0"/>
    <cacheHierarchy uniqueName="[fact_revenue_demography].[gambling_risk_index]" caption="gambling_risk_index" attribute="1" defaultMemberUniqueName="[fact_revenue_demography].[gambling_risk_index].[All]" allUniqueName="[fact_revenue_demography].[gambling_risk_index].[All]" dimensionUniqueName="[fact_revenue_demography]" displayFolder="" count="0" memberValueDatatype="130" unbalanced="0"/>
    <cacheHierarchy uniqueName="[fact_revenue_demography].[notes]" caption="notes" attribute="1" defaultMemberUniqueName="[fact_revenue_demography].[notes].[All]" allUniqueName="[fact_revenue_demography].[notes].[All]" dimensionUniqueName="[fact_revenue_demography]" displayFolder="" count="0" memberValueDatatype="130" unbalanced="0"/>
    <cacheHierarchy uniqueName="[fact_revenue_demography].[Target Pop (M)]" caption="Target Pop (M)" attribute="1" defaultMemberUniqueName="[fact_revenue_demography].[Target Pop (M)].[All]" allUniqueName="[fact_revenue_demography].[Target Pop (M)].[All]" dimensionUniqueName="[fact_revenue_demography]" displayFolder="" count="0" memberValueDatatype="5" unbalanced="0"/>
    <cacheHierarchy uniqueName="[fact_revenue_demography  2].[sector]" caption="sector" attribute="1" defaultMemberUniqueName="[fact_revenue_demography  2].[sector].[All]" allUniqueName="[fact_revenue_demography  2].[sector].[All]" dimensionUniqueName="[fact_revenue_demography  2]" displayFolder="" count="0" memberValueDatatype="130" unbalanced="0"/>
    <cacheHierarchy uniqueName="[fact_revenue_demography  2].[Target Pop (M)]" caption="Target Pop (M)" attribute="1" defaultMemberUniqueName="[fact_revenue_demography  2].[Target Pop (M)].[All]" allUniqueName="[fact_revenue_demography  2].[Target Pop (M)].[All]" dimensionUniqueName="[fact_revenue_demography  2]" displayFolder="" count="0" memberValueDatatype="5" unbalanced="0"/>
    <cacheHierarchy uniqueName="[fact_summary_demography].[income_group]" caption="income_group" attribute="1" defaultMemberUniqueName="[fact_summary_demography].[income_group].[All]" allUniqueName="[fact_summary_demography].[income_group].[All]" dimensionUniqueName="[fact_summary_demography]" displayFolder="" count="0" memberValueDatatype="130" unbalanced="0"/>
    <cacheHierarchy uniqueName="[fact_summary_demography].[annual_income]" caption="annual_income" attribute="1" defaultMemberUniqueName="[fact_summary_demography].[annual_income].[All]" allUniqueName="[fact_summary_demography].[annual_income].[All]" dimensionUniqueName="[fact_summary_demography]" displayFolder="" count="0" memberValueDatatype="130" unbalanced="0"/>
    <cacheHierarchy uniqueName="[fact_summary_demography].[estimated_user_population]" caption="estimated_user_population" attribute="1" defaultMemberUniqueName="[fact_summary_demography].[estimated_user_population].[All]" allUniqueName="[fact_summary_demography].[estimated_user_population].[All]" dimensionUniqueName="[fact_summary_demography]" displayFolder="" count="0" memberValueDatatype="130" unbalanced="0"/>
    <cacheHierarchy uniqueName="[fact_summary_demography].[key_characteristics]" caption="key_characteristics" attribute="1" defaultMemberUniqueName="[fact_summary_demography].[key_characteristics].[All]" allUniqueName="[fact_summary_demography].[key_characteristics].[All]" dimensionUniqueName="[fact_summary_demography]" displayFolder="" count="0" memberValueDatatype="130" unbalanced="0"/>
    <cacheHierarchy uniqueName="[fact_summary_demography].[population_millions]" caption="population_millions" attribute="1" defaultMemberUniqueName="[fact_summary_demography].[population_millions].[All]" allUniqueName="[fact_summary_demography].[population_millions].[All]" dimensionUniqueName="[fact_summary_demography]" displayFolder="" count="0" memberValueDatatype="20" unbalanced="0"/>
    <cacheHierarchy uniqueName="[Sheet1].[sector]" caption="sector" attribute="1" defaultMemberUniqueName="[Sheet1].[sector].[All]" allUniqueName="[Sheet1].[sector].[All]" dimensionUniqueName="[Sheet1]" displayFolder="" count="0" memberValueDatatype="130" unbalanced="0"/>
    <cacheHierarchy uniqueName="[Sheet1].[total_revenue_cr]" caption="total_revenue_cr" attribute="1" defaultMemberUniqueName="[Sheet1].[total_revenue_cr].[All]" allUniqueName="[Sheet1].[total_revenue_cr].[All]" dimensionUniqueName="[Sheet1]" displayFolder="" count="0" memberValueDatatype="5" unbalanced="0"/>
    <cacheHierarchy uniqueName="[Sheet1].[estimated_gst_cr]" caption="estimated_gst_cr" attribute="1" defaultMemberUniqueName="[Sheet1].[estimated_gst_cr].[All]" allUniqueName="[Sheet1].[estimated_gst_cr].[All]" dimensionUniqueName="[Sheet1]" displayFolder="" count="0" memberValueDatatype="5" unbalanced="0"/>
    <cacheHierarchy uniqueName="[Measures].[__XL_Count fact_ipl_central_contracts]" caption="__XL_Count fact_ipl_central_contracts" measure="1" displayFolder="" measureGroup="fact_ipl_central_contracts" count="0" hidden="1"/>
    <cacheHierarchy uniqueName="[Measures].[__XL_Count fact_ipl_advertisers]" caption="__XL_Count fact_ipl_advertisers" measure="1" displayFolder="" measureGroup="fact_ipl_advertisers" count="0" hidden="1"/>
    <cacheHierarchy uniqueName="[Measures].[__XL_Count fact_revenue_demography]" caption="__XL_Count fact_revenue_demography" measure="1" displayFolder="" measureGroup="fact_revenue_demography" count="0" hidden="1"/>
    <cacheHierarchy uniqueName="[Measures].[__XL_Count fact_summary_demography]" caption="__XL_Count fact_summary_demography" measure="1" displayFolder="" measureGroup="fact_summary_demography" count="0" hidden="1"/>
    <cacheHierarchy uniqueName="[Measures].[__XL_Count fact_revenue_demography  2]" caption="__XL_Count fact_revenue_demography  2" measure="1" displayFolder="" measureGroup="fact_revenue_demography  2" count="0" hidden="1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Count of amount_in_crores_2025]" caption="Count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total_deal_value_in_crores]" caption="Count of total_deal_value_in_crores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_in_crores_2025]" caption="Sum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tdDev of amount_in_crores_2025]" caption="StdDev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isk_score]" caption="Sum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risk_score]" caption="Max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ealth_social_risk]" caption="Count of health_social_risk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ocial_health_risk_score]" caption="Sum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ocial_health_risk_score]" caption="Max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evenue_2025]" caption="Sum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jected_revenue_2030]" caption="Sum of projected_revenue_2030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AGR %]" caption="Sum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_2025]" caption="Average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CAGR %]" caption="Average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vg_user_population_million]" caption="Count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avg_user_population_million]" caption="Average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_user_population_million]" caption="Sum of avg_user_population_million" measure="1" displayFolder="" measureGroup="fact_revenue_demograph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sector]" caption="Count of secto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elebrity_influence]" caption="Count of celebrity_influenc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ategory]" caption="Count of category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dvertiser_brand]" caption="Count of advertiser_brand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rand_ambassadors]" caption="Count of brand_ambassadors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arget Pop (M)]" caption="Sum of Target Pop (M)" measure="1" displayFolder="" measureGroup="fact_revenue_demography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gambling_risk_index]" caption="Count of gambling_risk_index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arget Pop (M) 2]" caption="Sum of Target Pop (M) 2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notes]" caption="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Distinct Count of notes]" caption="Distinct 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public_health_cost_in_cr]" caption="Count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ublic_health_cost_in_cr]" caption="Sum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revenue_in_crores]" caption="Count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in_crores]" caption="Sum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_revenue_cr]" caption="Sum of total_revenue_cr" measure="1" displayFolder="" measureGroup="Sheet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estimated_gst_cr]" caption="Sum of estimated_gst_cr" measure="1" displayFolder="" measureGroup="Sheet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7">
    <dimension name="fact_ipl_advertisers" uniqueName="[fact_ipl_advertisers]" caption="fact_ipl_advertisers"/>
    <dimension name="fact_ipl_central_contracts" uniqueName="[fact_ipl_central_contracts]" caption="fact_ipl_central_contracts"/>
    <dimension name="fact_revenue_demography" uniqueName="[fact_revenue_demography]" caption="fact_revenue_demography"/>
    <dimension name="fact_revenue_demography  2" uniqueName="[fact_revenue_demography  2]" caption="fact_revenue_demography  2"/>
    <dimension name="fact_summary_demography" uniqueName="[fact_summary_demography]" caption="fact_summary_demography"/>
    <dimension measure="1" name="Measures" uniqueName="[Measures]" caption="Measures"/>
    <dimension name="Sheet1" uniqueName="[Sheet1]" caption="Sheet1"/>
  </dimensions>
  <measureGroups count="6">
    <measureGroup name="fact_ipl_advertisers" caption="fact_ipl_advertisers"/>
    <measureGroup name="fact_ipl_central_contracts" caption="fact_ipl_central_contracts"/>
    <measureGroup name="fact_revenue_demography" caption="fact_revenue_demography"/>
    <measureGroup name="fact_revenue_demography  2" caption="fact_revenue_demography  2"/>
    <measureGroup name="fact_summary_demography" caption="fact_summary_demography"/>
    <measureGroup name="Sheet1" caption="Sheet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sandhya Narayanee Das" refreshedDate="45822.283135300924" backgroundQuery="1" createdVersion="8" refreshedVersion="8" minRefreshableVersion="3" recordCount="0" supportSubquery="1" supportAdvancedDrill="1" xr:uid="{AD5D1F98-4322-4F93-8206-A247CDE80470}">
  <cacheSource type="external" connectionId="7"/>
  <cacheFields count="3">
    <cacheField name="[fact_ipl_advertisers].[advertiser_brand].[advertiser_brand]" caption="advertiser_brand" numFmtId="0" hierarchy="1" level="1">
      <sharedItems count="2">
        <s v="My11Circle"/>
        <s v="Vishnu Packaging (Vimal Elaichi)"/>
      </sharedItems>
    </cacheField>
    <cacheField name="[fact_ipl_advertisers].[brand_ambassadors].[brand_ambassadors]" caption="brand_ambassadors" numFmtId="0" hierarchy="3" level="1">
      <sharedItems count="5">
        <s v=" Ajay Devgn"/>
        <s v=" Akshay Kumar"/>
        <s v=" Shubman Gill"/>
        <s v="Shah Rukh Khan"/>
        <s v="Sourav Ganguly"/>
      </sharedItems>
    </cacheField>
    <cacheField name="[Measures].[Sum of social_health_risk_score]" caption="Sum of social_health_risk_score" numFmtId="0" hierarchy="61" level="32767"/>
  </cacheFields>
  <cacheHierarchies count="87">
    <cacheHierarchy uniqueName="[fact_ipl_advertisers].[sno]" caption="sno" attribute="1" defaultMemberUniqueName="[fact_ipl_advertisers].[sno].[All]" allUniqueName="[fact_ipl_advertisers].[sno].[All]" dimensionUniqueName="[fact_ipl_advertisers]" displayFolder="" count="0" memberValueDatatype="20" unbalanced="0"/>
    <cacheHierarchy uniqueName="[fact_ipl_advertisers].[advertiser_brand]" caption="advertiser_brand" attribute="1" defaultMemberUniqueName="[fact_ipl_advertisers].[advertiser_brand].[All]" allUniqueName="[fact_ipl_advertisers].[advertiser_brand].[All]" dimensionUniqueName="[fact_ipl_advertisers]" displayFolder="" count="2" memberValueDatatype="130" unbalanced="0">
      <fieldsUsage count="2">
        <fieldUsage x="-1"/>
        <fieldUsage x="0"/>
      </fieldsUsage>
    </cacheHierarchy>
    <cacheHierarchy uniqueName="[fact_ipl_advertisers].[category]" caption="category" attribute="1" defaultMemberUniqueName="[fact_ipl_advertisers].[category].[All]" allUniqueName="[fact_ipl_advertisers].[category].[All]" dimensionUniqueName="[fact_ipl_advertisers]" displayFolder="" count="0" memberValueDatatype="130" unbalanced="0"/>
    <cacheHierarchy uniqueName="[fact_ipl_advertisers].[brand_ambassadors]" caption="brand_ambassadors" attribute="1" defaultMemberUniqueName="[fact_ipl_advertisers].[brand_ambassadors].[All]" allUniqueName="[fact_ipl_advertisers].[brand_ambassadors].[All]" dimensionUniqueName="[fact_ipl_advertisers]" displayFolder="" count="2" memberValueDatatype="130" unbalanced="0">
      <fieldsUsage count="2">
        <fieldUsage x="-1"/>
        <fieldUsage x="1"/>
      </fieldsUsage>
    </cacheHierarchy>
    <cacheHierarchy uniqueName="[fact_ipl_advertisers].[celebrity_influence]" caption="celebrity_influence" attribute="1" defaultMemberUniqueName="[fact_ipl_advertisers].[celebrity_influence].[All]" allUniqueName="[fact_ipl_advertisers].[celebrity_influence].[All]" dimensionUniqueName="[fact_ipl_advertisers]" displayFolder="" count="0" memberValueDatatype="130" unbalanced="0"/>
    <cacheHierarchy uniqueName="[fact_ipl_advertisers].[health_social_risk]" caption="health_social_risk" attribute="1" defaultMemberUniqueName="[fact_ipl_advertisers].[health_social_risk].[All]" allUniqueName="[fact_ipl_advertisers].[health_social_risk].[All]" dimensionUniqueName="[fact_ipl_advertisers]" displayFolder="" count="0" memberValueDatatype="130" unbalanced="0"/>
    <cacheHierarchy uniqueName="[fact_ipl_advertisers].[social_health_risk_score]" caption="social_health_risk_score" attribute="1" defaultMemberUniqueName="[fact_ipl_advertisers].[social_health_risk_score].[All]" allUniqueName="[fact_ipl_advertisers].[social_health_risk_score].[All]" dimensionUniqueName="[fact_ipl_advertisers]" displayFolder="" count="0" memberValueDatatype="20" unbalanced="0"/>
    <cacheHierarchy uniqueName="[fact_ipl_advertisers].[risk_score]" caption="risk_score" attribute="1" defaultMemberUniqueName="[fact_ipl_advertisers].[risk_score].[All]" allUniqueName="[fact_ipl_advertisers].[risk_score].[All]" dimensionUniqueName="[fact_ipl_advertisers]" displayFolder="" count="0" memberValueDatatype="20" unbalanced="0"/>
    <cacheHierarchy uniqueName="[fact_ipl_central_contracts].[contract_type]" caption="contract_type" attribute="1" defaultMemberUniqueName="[fact_ipl_central_contracts].[contract_type].[All]" allUniqueName="[fact_ipl_central_contracts].[contract_type].[All]" dimensionUniqueName="[fact_ipl_central_contracts]" displayFolder="" count="0" memberValueDatatype="130" unbalanced="0"/>
    <cacheHierarchy uniqueName="[fact_ipl_central_contracts].[partner_sponsor_name]" caption="partner_sponsor_name" attribute="1" defaultMemberUniqueName="[fact_ipl_central_contracts].[partner_sponsor_name].[All]" allUniqueName="[fact_ipl_central_contracts].[partner_sponsor_name].[All]" dimensionUniqueName="[fact_ipl_central_contracts]" displayFolder="" count="0" memberValueDatatype="130" unbalanced="0"/>
    <cacheHierarchy uniqueName="[fact_ipl_central_contracts].[amount_in_crores_2025]" caption="amount_in_crores_2025" attribute="1" defaultMemberUniqueName="[fact_ipl_central_contracts].[amount_in_crores_2025].[All]" allUniqueName="[fact_ipl_central_contracts].[amount_in_crores_2025].[All]" dimensionUniqueName="[fact_ipl_central_contracts]" displayFolder="" count="0" memberValueDatatype="20" unbalanced="0"/>
    <cacheHierarchy uniqueName="[fact_ipl_central_contracts].[total_deal_value_in_crores]" caption="total_deal_value_in_crores" attribute="1" defaultMemberUniqueName="[fact_ipl_central_contracts].[total_deal_value_in_crores].[All]" allUniqueName="[fact_ipl_central_contracts].[total_deal_value_in_crores].[All]" dimensionUniqueName="[fact_ipl_central_contracts]" displayFolder="" count="0" memberValueDatatype="130" unbalanced="0"/>
    <cacheHierarchy uniqueName="[fact_ipl_central_contracts].[contract_duration]" caption="contract_duration" attribute="1" defaultMemberUniqueName="[fact_ipl_central_contracts].[contract_duration].[All]" allUniqueName="[fact_ipl_central_contracts].[contract_duration].[All]" dimensionUniqueName="[fact_ipl_central_contracts]" displayFolder="" count="0" memberValueDatatype="130" unbalanced="0"/>
    <cacheHierarchy uniqueName="[fact_ipl_central_contracts].[duration_years]" caption="duration_years" attribute="1" defaultMemberUniqueName="[fact_ipl_central_contracts].[duration_years].[All]" allUniqueName="[fact_ipl_central_contracts].[duration_years].[All]" dimensionUniqueName="[fact_ipl_central_contracts]" displayFolder="" count="0" memberValueDatatype="130" unbalanced="0"/>
    <cacheHierarchy uniqueName="[fact_revenue_demography].[company]" caption="company" attribute="1" defaultMemberUniqueName="[fact_revenue_demography].[company].[All]" allUniqueName="[fact_revenue_demography].[company].[All]" dimensionUniqueName="[fact_revenue_demography]" displayFolder="" count="0" memberValueDatatype="130" unbalanced="0"/>
    <cacheHierarchy uniqueName="[fact_revenue_demography].[sector]" caption="sector" attribute="1" defaultMemberUniqueName="[fact_revenue_demography].[sector].[All]" allUniqueName="[fact_revenue_demography].[sector].[All]" dimensionUniqueName="[fact_revenue_demography]" displayFolder="" count="0" memberValueDatatype="130" unbalanced="0"/>
    <cacheHierarchy uniqueName="[fact_revenue_demography].[parent]" caption="parent" attribute="1" defaultMemberUniqueName="[fact_revenue_demography].[parent].[All]" allUniqueName="[fact_revenue_demography].[parent].[All]" dimensionUniqueName="[fact_revenue_demography]" displayFolder="" count="0" memberValueDatatype="130" unbalanced="0"/>
    <cacheHierarchy uniqueName="[fact_revenue_demography].[latest_annual_revenue]" caption="latest_annual_revenue" attribute="1" defaultMemberUniqueName="[fact_revenue_demography].[latest_annual_revenue].[All]" allUniqueName="[fact_revenue_demography].[latest_annual_revenue].[All]" dimensionUniqueName="[fact_revenue_demography]" displayFolder="" count="0" memberValueDatatype="130" unbalanced="0"/>
    <cacheHierarchy uniqueName="[fact_revenue_demography].[age_group]" caption="age_group" attribute="1" defaultMemberUniqueName="[fact_revenue_demography].[age_group].[All]" allUniqueName="[fact_revenue_demography].[age_group].[All]" dimensionUniqueName="[fact_revenue_demography]" displayFolder="" count="0" memberValueDatatype="130" unbalanced="0"/>
    <cacheHierarchy uniqueName="[fact_revenue_demography].[income_group]" caption="income_group" attribute="1" defaultMemberUniqueName="[fact_revenue_demography].[income_group].[All]" allUniqueName="[fact_revenue_demography].[income_group].[All]" dimensionUniqueName="[fact_revenue_demography]" displayFolder="" count="0" memberValueDatatype="130" unbalanced="0"/>
    <cacheHierarchy uniqueName="[fact_revenue_demography].[urban_population]" caption="urban_population" attribute="1" defaultMemberUniqueName="[fact_revenue_demography].[urban_population].[All]" allUniqueName="[fact_revenue_demography].[urban_population].[All]" dimensionUniqueName="[fact_revenue_demography]" displayFolder="" count="0" memberValueDatatype="130" unbalanced="0"/>
    <cacheHierarchy uniqueName="[fact_revenue_demography].[demographic_notes]" caption="demographic_notes" attribute="1" defaultMemberUniqueName="[fact_revenue_demography].[demographic_notes].[All]" allUniqueName="[fact_revenue_demography].[demographic_notes].[All]" dimensionUniqueName="[fact_revenue_demography]" displayFolder="" count="0" memberValueDatatype="130" unbalanced="0"/>
    <cacheHierarchy uniqueName="[fact_revenue_demography].[Demographic Notes]" caption="Demographic Notes" attribute="1" defaultMemberUniqueName="[fact_revenue_demography].[Demographic Notes].[All]" allUniqueName="[fact_revenue_demography].[Demographic Notes].[All]" dimensionUniqueName="[fact_revenue_demography]" displayFolder="" count="0" memberValueDatatype="130" unbalanced="0"/>
    <cacheHierarchy uniqueName="[fact_revenue_demography].[revenue_in_crores]" caption="revenue_in_crores" attribute="1" defaultMemberUniqueName="[fact_revenue_demography].[revenue_in_crores].[All]" allUniqueName="[fact_revenue_demography].[revenue_in_crores].[All]" dimensionUniqueName="[fact_revenue_demography]" displayFolder="" count="0" memberValueDatatype="5" unbalanced="0"/>
    <cacheHierarchy uniqueName="[fact_revenue_demography].[cagr_rate]" caption="cagr_rate" attribute="1" defaultMemberUniqueName="[fact_revenue_demography].[cagr_rate].[All]" allUniqueName="[fact_revenue_demography].[cagr_rate].[All]" dimensionUniqueName="[fact_revenue_demography]" displayFolder="" count="0" memberValueDatatype="5" unbalanced="0"/>
    <cacheHierarchy uniqueName="[fact_revenue_demography].[revenue_2025]" caption="revenue_2025" attribute="1" defaultMemberUniqueName="[fact_revenue_demography].[revenue_2025].[All]" allUniqueName="[fact_revenue_demography].[revenue_2025].[All]" dimensionUniqueName="[fact_revenue_demography]" displayFolder="" count="0" memberValueDatatype="5" unbalanced="0"/>
    <cacheHierarchy uniqueName="[fact_revenue_demography].[projected_revenue_2030]" caption="projected_revenue_2030" attribute="1" defaultMemberUniqueName="[fact_revenue_demography].[projected_revenue_2030].[All]" allUniqueName="[fact_revenue_demography].[projected_revenue_2030].[All]" dimensionUniqueName="[fact_revenue_demography]" displayFolder="" count="0" memberValueDatatype="5" unbalanced="0"/>
    <cacheHierarchy uniqueName="[fact_revenue_demography].[CAGR %]" caption="CAGR %" attribute="1" defaultMemberUniqueName="[fact_revenue_demography].[CAGR %].[All]" allUniqueName="[fact_revenue_demography].[CAGR %].[All]" dimensionUniqueName="[fact_revenue_demography]" displayFolder="" count="0" memberValueDatatype="5" unbalanced="0"/>
    <cacheHierarchy uniqueName="[fact_revenue_demography].[risky]" caption="risky" attribute="1" defaultMemberUniqueName="[fact_revenue_demography].[risky].[All]" allUniqueName="[fact_revenue_demography].[risky].[All]" dimensionUniqueName="[fact_revenue_demography]" displayFolder="" count="0" memberValueDatatype="130" unbalanced="0"/>
    <cacheHierarchy uniqueName="[fact_revenue_demography].[min_population]" caption="min_population" attribute="1" defaultMemberUniqueName="[fact_revenue_demography].[min_population].[All]" allUniqueName="[fact_revenue_demography].[min_population].[All]" dimensionUniqueName="[fact_revenue_demography]" displayFolder="" count="0" memberValueDatatype="20" unbalanced="0"/>
    <cacheHierarchy uniqueName="[fact_revenue_demography].[max_population]" caption="max_population" attribute="1" defaultMemberUniqueName="[fact_revenue_demography].[max_population].[All]" allUniqueName="[fact_revenue_demography].[max_population].[All]" dimensionUniqueName="[fact_revenue_demography]" displayFolder="" count="0" memberValueDatatype="20" unbalanced="0"/>
    <cacheHierarchy uniqueName="[fact_revenue_demography].[avg_user_population_million]" caption="avg_user_population_million" attribute="1" defaultMemberUniqueName="[fact_revenue_demography].[avg_user_population_million].[All]" allUniqueName="[fact_revenue_demography].[avg_user_population_million].[All]" dimensionUniqueName="[fact_revenue_demography]" displayFolder="" count="0" memberValueDatatype="5" unbalanced="0"/>
    <cacheHierarchy uniqueName="[fact_revenue_demography].[public_health_cost_estimate]" caption="public_health_cost_estimate" attribute="1" defaultMemberUniqueName="[fact_revenue_demography].[public_health_cost_estimate].[All]" allUniqueName="[fact_revenue_demography].[public_health_cost_estimate].[All]" dimensionUniqueName="[fact_revenue_demography]" displayFolder="" count="0" memberValueDatatype="5" unbalanced="0"/>
    <cacheHierarchy uniqueName="[fact_revenue_demography].[public_health_cost_in_cr]" caption="public_health_cost_in_cr" attribute="1" defaultMemberUniqueName="[fact_revenue_demography].[public_health_cost_in_cr].[All]" allUniqueName="[fact_revenue_demography].[public_health_cost_in_cr].[All]" dimensionUniqueName="[fact_revenue_demography]" displayFolder="" count="0" memberValueDatatype="5" unbalanced="0"/>
    <cacheHierarchy uniqueName="[fact_revenue_demography].[gambling_risk_index]" caption="gambling_risk_index" attribute="1" defaultMemberUniqueName="[fact_revenue_demography].[gambling_risk_index].[All]" allUniqueName="[fact_revenue_demography].[gambling_risk_index].[All]" dimensionUniqueName="[fact_revenue_demography]" displayFolder="" count="0" memberValueDatatype="130" unbalanced="0"/>
    <cacheHierarchy uniqueName="[fact_revenue_demography].[notes]" caption="notes" attribute="1" defaultMemberUniqueName="[fact_revenue_demography].[notes].[All]" allUniqueName="[fact_revenue_demography].[notes].[All]" dimensionUniqueName="[fact_revenue_demography]" displayFolder="" count="0" memberValueDatatype="130" unbalanced="0"/>
    <cacheHierarchy uniqueName="[fact_revenue_demography].[Target Pop (M)]" caption="Target Pop (M)" attribute="1" defaultMemberUniqueName="[fact_revenue_demography].[Target Pop (M)].[All]" allUniqueName="[fact_revenue_demography].[Target Pop (M)].[All]" dimensionUniqueName="[fact_revenue_demography]" displayFolder="" count="0" memberValueDatatype="5" unbalanced="0"/>
    <cacheHierarchy uniqueName="[fact_revenue_demography  2].[sector]" caption="sector" attribute="1" defaultMemberUniqueName="[fact_revenue_demography  2].[sector].[All]" allUniqueName="[fact_revenue_demography  2].[sector].[All]" dimensionUniqueName="[fact_revenue_demography  2]" displayFolder="" count="0" memberValueDatatype="130" unbalanced="0"/>
    <cacheHierarchy uniqueName="[fact_revenue_demography  2].[Target Pop (M)]" caption="Target Pop (M)" attribute="1" defaultMemberUniqueName="[fact_revenue_demography  2].[Target Pop (M)].[All]" allUniqueName="[fact_revenue_demography  2].[Target Pop (M)].[All]" dimensionUniqueName="[fact_revenue_demography  2]" displayFolder="" count="0" memberValueDatatype="5" unbalanced="0"/>
    <cacheHierarchy uniqueName="[fact_summary_demography].[income_group]" caption="income_group" attribute="1" defaultMemberUniqueName="[fact_summary_demography].[income_group].[All]" allUniqueName="[fact_summary_demography].[income_group].[All]" dimensionUniqueName="[fact_summary_demography]" displayFolder="" count="0" memberValueDatatype="130" unbalanced="0"/>
    <cacheHierarchy uniqueName="[fact_summary_demography].[annual_income]" caption="annual_income" attribute="1" defaultMemberUniqueName="[fact_summary_demography].[annual_income].[All]" allUniqueName="[fact_summary_demography].[annual_income].[All]" dimensionUniqueName="[fact_summary_demography]" displayFolder="" count="0" memberValueDatatype="130" unbalanced="0"/>
    <cacheHierarchy uniqueName="[fact_summary_demography].[estimated_user_population]" caption="estimated_user_population" attribute="1" defaultMemberUniqueName="[fact_summary_demography].[estimated_user_population].[All]" allUniqueName="[fact_summary_demography].[estimated_user_population].[All]" dimensionUniqueName="[fact_summary_demography]" displayFolder="" count="0" memberValueDatatype="130" unbalanced="0"/>
    <cacheHierarchy uniqueName="[fact_summary_demography].[key_characteristics]" caption="key_characteristics" attribute="1" defaultMemberUniqueName="[fact_summary_demography].[key_characteristics].[All]" allUniqueName="[fact_summary_demography].[key_characteristics].[All]" dimensionUniqueName="[fact_summary_demography]" displayFolder="" count="0" memberValueDatatype="130" unbalanced="0"/>
    <cacheHierarchy uniqueName="[fact_summary_demography].[population_millions]" caption="population_millions" attribute="1" defaultMemberUniqueName="[fact_summary_demography].[population_millions].[All]" allUniqueName="[fact_summary_demography].[population_millions].[All]" dimensionUniqueName="[fact_summary_demography]" displayFolder="" count="0" memberValueDatatype="20" unbalanced="0"/>
    <cacheHierarchy uniqueName="[Sheet1].[sector]" caption="sector" attribute="1" defaultMemberUniqueName="[Sheet1].[sector].[All]" allUniqueName="[Sheet1].[sector].[All]" dimensionUniqueName="[Sheet1]" displayFolder="" count="0" memberValueDatatype="130" unbalanced="0"/>
    <cacheHierarchy uniqueName="[Sheet1].[total_revenue_cr]" caption="total_revenue_cr" attribute="1" defaultMemberUniqueName="[Sheet1].[total_revenue_cr].[All]" allUniqueName="[Sheet1].[total_revenue_cr].[All]" dimensionUniqueName="[Sheet1]" displayFolder="" count="0" memberValueDatatype="5" unbalanced="0"/>
    <cacheHierarchy uniqueName="[Sheet1].[estimated_gst_cr]" caption="estimated_gst_cr" attribute="1" defaultMemberUniqueName="[Sheet1].[estimated_gst_cr].[All]" allUniqueName="[Sheet1].[estimated_gst_cr].[All]" dimensionUniqueName="[Sheet1]" displayFolder="" count="0" memberValueDatatype="5" unbalanced="0"/>
    <cacheHierarchy uniqueName="[Measures].[__XL_Count fact_ipl_central_contracts]" caption="__XL_Count fact_ipl_central_contracts" measure="1" displayFolder="" measureGroup="fact_ipl_central_contracts" count="0" hidden="1"/>
    <cacheHierarchy uniqueName="[Measures].[__XL_Count fact_ipl_advertisers]" caption="__XL_Count fact_ipl_advertisers" measure="1" displayFolder="" measureGroup="fact_ipl_advertisers" count="0" hidden="1"/>
    <cacheHierarchy uniqueName="[Measures].[__XL_Count fact_revenue_demography]" caption="__XL_Count fact_revenue_demography" measure="1" displayFolder="" measureGroup="fact_revenue_demography" count="0" hidden="1"/>
    <cacheHierarchy uniqueName="[Measures].[__XL_Count fact_summary_demography]" caption="__XL_Count fact_summary_demography" measure="1" displayFolder="" measureGroup="fact_summary_demography" count="0" hidden="1"/>
    <cacheHierarchy uniqueName="[Measures].[__XL_Count fact_revenue_demography  2]" caption="__XL_Count fact_revenue_demography  2" measure="1" displayFolder="" measureGroup="fact_revenue_demography  2" count="0" hidden="1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Count of amount_in_crores_2025]" caption="Count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total_deal_value_in_crores]" caption="Count of total_deal_value_in_crores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_in_crores_2025]" caption="Sum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tdDev of amount_in_crores_2025]" caption="StdDev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isk_score]" caption="Sum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risk_score]" caption="Max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ealth_social_risk]" caption="Count of health_social_risk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ocial_health_risk_score]" caption="Sum of social_health_risk_score" measure="1" displayFolder="" measureGroup="fact_ipl_advertis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ocial_health_risk_score]" caption="Max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evenue_2025]" caption="Sum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jected_revenue_2030]" caption="Sum of projected_revenue_2030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AGR %]" caption="Sum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_2025]" caption="Average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CAGR %]" caption="Average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vg_user_population_million]" caption="Count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avg_user_population_million]" caption="Average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_user_population_million]" caption="Sum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sector]" caption="Count of secto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elebrity_influence]" caption="Count of celebrity_influenc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ategory]" caption="Count of category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dvertiser_brand]" caption="Count of advertiser_brand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rand_ambassadors]" caption="Count of brand_ambassadors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arget Pop (M)]" caption="Sum of Target Pop (M)" measure="1" displayFolder="" measureGroup="fact_revenue_demography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gambling_risk_index]" caption="Count of gambling_risk_index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arget Pop (M) 2]" caption="Sum of Target Pop (M) 2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notes]" caption="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Distinct Count of notes]" caption="Distinct 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public_health_cost_in_cr]" caption="Count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ublic_health_cost_in_cr]" caption="Sum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revenue_in_crores]" caption="Count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in_crores]" caption="Sum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_revenue_cr]" caption="Sum of total_revenue_cr" measure="1" displayFolder="" measureGroup="Sheet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estimated_gst_cr]" caption="Sum of estimated_gst_cr" measure="1" displayFolder="" measureGroup="Sheet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7">
    <dimension name="fact_ipl_advertisers" uniqueName="[fact_ipl_advertisers]" caption="fact_ipl_advertisers"/>
    <dimension name="fact_ipl_central_contracts" uniqueName="[fact_ipl_central_contracts]" caption="fact_ipl_central_contracts"/>
    <dimension name="fact_revenue_demography" uniqueName="[fact_revenue_demography]" caption="fact_revenue_demography"/>
    <dimension name="fact_revenue_demography  2" uniqueName="[fact_revenue_demography  2]" caption="fact_revenue_demography  2"/>
    <dimension name="fact_summary_demography" uniqueName="[fact_summary_demography]" caption="fact_summary_demography"/>
    <dimension measure="1" name="Measures" uniqueName="[Measures]" caption="Measures"/>
    <dimension name="Sheet1" uniqueName="[Sheet1]" caption="Sheet1"/>
  </dimensions>
  <measureGroups count="6">
    <measureGroup name="fact_ipl_advertisers" caption="fact_ipl_advertisers"/>
    <measureGroup name="fact_ipl_central_contracts" caption="fact_ipl_central_contracts"/>
    <measureGroup name="fact_revenue_demography" caption="fact_revenue_demography"/>
    <measureGroup name="fact_revenue_demography  2" caption="fact_revenue_demography  2"/>
    <measureGroup name="fact_summary_demography" caption="fact_summary_demography"/>
    <measureGroup name="Sheet1" caption="Sheet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sandhya Narayanee Das" refreshedDate="45822.283134027777" backgroundQuery="1" createdVersion="8" refreshedVersion="8" minRefreshableVersion="3" recordCount="0" supportSubquery="1" supportAdvancedDrill="1" xr:uid="{B70C6614-B175-4055-BEAA-5DE88A814889}">
  <cacheSource type="external" connectionId="7"/>
  <cacheFields count="1">
    <cacheField name="[Measures].[Sum of Target Pop (M)]" caption="Sum of Target Pop (M)" numFmtId="0" hierarchy="76" level="32767"/>
  </cacheFields>
  <cacheHierarchies count="87">
    <cacheHierarchy uniqueName="[fact_ipl_advertisers].[sno]" caption="sno" attribute="1" defaultMemberUniqueName="[fact_ipl_advertisers].[sno].[All]" allUniqueName="[fact_ipl_advertisers].[sno].[All]" dimensionUniqueName="[fact_ipl_advertisers]" displayFolder="" count="0" memberValueDatatype="20" unbalanced="0"/>
    <cacheHierarchy uniqueName="[fact_ipl_advertisers].[advertiser_brand]" caption="advertiser_brand" attribute="1" defaultMemberUniqueName="[fact_ipl_advertisers].[advertiser_brand].[All]" allUniqueName="[fact_ipl_advertisers].[advertiser_brand].[All]" dimensionUniqueName="[fact_ipl_advertisers]" displayFolder="" count="0" memberValueDatatype="130" unbalanced="0"/>
    <cacheHierarchy uniqueName="[fact_ipl_advertisers].[category]" caption="category" attribute="1" defaultMemberUniqueName="[fact_ipl_advertisers].[category].[All]" allUniqueName="[fact_ipl_advertisers].[category].[All]" dimensionUniqueName="[fact_ipl_advertisers]" displayFolder="" count="0" memberValueDatatype="130" unbalanced="0"/>
    <cacheHierarchy uniqueName="[fact_ipl_advertisers].[brand_ambassadors]" caption="brand_ambassadors" attribute="1" defaultMemberUniqueName="[fact_ipl_advertisers].[brand_ambassadors].[All]" allUniqueName="[fact_ipl_advertisers].[brand_ambassadors].[All]" dimensionUniqueName="[fact_ipl_advertisers]" displayFolder="" count="0" memberValueDatatype="130" unbalanced="0"/>
    <cacheHierarchy uniqueName="[fact_ipl_advertisers].[celebrity_influence]" caption="celebrity_influence" attribute="1" defaultMemberUniqueName="[fact_ipl_advertisers].[celebrity_influence].[All]" allUniqueName="[fact_ipl_advertisers].[celebrity_influence].[All]" dimensionUniqueName="[fact_ipl_advertisers]" displayFolder="" count="0" memberValueDatatype="130" unbalanced="0"/>
    <cacheHierarchy uniqueName="[fact_ipl_advertisers].[health_social_risk]" caption="health_social_risk" attribute="1" defaultMemberUniqueName="[fact_ipl_advertisers].[health_social_risk].[All]" allUniqueName="[fact_ipl_advertisers].[health_social_risk].[All]" dimensionUniqueName="[fact_ipl_advertisers]" displayFolder="" count="0" memberValueDatatype="130" unbalanced="0"/>
    <cacheHierarchy uniqueName="[fact_ipl_advertisers].[social_health_risk_score]" caption="social_health_risk_score" attribute="1" defaultMemberUniqueName="[fact_ipl_advertisers].[social_health_risk_score].[All]" allUniqueName="[fact_ipl_advertisers].[social_health_risk_score].[All]" dimensionUniqueName="[fact_ipl_advertisers]" displayFolder="" count="0" memberValueDatatype="20" unbalanced="0"/>
    <cacheHierarchy uniqueName="[fact_ipl_advertisers].[risk_score]" caption="risk_score" attribute="1" defaultMemberUniqueName="[fact_ipl_advertisers].[risk_score].[All]" allUniqueName="[fact_ipl_advertisers].[risk_score].[All]" dimensionUniqueName="[fact_ipl_advertisers]" displayFolder="" count="0" memberValueDatatype="20" unbalanced="0"/>
    <cacheHierarchy uniqueName="[fact_ipl_central_contracts].[contract_type]" caption="contract_type" attribute="1" defaultMemberUniqueName="[fact_ipl_central_contracts].[contract_type].[All]" allUniqueName="[fact_ipl_central_contracts].[contract_type].[All]" dimensionUniqueName="[fact_ipl_central_contracts]" displayFolder="" count="0" memberValueDatatype="130" unbalanced="0"/>
    <cacheHierarchy uniqueName="[fact_ipl_central_contracts].[partner_sponsor_name]" caption="partner_sponsor_name" attribute="1" defaultMemberUniqueName="[fact_ipl_central_contracts].[partner_sponsor_name].[All]" allUniqueName="[fact_ipl_central_contracts].[partner_sponsor_name].[All]" dimensionUniqueName="[fact_ipl_central_contracts]" displayFolder="" count="0" memberValueDatatype="130" unbalanced="0"/>
    <cacheHierarchy uniqueName="[fact_ipl_central_contracts].[amount_in_crores_2025]" caption="amount_in_crores_2025" attribute="1" defaultMemberUniqueName="[fact_ipl_central_contracts].[amount_in_crores_2025].[All]" allUniqueName="[fact_ipl_central_contracts].[amount_in_crores_2025].[All]" dimensionUniqueName="[fact_ipl_central_contracts]" displayFolder="" count="0" memberValueDatatype="20" unbalanced="0"/>
    <cacheHierarchy uniqueName="[fact_ipl_central_contracts].[total_deal_value_in_crores]" caption="total_deal_value_in_crores" attribute="1" defaultMemberUniqueName="[fact_ipl_central_contracts].[total_deal_value_in_crores].[All]" allUniqueName="[fact_ipl_central_contracts].[total_deal_value_in_crores].[All]" dimensionUniqueName="[fact_ipl_central_contracts]" displayFolder="" count="0" memberValueDatatype="130" unbalanced="0"/>
    <cacheHierarchy uniqueName="[fact_ipl_central_contracts].[contract_duration]" caption="contract_duration" attribute="1" defaultMemberUniqueName="[fact_ipl_central_contracts].[contract_duration].[All]" allUniqueName="[fact_ipl_central_contracts].[contract_duration].[All]" dimensionUniqueName="[fact_ipl_central_contracts]" displayFolder="" count="0" memberValueDatatype="130" unbalanced="0"/>
    <cacheHierarchy uniqueName="[fact_ipl_central_contracts].[duration_years]" caption="duration_years" attribute="1" defaultMemberUniqueName="[fact_ipl_central_contracts].[duration_years].[All]" allUniqueName="[fact_ipl_central_contracts].[duration_years].[All]" dimensionUniqueName="[fact_ipl_central_contracts]" displayFolder="" count="0" memberValueDatatype="130" unbalanced="0"/>
    <cacheHierarchy uniqueName="[fact_revenue_demography].[company]" caption="company" attribute="1" defaultMemberUniqueName="[fact_revenue_demography].[company].[All]" allUniqueName="[fact_revenue_demography].[company].[All]" dimensionUniqueName="[fact_revenue_demography]" displayFolder="" count="0" memberValueDatatype="130" unbalanced="0"/>
    <cacheHierarchy uniqueName="[fact_revenue_demography].[sector]" caption="sector" attribute="1" defaultMemberUniqueName="[fact_revenue_demography].[sector].[All]" allUniqueName="[fact_revenue_demography].[sector].[All]" dimensionUniqueName="[fact_revenue_demography]" displayFolder="" count="0" memberValueDatatype="130" unbalanced="0"/>
    <cacheHierarchy uniqueName="[fact_revenue_demography].[parent]" caption="parent" attribute="1" defaultMemberUniqueName="[fact_revenue_demography].[parent].[All]" allUniqueName="[fact_revenue_demography].[parent].[All]" dimensionUniqueName="[fact_revenue_demography]" displayFolder="" count="0" memberValueDatatype="130" unbalanced="0"/>
    <cacheHierarchy uniqueName="[fact_revenue_demography].[latest_annual_revenue]" caption="latest_annual_revenue" attribute="1" defaultMemberUniqueName="[fact_revenue_demography].[latest_annual_revenue].[All]" allUniqueName="[fact_revenue_demography].[latest_annual_revenue].[All]" dimensionUniqueName="[fact_revenue_demography]" displayFolder="" count="0" memberValueDatatype="130" unbalanced="0"/>
    <cacheHierarchy uniqueName="[fact_revenue_demography].[age_group]" caption="age_group" attribute="1" defaultMemberUniqueName="[fact_revenue_demography].[age_group].[All]" allUniqueName="[fact_revenue_demography].[age_group].[All]" dimensionUniqueName="[fact_revenue_demography]" displayFolder="" count="0" memberValueDatatype="130" unbalanced="0"/>
    <cacheHierarchy uniqueName="[fact_revenue_demography].[income_group]" caption="income_group" attribute="1" defaultMemberUniqueName="[fact_revenue_demography].[income_group].[All]" allUniqueName="[fact_revenue_demography].[income_group].[All]" dimensionUniqueName="[fact_revenue_demography]" displayFolder="" count="0" memberValueDatatype="130" unbalanced="0"/>
    <cacheHierarchy uniqueName="[fact_revenue_demography].[urban_population]" caption="urban_population" attribute="1" defaultMemberUniqueName="[fact_revenue_demography].[urban_population].[All]" allUniqueName="[fact_revenue_demography].[urban_population].[All]" dimensionUniqueName="[fact_revenue_demography]" displayFolder="" count="0" memberValueDatatype="130" unbalanced="0"/>
    <cacheHierarchy uniqueName="[fact_revenue_demography].[demographic_notes]" caption="demographic_notes" attribute="1" defaultMemberUniqueName="[fact_revenue_demography].[demographic_notes].[All]" allUniqueName="[fact_revenue_demography].[demographic_notes].[All]" dimensionUniqueName="[fact_revenue_demography]" displayFolder="" count="0" memberValueDatatype="130" unbalanced="0"/>
    <cacheHierarchy uniqueName="[fact_revenue_demography].[Demographic Notes]" caption="Demographic Notes" attribute="1" defaultMemberUniqueName="[fact_revenue_demography].[Demographic Notes].[All]" allUniqueName="[fact_revenue_demography].[Demographic Notes].[All]" dimensionUniqueName="[fact_revenue_demography]" displayFolder="" count="0" memberValueDatatype="130" unbalanced="0"/>
    <cacheHierarchy uniqueName="[fact_revenue_demography].[revenue_in_crores]" caption="revenue_in_crores" attribute="1" defaultMemberUniqueName="[fact_revenue_demography].[revenue_in_crores].[All]" allUniqueName="[fact_revenue_demography].[revenue_in_crores].[All]" dimensionUniqueName="[fact_revenue_demography]" displayFolder="" count="0" memberValueDatatype="5" unbalanced="0"/>
    <cacheHierarchy uniqueName="[fact_revenue_demography].[cagr_rate]" caption="cagr_rate" attribute="1" defaultMemberUniqueName="[fact_revenue_demography].[cagr_rate].[All]" allUniqueName="[fact_revenue_demography].[cagr_rate].[All]" dimensionUniqueName="[fact_revenue_demography]" displayFolder="" count="0" memberValueDatatype="5" unbalanced="0"/>
    <cacheHierarchy uniqueName="[fact_revenue_demography].[revenue_2025]" caption="revenue_2025" attribute="1" defaultMemberUniqueName="[fact_revenue_demography].[revenue_2025].[All]" allUniqueName="[fact_revenue_demography].[revenue_2025].[All]" dimensionUniqueName="[fact_revenue_demography]" displayFolder="" count="0" memberValueDatatype="5" unbalanced="0"/>
    <cacheHierarchy uniqueName="[fact_revenue_demography].[projected_revenue_2030]" caption="projected_revenue_2030" attribute="1" defaultMemberUniqueName="[fact_revenue_demography].[projected_revenue_2030].[All]" allUniqueName="[fact_revenue_demography].[projected_revenue_2030].[All]" dimensionUniqueName="[fact_revenue_demography]" displayFolder="" count="0" memberValueDatatype="5" unbalanced="0"/>
    <cacheHierarchy uniqueName="[fact_revenue_demography].[CAGR %]" caption="CAGR %" attribute="1" defaultMemberUniqueName="[fact_revenue_demography].[CAGR %].[All]" allUniqueName="[fact_revenue_demography].[CAGR %].[All]" dimensionUniqueName="[fact_revenue_demography]" displayFolder="" count="0" memberValueDatatype="5" unbalanced="0"/>
    <cacheHierarchy uniqueName="[fact_revenue_demography].[risky]" caption="risky" attribute="1" defaultMemberUniqueName="[fact_revenue_demography].[risky].[All]" allUniqueName="[fact_revenue_demography].[risky].[All]" dimensionUniqueName="[fact_revenue_demography]" displayFolder="" count="0" memberValueDatatype="130" unbalanced="0"/>
    <cacheHierarchy uniqueName="[fact_revenue_demography].[min_population]" caption="min_population" attribute="1" defaultMemberUniqueName="[fact_revenue_demography].[min_population].[All]" allUniqueName="[fact_revenue_demography].[min_population].[All]" dimensionUniqueName="[fact_revenue_demography]" displayFolder="" count="0" memberValueDatatype="20" unbalanced="0"/>
    <cacheHierarchy uniqueName="[fact_revenue_demography].[max_population]" caption="max_population" attribute="1" defaultMemberUniqueName="[fact_revenue_demography].[max_population].[All]" allUniqueName="[fact_revenue_demography].[max_population].[All]" dimensionUniqueName="[fact_revenue_demography]" displayFolder="" count="0" memberValueDatatype="20" unbalanced="0"/>
    <cacheHierarchy uniqueName="[fact_revenue_demography].[avg_user_population_million]" caption="avg_user_population_million" attribute="1" defaultMemberUniqueName="[fact_revenue_demography].[avg_user_population_million].[All]" allUniqueName="[fact_revenue_demography].[avg_user_population_million].[All]" dimensionUniqueName="[fact_revenue_demography]" displayFolder="" count="0" memberValueDatatype="5" unbalanced="0"/>
    <cacheHierarchy uniqueName="[fact_revenue_demography].[public_health_cost_estimate]" caption="public_health_cost_estimate" attribute="1" defaultMemberUniqueName="[fact_revenue_demography].[public_health_cost_estimate].[All]" allUniqueName="[fact_revenue_demography].[public_health_cost_estimate].[All]" dimensionUniqueName="[fact_revenue_demography]" displayFolder="" count="0" memberValueDatatype="5" unbalanced="0"/>
    <cacheHierarchy uniqueName="[fact_revenue_demography].[public_health_cost_in_cr]" caption="public_health_cost_in_cr" attribute="1" defaultMemberUniqueName="[fact_revenue_demography].[public_health_cost_in_cr].[All]" allUniqueName="[fact_revenue_demography].[public_health_cost_in_cr].[All]" dimensionUniqueName="[fact_revenue_demography]" displayFolder="" count="0" memberValueDatatype="5" unbalanced="0"/>
    <cacheHierarchy uniqueName="[fact_revenue_demography].[gambling_risk_index]" caption="gambling_risk_index" attribute="1" defaultMemberUniqueName="[fact_revenue_demography].[gambling_risk_index].[All]" allUniqueName="[fact_revenue_demography].[gambling_risk_index].[All]" dimensionUniqueName="[fact_revenue_demography]" displayFolder="" count="0" memberValueDatatype="130" unbalanced="0"/>
    <cacheHierarchy uniqueName="[fact_revenue_demography].[notes]" caption="notes" attribute="1" defaultMemberUniqueName="[fact_revenue_demography].[notes].[All]" allUniqueName="[fact_revenue_demography].[notes].[All]" dimensionUniqueName="[fact_revenue_demography]" displayFolder="" count="0" memberValueDatatype="130" unbalanced="0"/>
    <cacheHierarchy uniqueName="[fact_revenue_demography].[Target Pop (M)]" caption="Target Pop (M)" attribute="1" defaultMemberUniqueName="[fact_revenue_demography].[Target Pop (M)].[All]" allUniqueName="[fact_revenue_demography].[Target Pop (M)].[All]" dimensionUniqueName="[fact_revenue_demography]" displayFolder="" count="0" memberValueDatatype="5" unbalanced="0"/>
    <cacheHierarchy uniqueName="[fact_revenue_demography  2].[sector]" caption="sector" attribute="1" defaultMemberUniqueName="[fact_revenue_demography  2].[sector].[All]" allUniqueName="[fact_revenue_demography  2].[sector].[All]" dimensionUniqueName="[fact_revenue_demography  2]" displayFolder="" count="0" memberValueDatatype="130" unbalanced="0"/>
    <cacheHierarchy uniqueName="[fact_revenue_demography  2].[Target Pop (M)]" caption="Target Pop (M)" attribute="1" defaultMemberUniqueName="[fact_revenue_demography  2].[Target Pop (M)].[All]" allUniqueName="[fact_revenue_demography  2].[Target Pop (M)].[All]" dimensionUniqueName="[fact_revenue_demography  2]" displayFolder="" count="0" memberValueDatatype="5" unbalanced="0"/>
    <cacheHierarchy uniqueName="[fact_summary_demography].[income_group]" caption="income_group" attribute="1" defaultMemberUniqueName="[fact_summary_demography].[income_group].[All]" allUniqueName="[fact_summary_demography].[income_group].[All]" dimensionUniqueName="[fact_summary_demography]" displayFolder="" count="0" memberValueDatatype="130" unbalanced="0"/>
    <cacheHierarchy uniqueName="[fact_summary_demography].[annual_income]" caption="annual_income" attribute="1" defaultMemberUniqueName="[fact_summary_demography].[annual_income].[All]" allUniqueName="[fact_summary_demography].[annual_income].[All]" dimensionUniqueName="[fact_summary_demography]" displayFolder="" count="0" memberValueDatatype="130" unbalanced="0"/>
    <cacheHierarchy uniqueName="[fact_summary_demography].[estimated_user_population]" caption="estimated_user_population" attribute="1" defaultMemberUniqueName="[fact_summary_demography].[estimated_user_population].[All]" allUniqueName="[fact_summary_demography].[estimated_user_population].[All]" dimensionUniqueName="[fact_summary_demography]" displayFolder="" count="0" memberValueDatatype="130" unbalanced="0"/>
    <cacheHierarchy uniqueName="[fact_summary_demography].[key_characteristics]" caption="key_characteristics" attribute="1" defaultMemberUniqueName="[fact_summary_demography].[key_characteristics].[All]" allUniqueName="[fact_summary_demography].[key_characteristics].[All]" dimensionUniqueName="[fact_summary_demography]" displayFolder="" count="0" memberValueDatatype="130" unbalanced="0"/>
    <cacheHierarchy uniqueName="[fact_summary_demography].[population_millions]" caption="population_millions" attribute="1" defaultMemberUniqueName="[fact_summary_demography].[population_millions].[All]" allUniqueName="[fact_summary_demography].[population_millions].[All]" dimensionUniqueName="[fact_summary_demography]" displayFolder="" count="0" memberValueDatatype="20" unbalanced="0"/>
    <cacheHierarchy uniqueName="[Sheet1].[sector]" caption="sector" attribute="1" defaultMemberUniqueName="[Sheet1].[sector].[All]" allUniqueName="[Sheet1].[sector].[All]" dimensionUniqueName="[Sheet1]" displayFolder="" count="0" memberValueDatatype="130" unbalanced="0"/>
    <cacheHierarchy uniqueName="[Sheet1].[total_revenue_cr]" caption="total_revenue_cr" attribute="1" defaultMemberUniqueName="[Sheet1].[total_revenue_cr].[All]" allUniqueName="[Sheet1].[total_revenue_cr].[All]" dimensionUniqueName="[Sheet1]" displayFolder="" count="0" memberValueDatatype="5" unbalanced="0"/>
    <cacheHierarchy uniqueName="[Sheet1].[estimated_gst_cr]" caption="estimated_gst_cr" attribute="1" defaultMemberUniqueName="[Sheet1].[estimated_gst_cr].[All]" allUniqueName="[Sheet1].[estimated_gst_cr].[All]" dimensionUniqueName="[Sheet1]" displayFolder="" count="0" memberValueDatatype="5" unbalanced="0"/>
    <cacheHierarchy uniqueName="[Measures].[__XL_Count fact_ipl_central_contracts]" caption="__XL_Count fact_ipl_central_contracts" measure="1" displayFolder="" measureGroup="fact_ipl_central_contracts" count="0" hidden="1"/>
    <cacheHierarchy uniqueName="[Measures].[__XL_Count fact_ipl_advertisers]" caption="__XL_Count fact_ipl_advertisers" measure="1" displayFolder="" measureGroup="fact_ipl_advertisers" count="0" hidden="1"/>
    <cacheHierarchy uniqueName="[Measures].[__XL_Count fact_revenue_demography]" caption="__XL_Count fact_revenue_demography" measure="1" displayFolder="" measureGroup="fact_revenue_demography" count="0" hidden="1"/>
    <cacheHierarchy uniqueName="[Measures].[__XL_Count fact_summary_demography]" caption="__XL_Count fact_summary_demography" measure="1" displayFolder="" measureGroup="fact_summary_demography" count="0" hidden="1"/>
    <cacheHierarchy uniqueName="[Measures].[__XL_Count fact_revenue_demography  2]" caption="__XL_Count fact_revenue_demography  2" measure="1" displayFolder="" measureGroup="fact_revenue_demography  2" count="0" hidden="1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Count of amount_in_crores_2025]" caption="Count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total_deal_value_in_crores]" caption="Count of total_deal_value_in_crores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_in_crores_2025]" caption="Sum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tdDev of amount_in_crores_2025]" caption="StdDev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isk_score]" caption="Sum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risk_score]" caption="Max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ealth_social_risk]" caption="Count of health_social_risk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ocial_health_risk_score]" caption="Sum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ocial_health_risk_score]" caption="Max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evenue_2025]" caption="Sum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jected_revenue_2030]" caption="Sum of projected_revenue_2030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AGR %]" caption="Sum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_2025]" caption="Average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CAGR %]" caption="Average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vg_user_population_million]" caption="Count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avg_user_population_million]" caption="Average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_user_population_million]" caption="Sum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sector]" caption="Count of secto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elebrity_influence]" caption="Count of celebrity_influenc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ategory]" caption="Count of category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dvertiser_brand]" caption="Count of advertiser_brand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rand_ambassadors]" caption="Count of brand_ambassadors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arget Pop (M)]" caption="Sum of Target Pop (M)" measure="1" displayFolder="" measureGroup="fact_revenue_demography 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gambling_risk_index]" caption="Count of gambling_risk_index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arget Pop (M) 2]" caption="Sum of Target Pop (M) 2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notes]" caption="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Distinct Count of notes]" caption="Distinct 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public_health_cost_in_cr]" caption="Count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ublic_health_cost_in_cr]" caption="Sum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revenue_in_crores]" caption="Count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in_crores]" caption="Sum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_revenue_cr]" caption="Sum of total_revenue_cr" measure="1" displayFolder="" measureGroup="Sheet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estimated_gst_cr]" caption="Sum of estimated_gst_cr" measure="1" displayFolder="" measureGroup="Sheet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7">
    <dimension name="fact_ipl_advertisers" uniqueName="[fact_ipl_advertisers]" caption="fact_ipl_advertisers"/>
    <dimension name="fact_ipl_central_contracts" uniqueName="[fact_ipl_central_contracts]" caption="fact_ipl_central_contracts"/>
    <dimension name="fact_revenue_demography" uniqueName="[fact_revenue_demography]" caption="fact_revenue_demography"/>
    <dimension name="fact_revenue_demography  2" uniqueName="[fact_revenue_demography  2]" caption="fact_revenue_demography  2"/>
    <dimension name="fact_summary_demography" uniqueName="[fact_summary_demography]" caption="fact_summary_demography"/>
    <dimension measure="1" name="Measures" uniqueName="[Measures]" caption="Measures"/>
    <dimension name="Sheet1" uniqueName="[Sheet1]" caption="Sheet1"/>
  </dimensions>
  <measureGroups count="6">
    <measureGroup name="fact_ipl_advertisers" caption="fact_ipl_advertisers"/>
    <measureGroup name="fact_ipl_central_contracts" caption="fact_ipl_central_contracts"/>
    <measureGroup name="fact_revenue_demography" caption="fact_revenue_demography"/>
    <measureGroup name="fact_revenue_demography  2" caption="fact_revenue_demography  2"/>
    <measureGroup name="fact_summary_demography" caption="fact_summary_demography"/>
    <measureGroup name="Sheet1" caption="Sheet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sandhya Narayanee Das" refreshedDate="45822.283133101853" backgroundQuery="1" createdVersion="8" refreshedVersion="8" minRefreshableVersion="3" recordCount="0" supportSubquery="1" supportAdvancedDrill="1" xr:uid="{4A981FD3-8550-4513-8091-33E9964FE906}">
  <cacheSource type="external" connectionId="7"/>
  <cacheFields count="2">
    <cacheField name="[fact_revenue_demography].[company].[company]" caption="company" numFmtId="0" hierarchy="14" level="1">
      <sharedItems count="3">
        <s v="Kamla Pasand"/>
        <s v="Rajshree"/>
        <s v="Vimal Pan Masala"/>
      </sharedItems>
    </cacheField>
    <cacheField name="[Measures].[Sum of public_health_cost_in_cr]" caption="Sum of public_health_cost_in_cr" numFmtId="0" hierarchy="82" level="32767"/>
  </cacheFields>
  <cacheHierarchies count="87">
    <cacheHierarchy uniqueName="[fact_ipl_advertisers].[sno]" caption="sno" attribute="1" defaultMemberUniqueName="[fact_ipl_advertisers].[sno].[All]" allUniqueName="[fact_ipl_advertisers].[sno].[All]" dimensionUniqueName="[fact_ipl_advertisers]" displayFolder="" count="0" memberValueDatatype="20" unbalanced="0"/>
    <cacheHierarchy uniqueName="[fact_ipl_advertisers].[advertiser_brand]" caption="advertiser_brand" attribute="1" defaultMemberUniqueName="[fact_ipl_advertisers].[advertiser_brand].[All]" allUniqueName="[fact_ipl_advertisers].[advertiser_brand].[All]" dimensionUniqueName="[fact_ipl_advertisers]" displayFolder="" count="0" memberValueDatatype="130" unbalanced="0"/>
    <cacheHierarchy uniqueName="[fact_ipl_advertisers].[category]" caption="category" attribute="1" defaultMemberUniqueName="[fact_ipl_advertisers].[category].[All]" allUniqueName="[fact_ipl_advertisers].[category].[All]" dimensionUniqueName="[fact_ipl_advertisers]" displayFolder="" count="0" memberValueDatatype="130" unbalanced="0"/>
    <cacheHierarchy uniqueName="[fact_ipl_advertisers].[brand_ambassadors]" caption="brand_ambassadors" attribute="1" defaultMemberUniqueName="[fact_ipl_advertisers].[brand_ambassadors].[All]" allUniqueName="[fact_ipl_advertisers].[brand_ambassadors].[All]" dimensionUniqueName="[fact_ipl_advertisers]" displayFolder="" count="0" memberValueDatatype="130" unbalanced="0"/>
    <cacheHierarchy uniqueName="[fact_ipl_advertisers].[celebrity_influence]" caption="celebrity_influence" attribute="1" defaultMemberUniqueName="[fact_ipl_advertisers].[celebrity_influence].[All]" allUniqueName="[fact_ipl_advertisers].[celebrity_influence].[All]" dimensionUniqueName="[fact_ipl_advertisers]" displayFolder="" count="0" memberValueDatatype="130" unbalanced="0"/>
    <cacheHierarchy uniqueName="[fact_ipl_advertisers].[health_social_risk]" caption="health_social_risk" attribute="1" defaultMemberUniqueName="[fact_ipl_advertisers].[health_social_risk].[All]" allUniqueName="[fact_ipl_advertisers].[health_social_risk].[All]" dimensionUniqueName="[fact_ipl_advertisers]" displayFolder="" count="0" memberValueDatatype="130" unbalanced="0"/>
    <cacheHierarchy uniqueName="[fact_ipl_advertisers].[social_health_risk_score]" caption="social_health_risk_score" attribute="1" defaultMemberUniqueName="[fact_ipl_advertisers].[social_health_risk_score].[All]" allUniqueName="[fact_ipl_advertisers].[social_health_risk_score].[All]" dimensionUniqueName="[fact_ipl_advertisers]" displayFolder="" count="0" memberValueDatatype="20" unbalanced="0"/>
    <cacheHierarchy uniqueName="[fact_ipl_advertisers].[risk_score]" caption="risk_score" attribute="1" defaultMemberUniqueName="[fact_ipl_advertisers].[risk_score].[All]" allUniqueName="[fact_ipl_advertisers].[risk_score].[All]" dimensionUniqueName="[fact_ipl_advertisers]" displayFolder="" count="0" memberValueDatatype="20" unbalanced="0"/>
    <cacheHierarchy uniqueName="[fact_ipl_central_contracts].[contract_type]" caption="contract_type" attribute="1" defaultMemberUniqueName="[fact_ipl_central_contracts].[contract_type].[All]" allUniqueName="[fact_ipl_central_contracts].[contract_type].[All]" dimensionUniqueName="[fact_ipl_central_contracts]" displayFolder="" count="0" memberValueDatatype="130" unbalanced="0"/>
    <cacheHierarchy uniqueName="[fact_ipl_central_contracts].[partner_sponsor_name]" caption="partner_sponsor_name" attribute="1" defaultMemberUniqueName="[fact_ipl_central_contracts].[partner_sponsor_name].[All]" allUniqueName="[fact_ipl_central_contracts].[partner_sponsor_name].[All]" dimensionUniqueName="[fact_ipl_central_contracts]" displayFolder="" count="0" memberValueDatatype="130" unbalanced="0"/>
    <cacheHierarchy uniqueName="[fact_ipl_central_contracts].[amount_in_crores_2025]" caption="amount_in_crores_2025" attribute="1" defaultMemberUniqueName="[fact_ipl_central_contracts].[amount_in_crores_2025].[All]" allUniqueName="[fact_ipl_central_contracts].[amount_in_crores_2025].[All]" dimensionUniqueName="[fact_ipl_central_contracts]" displayFolder="" count="0" memberValueDatatype="20" unbalanced="0"/>
    <cacheHierarchy uniqueName="[fact_ipl_central_contracts].[total_deal_value_in_crores]" caption="total_deal_value_in_crores" attribute="1" defaultMemberUniqueName="[fact_ipl_central_contracts].[total_deal_value_in_crores].[All]" allUniqueName="[fact_ipl_central_contracts].[total_deal_value_in_crores].[All]" dimensionUniqueName="[fact_ipl_central_contracts]" displayFolder="" count="0" memberValueDatatype="130" unbalanced="0"/>
    <cacheHierarchy uniqueName="[fact_ipl_central_contracts].[contract_duration]" caption="contract_duration" attribute="1" defaultMemberUniqueName="[fact_ipl_central_contracts].[contract_duration].[All]" allUniqueName="[fact_ipl_central_contracts].[contract_duration].[All]" dimensionUniqueName="[fact_ipl_central_contracts]" displayFolder="" count="0" memberValueDatatype="130" unbalanced="0"/>
    <cacheHierarchy uniqueName="[fact_ipl_central_contracts].[duration_years]" caption="duration_years" attribute="1" defaultMemberUniqueName="[fact_ipl_central_contracts].[duration_years].[All]" allUniqueName="[fact_ipl_central_contracts].[duration_years].[All]" dimensionUniqueName="[fact_ipl_central_contracts]" displayFolder="" count="0" memberValueDatatype="130" unbalanced="0"/>
    <cacheHierarchy uniqueName="[fact_revenue_demography].[company]" caption="company" attribute="1" defaultMemberUniqueName="[fact_revenue_demography].[company].[All]" allUniqueName="[fact_revenue_demography].[company].[All]" dimensionUniqueName="[fact_revenue_demography]" displayFolder="" count="2" memberValueDatatype="130" unbalanced="0">
      <fieldsUsage count="2">
        <fieldUsage x="-1"/>
        <fieldUsage x="0"/>
      </fieldsUsage>
    </cacheHierarchy>
    <cacheHierarchy uniqueName="[fact_revenue_demography].[sector]" caption="sector" attribute="1" defaultMemberUniqueName="[fact_revenue_demography].[sector].[All]" allUniqueName="[fact_revenue_demography].[sector].[All]" dimensionUniqueName="[fact_revenue_demography]" displayFolder="" count="0" memberValueDatatype="130" unbalanced="0"/>
    <cacheHierarchy uniqueName="[fact_revenue_demography].[parent]" caption="parent" attribute="1" defaultMemberUniqueName="[fact_revenue_demography].[parent].[All]" allUniqueName="[fact_revenue_demography].[parent].[All]" dimensionUniqueName="[fact_revenue_demography]" displayFolder="" count="0" memberValueDatatype="130" unbalanced="0"/>
    <cacheHierarchy uniqueName="[fact_revenue_demography].[latest_annual_revenue]" caption="latest_annual_revenue" attribute="1" defaultMemberUniqueName="[fact_revenue_demography].[latest_annual_revenue].[All]" allUniqueName="[fact_revenue_demography].[latest_annual_revenue].[All]" dimensionUniqueName="[fact_revenue_demography]" displayFolder="" count="0" memberValueDatatype="130" unbalanced="0"/>
    <cacheHierarchy uniqueName="[fact_revenue_demography].[age_group]" caption="age_group" attribute="1" defaultMemberUniqueName="[fact_revenue_demography].[age_group].[All]" allUniqueName="[fact_revenue_demography].[age_group].[All]" dimensionUniqueName="[fact_revenue_demography]" displayFolder="" count="0" memberValueDatatype="130" unbalanced="0"/>
    <cacheHierarchy uniqueName="[fact_revenue_demography].[income_group]" caption="income_group" attribute="1" defaultMemberUniqueName="[fact_revenue_demography].[income_group].[All]" allUniqueName="[fact_revenue_demography].[income_group].[All]" dimensionUniqueName="[fact_revenue_demography]" displayFolder="" count="0" memberValueDatatype="130" unbalanced="0"/>
    <cacheHierarchy uniqueName="[fact_revenue_demography].[urban_population]" caption="urban_population" attribute="1" defaultMemberUniqueName="[fact_revenue_demography].[urban_population].[All]" allUniqueName="[fact_revenue_demography].[urban_population].[All]" dimensionUniqueName="[fact_revenue_demography]" displayFolder="" count="0" memberValueDatatype="130" unbalanced="0"/>
    <cacheHierarchy uniqueName="[fact_revenue_demography].[demographic_notes]" caption="demographic_notes" attribute="1" defaultMemberUniqueName="[fact_revenue_demography].[demographic_notes].[All]" allUniqueName="[fact_revenue_demography].[demographic_notes].[All]" dimensionUniqueName="[fact_revenue_demography]" displayFolder="" count="0" memberValueDatatype="130" unbalanced="0"/>
    <cacheHierarchy uniqueName="[fact_revenue_demography].[Demographic Notes]" caption="Demographic Notes" attribute="1" defaultMemberUniqueName="[fact_revenue_demography].[Demographic Notes].[All]" allUniqueName="[fact_revenue_demography].[Demographic Notes].[All]" dimensionUniqueName="[fact_revenue_demography]" displayFolder="" count="0" memberValueDatatype="130" unbalanced="0"/>
    <cacheHierarchy uniqueName="[fact_revenue_demography].[revenue_in_crores]" caption="revenue_in_crores" attribute="1" defaultMemberUniqueName="[fact_revenue_demography].[revenue_in_crores].[All]" allUniqueName="[fact_revenue_demography].[revenue_in_crores].[All]" dimensionUniqueName="[fact_revenue_demography]" displayFolder="" count="0" memberValueDatatype="5" unbalanced="0"/>
    <cacheHierarchy uniqueName="[fact_revenue_demography].[cagr_rate]" caption="cagr_rate" attribute="1" defaultMemberUniqueName="[fact_revenue_demography].[cagr_rate].[All]" allUniqueName="[fact_revenue_demography].[cagr_rate].[All]" dimensionUniqueName="[fact_revenue_demography]" displayFolder="" count="0" memberValueDatatype="5" unbalanced="0"/>
    <cacheHierarchy uniqueName="[fact_revenue_demography].[revenue_2025]" caption="revenue_2025" attribute="1" defaultMemberUniqueName="[fact_revenue_demography].[revenue_2025].[All]" allUniqueName="[fact_revenue_demography].[revenue_2025].[All]" dimensionUniqueName="[fact_revenue_demography]" displayFolder="" count="0" memberValueDatatype="5" unbalanced="0"/>
    <cacheHierarchy uniqueName="[fact_revenue_demography].[projected_revenue_2030]" caption="projected_revenue_2030" attribute="1" defaultMemberUniqueName="[fact_revenue_demography].[projected_revenue_2030].[All]" allUniqueName="[fact_revenue_demography].[projected_revenue_2030].[All]" dimensionUniqueName="[fact_revenue_demography]" displayFolder="" count="0" memberValueDatatype="5" unbalanced="0"/>
    <cacheHierarchy uniqueName="[fact_revenue_demography].[CAGR %]" caption="CAGR %" attribute="1" defaultMemberUniqueName="[fact_revenue_demography].[CAGR %].[All]" allUniqueName="[fact_revenue_demography].[CAGR %].[All]" dimensionUniqueName="[fact_revenue_demography]" displayFolder="" count="0" memberValueDatatype="5" unbalanced="0"/>
    <cacheHierarchy uniqueName="[fact_revenue_demography].[risky]" caption="risky" attribute="1" defaultMemberUniqueName="[fact_revenue_demography].[risky].[All]" allUniqueName="[fact_revenue_demography].[risky].[All]" dimensionUniqueName="[fact_revenue_demography]" displayFolder="" count="0" memberValueDatatype="130" unbalanced="0"/>
    <cacheHierarchy uniqueName="[fact_revenue_demography].[min_population]" caption="min_population" attribute="1" defaultMemberUniqueName="[fact_revenue_demography].[min_population].[All]" allUniqueName="[fact_revenue_demography].[min_population].[All]" dimensionUniqueName="[fact_revenue_demography]" displayFolder="" count="0" memberValueDatatype="20" unbalanced="0"/>
    <cacheHierarchy uniqueName="[fact_revenue_demography].[max_population]" caption="max_population" attribute="1" defaultMemberUniqueName="[fact_revenue_demography].[max_population].[All]" allUniqueName="[fact_revenue_demography].[max_population].[All]" dimensionUniqueName="[fact_revenue_demography]" displayFolder="" count="0" memberValueDatatype="20" unbalanced="0"/>
    <cacheHierarchy uniqueName="[fact_revenue_demography].[avg_user_population_million]" caption="avg_user_population_million" attribute="1" defaultMemberUniqueName="[fact_revenue_demography].[avg_user_population_million].[All]" allUniqueName="[fact_revenue_demography].[avg_user_population_million].[All]" dimensionUniqueName="[fact_revenue_demography]" displayFolder="" count="0" memberValueDatatype="5" unbalanced="0"/>
    <cacheHierarchy uniqueName="[fact_revenue_demography].[public_health_cost_estimate]" caption="public_health_cost_estimate" attribute="1" defaultMemberUniqueName="[fact_revenue_demography].[public_health_cost_estimate].[All]" allUniqueName="[fact_revenue_demography].[public_health_cost_estimate].[All]" dimensionUniqueName="[fact_revenue_demography]" displayFolder="" count="0" memberValueDatatype="5" unbalanced="0"/>
    <cacheHierarchy uniqueName="[fact_revenue_demography].[public_health_cost_in_cr]" caption="public_health_cost_in_cr" attribute="1" defaultMemberUniqueName="[fact_revenue_demography].[public_health_cost_in_cr].[All]" allUniqueName="[fact_revenue_demography].[public_health_cost_in_cr].[All]" dimensionUniqueName="[fact_revenue_demography]" displayFolder="" count="0" memberValueDatatype="5" unbalanced="0"/>
    <cacheHierarchy uniqueName="[fact_revenue_demography].[gambling_risk_index]" caption="gambling_risk_index" attribute="1" defaultMemberUniqueName="[fact_revenue_demography].[gambling_risk_index].[All]" allUniqueName="[fact_revenue_demography].[gambling_risk_index].[All]" dimensionUniqueName="[fact_revenue_demography]" displayFolder="" count="0" memberValueDatatype="130" unbalanced="0"/>
    <cacheHierarchy uniqueName="[fact_revenue_demography].[notes]" caption="notes" attribute="1" defaultMemberUniqueName="[fact_revenue_demography].[notes].[All]" allUniqueName="[fact_revenue_demography].[notes].[All]" dimensionUniqueName="[fact_revenue_demography]" displayFolder="" count="0" memberValueDatatype="130" unbalanced="0"/>
    <cacheHierarchy uniqueName="[fact_revenue_demography].[Target Pop (M)]" caption="Target Pop (M)" attribute="1" defaultMemberUniqueName="[fact_revenue_demography].[Target Pop (M)].[All]" allUniqueName="[fact_revenue_demography].[Target Pop (M)].[All]" dimensionUniqueName="[fact_revenue_demography]" displayFolder="" count="0" memberValueDatatype="5" unbalanced="0"/>
    <cacheHierarchy uniqueName="[fact_revenue_demography  2].[sector]" caption="sector" attribute="1" defaultMemberUniqueName="[fact_revenue_demography  2].[sector].[All]" allUniqueName="[fact_revenue_demography  2].[sector].[All]" dimensionUniqueName="[fact_revenue_demography  2]" displayFolder="" count="0" memberValueDatatype="130" unbalanced="0"/>
    <cacheHierarchy uniqueName="[fact_revenue_demography  2].[Target Pop (M)]" caption="Target Pop (M)" attribute="1" defaultMemberUniqueName="[fact_revenue_demography  2].[Target Pop (M)].[All]" allUniqueName="[fact_revenue_demography  2].[Target Pop (M)].[All]" dimensionUniqueName="[fact_revenue_demography  2]" displayFolder="" count="0" memberValueDatatype="5" unbalanced="0"/>
    <cacheHierarchy uniqueName="[fact_summary_demography].[income_group]" caption="income_group" attribute="1" defaultMemberUniqueName="[fact_summary_demography].[income_group].[All]" allUniqueName="[fact_summary_demography].[income_group].[All]" dimensionUniqueName="[fact_summary_demography]" displayFolder="" count="0" memberValueDatatype="130" unbalanced="0"/>
    <cacheHierarchy uniqueName="[fact_summary_demography].[annual_income]" caption="annual_income" attribute="1" defaultMemberUniqueName="[fact_summary_demography].[annual_income].[All]" allUniqueName="[fact_summary_demography].[annual_income].[All]" dimensionUniqueName="[fact_summary_demography]" displayFolder="" count="0" memberValueDatatype="130" unbalanced="0"/>
    <cacheHierarchy uniqueName="[fact_summary_demography].[estimated_user_population]" caption="estimated_user_population" attribute="1" defaultMemberUniqueName="[fact_summary_demography].[estimated_user_population].[All]" allUniqueName="[fact_summary_demography].[estimated_user_population].[All]" dimensionUniqueName="[fact_summary_demography]" displayFolder="" count="0" memberValueDatatype="130" unbalanced="0"/>
    <cacheHierarchy uniqueName="[fact_summary_demography].[key_characteristics]" caption="key_characteristics" attribute="1" defaultMemberUniqueName="[fact_summary_demography].[key_characteristics].[All]" allUniqueName="[fact_summary_demography].[key_characteristics].[All]" dimensionUniqueName="[fact_summary_demography]" displayFolder="" count="0" memberValueDatatype="130" unbalanced="0"/>
    <cacheHierarchy uniqueName="[fact_summary_demography].[population_millions]" caption="population_millions" attribute="1" defaultMemberUniqueName="[fact_summary_demography].[population_millions].[All]" allUniqueName="[fact_summary_demography].[population_millions].[All]" dimensionUniqueName="[fact_summary_demography]" displayFolder="" count="0" memberValueDatatype="20" unbalanced="0"/>
    <cacheHierarchy uniqueName="[Sheet1].[sector]" caption="sector" attribute="1" defaultMemberUniqueName="[Sheet1].[sector].[All]" allUniqueName="[Sheet1].[sector].[All]" dimensionUniqueName="[Sheet1]" displayFolder="" count="0" memberValueDatatype="130" unbalanced="0"/>
    <cacheHierarchy uniqueName="[Sheet1].[total_revenue_cr]" caption="total_revenue_cr" attribute="1" defaultMemberUniqueName="[Sheet1].[total_revenue_cr].[All]" allUniqueName="[Sheet1].[total_revenue_cr].[All]" dimensionUniqueName="[Sheet1]" displayFolder="" count="0" memberValueDatatype="5" unbalanced="0"/>
    <cacheHierarchy uniqueName="[Sheet1].[estimated_gst_cr]" caption="estimated_gst_cr" attribute="1" defaultMemberUniqueName="[Sheet1].[estimated_gst_cr].[All]" allUniqueName="[Sheet1].[estimated_gst_cr].[All]" dimensionUniqueName="[Sheet1]" displayFolder="" count="0" memberValueDatatype="5" unbalanced="0"/>
    <cacheHierarchy uniqueName="[Measures].[__XL_Count fact_ipl_central_contracts]" caption="__XL_Count fact_ipl_central_contracts" measure="1" displayFolder="" measureGroup="fact_ipl_central_contracts" count="0" hidden="1"/>
    <cacheHierarchy uniqueName="[Measures].[__XL_Count fact_ipl_advertisers]" caption="__XL_Count fact_ipl_advertisers" measure="1" displayFolder="" measureGroup="fact_ipl_advertisers" count="0" hidden="1"/>
    <cacheHierarchy uniqueName="[Measures].[__XL_Count fact_revenue_demography]" caption="__XL_Count fact_revenue_demography" measure="1" displayFolder="" measureGroup="fact_revenue_demography" count="0" hidden="1"/>
    <cacheHierarchy uniqueName="[Measures].[__XL_Count fact_summary_demography]" caption="__XL_Count fact_summary_demography" measure="1" displayFolder="" measureGroup="fact_summary_demography" count="0" hidden="1"/>
    <cacheHierarchy uniqueName="[Measures].[__XL_Count fact_revenue_demography  2]" caption="__XL_Count fact_revenue_demography  2" measure="1" displayFolder="" measureGroup="fact_revenue_demography  2" count="0" hidden="1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Count of amount_in_crores_2025]" caption="Count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total_deal_value_in_crores]" caption="Count of total_deal_value_in_crores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_in_crores_2025]" caption="Sum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tdDev of amount_in_crores_2025]" caption="StdDev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isk_score]" caption="Sum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risk_score]" caption="Max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ealth_social_risk]" caption="Count of health_social_risk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ocial_health_risk_score]" caption="Sum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ocial_health_risk_score]" caption="Max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evenue_2025]" caption="Sum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jected_revenue_2030]" caption="Sum of projected_revenue_2030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AGR %]" caption="Sum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_2025]" caption="Average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CAGR %]" caption="Average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vg_user_population_million]" caption="Count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avg_user_population_million]" caption="Average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_user_population_million]" caption="Sum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sector]" caption="Count of secto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elebrity_influence]" caption="Count of celebrity_influenc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ategory]" caption="Count of category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dvertiser_brand]" caption="Count of advertiser_brand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rand_ambassadors]" caption="Count of brand_ambassadors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arget Pop (M)]" caption="Sum of Target Pop (M)" measure="1" displayFolder="" measureGroup="fact_revenue_demography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gambling_risk_index]" caption="Count of gambling_risk_index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arget Pop (M) 2]" caption="Sum of Target Pop (M) 2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notes]" caption="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Distinct Count of notes]" caption="Distinct 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public_health_cost_in_cr]" caption="Count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ublic_health_cost_in_cr]" caption="Sum of public_health_cost_in_cr" measure="1" displayFolder="" measureGroup="fact_revenue_demograph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revenue_in_crores]" caption="Count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in_crores]" caption="Sum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_revenue_cr]" caption="Sum of total_revenue_cr" measure="1" displayFolder="" measureGroup="Sheet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estimated_gst_cr]" caption="Sum of estimated_gst_cr" measure="1" displayFolder="" measureGroup="Sheet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7">
    <dimension name="fact_ipl_advertisers" uniqueName="[fact_ipl_advertisers]" caption="fact_ipl_advertisers"/>
    <dimension name="fact_ipl_central_contracts" uniqueName="[fact_ipl_central_contracts]" caption="fact_ipl_central_contracts"/>
    <dimension name="fact_revenue_demography" uniqueName="[fact_revenue_demography]" caption="fact_revenue_demography"/>
    <dimension name="fact_revenue_demography  2" uniqueName="[fact_revenue_demography  2]" caption="fact_revenue_demography  2"/>
    <dimension name="fact_summary_demography" uniqueName="[fact_summary_demography]" caption="fact_summary_demography"/>
    <dimension measure="1" name="Measures" uniqueName="[Measures]" caption="Measures"/>
    <dimension name="Sheet1" uniqueName="[Sheet1]" caption="Sheet1"/>
  </dimensions>
  <measureGroups count="6">
    <measureGroup name="fact_ipl_advertisers" caption="fact_ipl_advertisers"/>
    <measureGroup name="fact_ipl_central_contracts" caption="fact_ipl_central_contracts"/>
    <measureGroup name="fact_revenue_demography" caption="fact_revenue_demography"/>
    <measureGroup name="fact_revenue_demography  2" caption="fact_revenue_demography  2"/>
    <measureGroup name="fact_summary_demography" caption="fact_summary_demography"/>
    <measureGroup name="Sheet1" caption="Sheet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sandhya Narayanee Das" refreshedDate="45822.283132060184" backgroundQuery="1" createdVersion="8" refreshedVersion="8" minRefreshableVersion="3" recordCount="0" supportSubquery="1" supportAdvancedDrill="1" xr:uid="{8BE011F0-5655-46FF-916F-6A66A1E83197}">
  <cacheSource type="external" connectionId="7"/>
  <cacheFields count="3">
    <cacheField name="[Measures].[Count of gambling_risk_index]" caption="Count of gambling_risk_index" numFmtId="0" hierarchy="77" level="32767"/>
    <cacheField name="[Measures].[Sum of Target Pop (M) 2]" caption="Sum of Target Pop (M) 2" numFmtId="0" hierarchy="78" level="32767"/>
    <cacheField name="[fact_revenue_demography].[company].[company]" caption="company" numFmtId="0" hierarchy="14" level="1">
      <sharedItems count="3">
        <s v="Dream11"/>
        <s v="My11Circle"/>
        <s v="PokerBaazi"/>
      </sharedItems>
    </cacheField>
  </cacheFields>
  <cacheHierarchies count="87">
    <cacheHierarchy uniqueName="[fact_ipl_advertisers].[sno]" caption="sno" attribute="1" defaultMemberUniqueName="[fact_ipl_advertisers].[sno].[All]" allUniqueName="[fact_ipl_advertisers].[sno].[All]" dimensionUniqueName="[fact_ipl_advertisers]" displayFolder="" count="0" memberValueDatatype="20" unbalanced="0"/>
    <cacheHierarchy uniqueName="[fact_ipl_advertisers].[advertiser_brand]" caption="advertiser_brand" attribute="1" defaultMemberUniqueName="[fact_ipl_advertisers].[advertiser_brand].[All]" allUniqueName="[fact_ipl_advertisers].[advertiser_brand].[All]" dimensionUniqueName="[fact_ipl_advertisers]" displayFolder="" count="0" memberValueDatatype="130" unbalanced="0"/>
    <cacheHierarchy uniqueName="[fact_ipl_advertisers].[category]" caption="category" attribute="1" defaultMemberUniqueName="[fact_ipl_advertisers].[category].[All]" allUniqueName="[fact_ipl_advertisers].[category].[All]" dimensionUniqueName="[fact_ipl_advertisers]" displayFolder="" count="0" memberValueDatatype="130" unbalanced="0"/>
    <cacheHierarchy uniqueName="[fact_ipl_advertisers].[brand_ambassadors]" caption="brand_ambassadors" attribute="1" defaultMemberUniqueName="[fact_ipl_advertisers].[brand_ambassadors].[All]" allUniqueName="[fact_ipl_advertisers].[brand_ambassadors].[All]" dimensionUniqueName="[fact_ipl_advertisers]" displayFolder="" count="0" memberValueDatatype="130" unbalanced="0"/>
    <cacheHierarchy uniqueName="[fact_ipl_advertisers].[celebrity_influence]" caption="celebrity_influence" attribute="1" defaultMemberUniqueName="[fact_ipl_advertisers].[celebrity_influence].[All]" allUniqueName="[fact_ipl_advertisers].[celebrity_influence].[All]" dimensionUniqueName="[fact_ipl_advertisers]" displayFolder="" count="0" memberValueDatatype="130" unbalanced="0"/>
    <cacheHierarchy uniqueName="[fact_ipl_advertisers].[health_social_risk]" caption="health_social_risk" attribute="1" defaultMemberUniqueName="[fact_ipl_advertisers].[health_social_risk].[All]" allUniqueName="[fact_ipl_advertisers].[health_social_risk].[All]" dimensionUniqueName="[fact_ipl_advertisers]" displayFolder="" count="0" memberValueDatatype="130" unbalanced="0"/>
    <cacheHierarchy uniqueName="[fact_ipl_advertisers].[social_health_risk_score]" caption="social_health_risk_score" attribute="1" defaultMemberUniqueName="[fact_ipl_advertisers].[social_health_risk_score].[All]" allUniqueName="[fact_ipl_advertisers].[social_health_risk_score].[All]" dimensionUniqueName="[fact_ipl_advertisers]" displayFolder="" count="0" memberValueDatatype="20" unbalanced="0"/>
    <cacheHierarchy uniqueName="[fact_ipl_advertisers].[risk_score]" caption="risk_score" attribute="1" defaultMemberUniqueName="[fact_ipl_advertisers].[risk_score].[All]" allUniqueName="[fact_ipl_advertisers].[risk_score].[All]" dimensionUniqueName="[fact_ipl_advertisers]" displayFolder="" count="0" memberValueDatatype="20" unbalanced="0"/>
    <cacheHierarchy uniqueName="[fact_ipl_central_contracts].[contract_type]" caption="contract_type" attribute="1" defaultMemberUniqueName="[fact_ipl_central_contracts].[contract_type].[All]" allUniqueName="[fact_ipl_central_contracts].[contract_type].[All]" dimensionUniqueName="[fact_ipl_central_contracts]" displayFolder="" count="0" memberValueDatatype="130" unbalanced="0"/>
    <cacheHierarchy uniqueName="[fact_ipl_central_contracts].[partner_sponsor_name]" caption="partner_sponsor_name" attribute="1" defaultMemberUniqueName="[fact_ipl_central_contracts].[partner_sponsor_name].[All]" allUniqueName="[fact_ipl_central_contracts].[partner_sponsor_name].[All]" dimensionUniqueName="[fact_ipl_central_contracts]" displayFolder="" count="0" memberValueDatatype="130" unbalanced="0"/>
    <cacheHierarchy uniqueName="[fact_ipl_central_contracts].[amount_in_crores_2025]" caption="amount_in_crores_2025" attribute="1" defaultMemberUniqueName="[fact_ipl_central_contracts].[amount_in_crores_2025].[All]" allUniqueName="[fact_ipl_central_contracts].[amount_in_crores_2025].[All]" dimensionUniqueName="[fact_ipl_central_contracts]" displayFolder="" count="0" memberValueDatatype="20" unbalanced="0"/>
    <cacheHierarchy uniqueName="[fact_ipl_central_contracts].[total_deal_value_in_crores]" caption="total_deal_value_in_crores" attribute="1" defaultMemberUniqueName="[fact_ipl_central_contracts].[total_deal_value_in_crores].[All]" allUniqueName="[fact_ipl_central_contracts].[total_deal_value_in_crores].[All]" dimensionUniqueName="[fact_ipl_central_contracts]" displayFolder="" count="0" memberValueDatatype="130" unbalanced="0"/>
    <cacheHierarchy uniqueName="[fact_ipl_central_contracts].[contract_duration]" caption="contract_duration" attribute="1" defaultMemberUniqueName="[fact_ipl_central_contracts].[contract_duration].[All]" allUniqueName="[fact_ipl_central_contracts].[contract_duration].[All]" dimensionUniqueName="[fact_ipl_central_contracts]" displayFolder="" count="0" memberValueDatatype="130" unbalanced="0"/>
    <cacheHierarchy uniqueName="[fact_ipl_central_contracts].[duration_years]" caption="duration_years" attribute="1" defaultMemberUniqueName="[fact_ipl_central_contracts].[duration_years].[All]" allUniqueName="[fact_ipl_central_contracts].[duration_years].[All]" dimensionUniqueName="[fact_ipl_central_contracts]" displayFolder="" count="0" memberValueDatatype="130" unbalanced="0"/>
    <cacheHierarchy uniqueName="[fact_revenue_demography].[company]" caption="company" attribute="1" defaultMemberUniqueName="[fact_revenue_demography].[company].[All]" allUniqueName="[fact_revenue_demography].[company].[All]" dimensionUniqueName="[fact_revenue_demography]" displayFolder="" count="2" memberValueDatatype="130" unbalanced="0">
      <fieldsUsage count="2">
        <fieldUsage x="-1"/>
        <fieldUsage x="2"/>
      </fieldsUsage>
    </cacheHierarchy>
    <cacheHierarchy uniqueName="[fact_revenue_demography].[sector]" caption="sector" attribute="1" defaultMemberUniqueName="[fact_revenue_demography].[sector].[All]" allUniqueName="[fact_revenue_demography].[sector].[All]" dimensionUniqueName="[fact_revenue_demography]" displayFolder="" count="0" memberValueDatatype="130" unbalanced="0"/>
    <cacheHierarchy uniqueName="[fact_revenue_demography].[parent]" caption="parent" attribute="1" defaultMemberUniqueName="[fact_revenue_demography].[parent].[All]" allUniqueName="[fact_revenue_demography].[parent].[All]" dimensionUniqueName="[fact_revenue_demography]" displayFolder="" count="0" memberValueDatatype="130" unbalanced="0"/>
    <cacheHierarchy uniqueName="[fact_revenue_demography].[latest_annual_revenue]" caption="latest_annual_revenue" attribute="1" defaultMemberUniqueName="[fact_revenue_demography].[latest_annual_revenue].[All]" allUniqueName="[fact_revenue_demography].[latest_annual_revenue].[All]" dimensionUniqueName="[fact_revenue_demography]" displayFolder="" count="0" memberValueDatatype="130" unbalanced="0"/>
    <cacheHierarchy uniqueName="[fact_revenue_demography].[age_group]" caption="age_group" attribute="1" defaultMemberUniqueName="[fact_revenue_demography].[age_group].[All]" allUniqueName="[fact_revenue_demography].[age_group].[All]" dimensionUniqueName="[fact_revenue_demography]" displayFolder="" count="0" memberValueDatatype="130" unbalanced="0"/>
    <cacheHierarchy uniqueName="[fact_revenue_demography].[income_group]" caption="income_group" attribute="1" defaultMemberUniqueName="[fact_revenue_demography].[income_group].[All]" allUniqueName="[fact_revenue_demography].[income_group].[All]" dimensionUniqueName="[fact_revenue_demography]" displayFolder="" count="0" memberValueDatatype="130" unbalanced="0"/>
    <cacheHierarchy uniqueName="[fact_revenue_demography].[urban_population]" caption="urban_population" attribute="1" defaultMemberUniqueName="[fact_revenue_demography].[urban_population].[All]" allUniqueName="[fact_revenue_demography].[urban_population].[All]" dimensionUniqueName="[fact_revenue_demography]" displayFolder="" count="0" memberValueDatatype="130" unbalanced="0"/>
    <cacheHierarchy uniqueName="[fact_revenue_demography].[demographic_notes]" caption="demographic_notes" attribute="1" defaultMemberUniqueName="[fact_revenue_demography].[demographic_notes].[All]" allUniqueName="[fact_revenue_demography].[demographic_notes].[All]" dimensionUniqueName="[fact_revenue_demography]" displayFolder="" count="0" memberValueDatatype="130" unbalanced="0"/>
    <cacheHierarchy uniqueName="[fact_revenue_demography].[Demographic Notes]" caption="Demographic Notes" attribute="1" defaultMemberUniqueName="[fact_revenue_demography].[Demographic Notes].[All]" allUniqueName="[fact_revenue_demography].[Demographic Notes].[All]" dimensionUniqueName="[fact_revenue_demography]" displayFolder="" count="0" memberValueDatatype="130" unbalanced="0"/>
    <cacheHierarchy uniqueName="[fact_revenue_demography].[revenue_in_crores]" caption="revenue_in_crores" attribute="1" defaultMemberUniqueName="[fact_revenue_demography].[revenue_in_crores].[All]" allUniqueName="[fact_revenue_demography].[revenue_in_crores].[All]" dimensionUniqueName="[fact_revenue_demography]" displayFolder="" count="0" memberValueDatatype="5" unbalanced="0"/>
    <cacheHierarchy uniqueName="[fact_revenue_demography].[cagr_rate]" caption="cagr_rate" attribute="1" defaultMemberUniqueName="[fact_revenue_demography].[cagr_rate].[All]" allUniqueName="[fact_revenue_demography].[cagr_rate].[All]" dimensionUniqueName="[fact_revenue_demography]" displayFolder="" count="0" memberValueDatatype="5" unbalanced="0"/>
    <cacheHierarchy uniqueName="[fact_revenue_demography].[revenue_2025]" caption="revenue_2025" attribute="1" defaultMemberUniqueName="[fact_revenue_demography].[revenue_2025].[All]" allUniqueName="[fact_revenue_demography].[revenue_2025].[All]" dimensionUniqueName="[fact_revenue_demography]" displayFolder="" count="0" memberValueDatatype="5" unbalanced="0"/>
    <cacheHierarchy uniqueName="[fact_revenue_demography].[projected_revenue_2030]" caption="projected_revenue_2030" attribute="1" defaultMemberUniqueName="[fact_revenue_demography].[projected_revenue_2030].[All]" allUniqueName="[fact_revenue_demography].[projected_revenue_2030].[All]" dimensionUniqueName="[fact_revenue_demography]" displayFolder="" count="0" memberValueDatatype="5" unbalanced="0"/>
    <cacheHierarchy uniqueName="[fact_revenue_demography].[CAGR %]" caption="CAGR %" attribute="1" defaultMemberUniqueName="[fact_revenue_demography].[CAGR %].[All]" allUniqueName="[fact_revenue_demography].[CAGR %].[All]" dimensionUniqueName="[fact_revenue_demography]" displayFolder="" count="0" memberValueDatatype="5" unbalanced="0"/>
    <cacheHierarchy uniqueName="[fact_revenue_demography].[risky]" caption="risky" attribute="1" defaultMemberUniqueName="[fact_revenue_demography].[risky].[All]" allUniqueName="[fact_revenue_demography].[risky].[All]" dimensionUniqueName="[fact_revenue_demography]" displayFolder="" count="0" memberValueDatatype="130" unbalanced="0"/>
    <cacheHierarchy uniqueName="[fact_revenue_demography].[min_population]" caption="min_population" attribute="1" defaultMemberUniqueName="[fact_revenue_demography].[min_population].[All]" allUniqueName="[fact_revenue_demography].[min_population].[All]" dimensionUniqueName="[fact_revenue_demography]" displayFolder="" count="0" memberValueDatatype="20" unbalanced="0"/>
    <cacheHierarchy uniqueName="[fact_revenue_demography].[max_population]" caption="max_population" attribute="1" defaultMemberUniqueName="[fact_revenue_demography].[max_population].[All]" allUniqueName="[fact_revenue_demography].[max_population].[All]" dimensionUniqueName="[fact_revenue_demography]" displayFolder="" count="0" memberValueDatatype="20" unbalanced="0"/>
    <cacheHierarchy uniqueName="[fact_revenue_demography].[avg_user_population_million]" caption="avg_user_population_million" attribute="1" defaultMemberUniqueName="[fact_revenue_demography].[avg_user_population_million].[All]" allUniqueName="[fact_revenue_demography].[avg_user_population_million].[All]" dimensionUniqueName="[fact_revenue_demography]" displayFolder="" count="0" memberValueDatatype="5" unbalanced="0"/>
    <cacheHierarchy uniqueName="[fact_revenue_demography].[public_health_cost_estimate]" caption="public_health_cost_estimate" attribute="1" defaultMemberUniqueName="[fact_revenue_demography].[public_health_cost_estimate].[All]" allUniqueName="[fact_revenue_demography].[public_health_cost_estimate].[All]" dimensionUniqueName="[fact_revenue_demography]" displayFolder="" count="0" memberValueDatatype="5" unbalanced="0"/>
    <cacheHierarchy uniqueName="[fact_revenue_demography].[public_health_cost_in_cr]" caption="public_health_cost_in_cr" attribute="1" defaultMemberUniqueName="[fact_revenue_demography].[public_health_cost_in_cr].[All]" allUniqueName="[fact_revenue_demography].[public_health_cost_in_cr].[All]" dimensionUniqueName="[fact_revenue_demography]" displayFolder="" count="0" memberValueDatatype="5" unbalanced="0"/>
    <cacheHierarchy uniqueName="[fact_revenue_demography].[gambling_risk_index]" caption="gambling_risk_index" attribute="1" defaultMemberUniqueName="[fact_revenue_demography].[gambling_risk_index].[All]" allUniqueName="[fact_revenue_demography].[gambling_risk_index].[All]" dimensionUniqueName="[fact_revenue_demography]" displayFolder="" count="0" memberValueDatatype="130" unbalanced="0"/>
    <cacheHierarchy uniqueName="[fact_revenue_demography].[notes]" caption="notes" attribute="1" defaultMemberUniqueName="[fact_revenue_demography].[notes].[All]" allUniqueName="[fact_revenue_demography].[notes].[All]" dimensionUniqueName="[fact_revenue_demography]" displayFolder="" count="0" memberValueDatatype="130" unbalanced="0"/>
    <cacheHierarchy uniqueName="[fact_revenue_demography].[Target Pop (M)]" caption="Target Pop (M)" attribute="1" defaultMemberUniqueName="[fact_revenue_demography].[Target Pop (M)].[All]" allUniqueName="[fact_revenue_demography].[Target Pop (M)].[All]" dimensionUniqueName="[fact_revenue_demography]" displayFolder="" count="0" memberValueDatatype="5" unbalanced="0"/>
    <cacheHierarchy uniqueName="[fact_revenue_demography  2].[sector]" caption="sector" attribute="1" defaultMemberUniqueName="[fact_revenue_demography  2].[sector].[All]" allUniqueName="[fact_revenue_demography  2].[sector].[All]" dimensionUniqueName="[fact_revenue_demography  2]" displayFolder="" count="0" memberValueDatatype="130" unbalanced="0"/>
    <cacheHierarchy uniqueName="[fact_revenue_demography  2].[Target Pop (M)]" caption="Target Pop (M)" attribute="1" defaultMemberUniqueName="[fact_revenue_demography  2].[Target Pop (M)].[All]" allUniqueName="[fact_revenue_demography  2].[Target Pop (M)].[All]" dimensionUniqueName="[fact_revenue_demography  2]" displayFolder="" count="0" memberValueDatatype="5" unbalanced="0"/>
    <cacheHierarchy uniqueName="[fact_summary_demography].[income_group]" caption="income_group" attribute="1" defaultMemberUniqueName="[fact_summary_demography].[income_group].[All]" allUniqueName="[fact_summary_demography].[income_group].[All]" dimensionUniqueName="[fact_summary_demography]" displayFolder="" count="0" memberValueDatatype="130" unbalanced="0"/>
    <cacheHierarchy uniqueName="[fact_summary_demography].[annual_income]" caption="annual_income" attribute="1" defaultMemberUniqueName="[fact_summary_demography].[annual_income].[All]" allUniqueName="[fact_summary_demography].[annual_income].[All]" dimensionUniqueName="[fact_summary_demography]" displayFolder="" count="0" memberValueDatatype="130" unbalanced="0"/>
    <cacheHierarchy uniqueName="[fact_summary_demography].[estimated_user_population]" caption="estimated_user_population" attribute="1" defaultMemberUniqueName="[fact_summary_demography].[estimated_user_population].[All]" allUniqueName="[fact_summary_demography].[estimated_user_population].[All]" dimensionUniqueName="[fact_summary_demography]" displayFolder="" count="0" memberValueDatatype="130" unbalanced="0"/>
    <cacheHierarchy uniqueName="[fact_summary_demography].[key_characteristics]" caption="key_characteristics" attribute="1" defaultMemberUniqueName="[fact_summary_demography].[key_characteristics].[All]" allUniqueName="[fact_summary_demography].[key_characteristics].[All]" dimensionUniqueName="[fact_summary_demography]" displayFolder="" count="0" memberValueDatatype="130" unbalanced="0"/>
    <cacheHierarchy uniqueName="[fact_summary_demography].[population_millions]" caption="population_millions" attribute="1" defaultMemberUniqueName="[fact_summary_demography].[population_millions].[All]" allUniqueName="[fact_summary_demography].[population_millions].[All]" dimensionUniqueName="[fact_summary_demography]" displayFolder="" count="0" memberValueDatatype="20" unbalanced="0"/>
    <cacheHierarchy uniqueName="[Sheet1].[sector]" caption="sector" attribute="1" defaultMemberUniqueName="[Sheet1].[sector].[All]" allUniqueName="[Sheet1].[sector].[All]" dimensionUniqueName="[Sheet1]" displayFolder="" count="0" memberValueDatatype="130" unbalanced="0"/>
    <cacheHierarchy uniqueName="[Sheet1].[total_revenue_cr]" caption="total_revenue_cr" attribute="1" defaultMemberUniqueName="[Sheet1].[total_revenue_cr].[All]" allUniqueName="[Sheet1].[total_revenue_cr].[All]" dimensionUniqueName="[Sheet1]" displayFolder="" count="0" memberValueDatatype="5" unbalanced="0"/>
    <cacheHierarchy uniqueName="[Sheet1].[estimated_gst_cr]" caption="estimated_gst_cr" attribute="1" defaultMemberUniqueName="[Sheet1].[estimated_gst_cr].[All]" allUniqueName="[Sheet1].[estimated_gst_cr].[All]" dimensionUniqueName="[Sheet1]" displayFolder="" count="0" memberValueDatatype="5" unbalanced="0"/>
    <cacheHierarchy uniqueName="[Measures].[__XL_Count fact_ipl_central_contracts]" caption="__XL_Count fact_ipl_central_contracts" measure="1" displayFolder="" measureGroup="fact_ipl_central_contracts" count="0" hidden="1"/>
    <cacheHierarchy uniqueName="[Measures].[__XL_Count fact_ipl_advertisers]" caption="__XL_Count fact_ipl_advertisers" measure="1" displayFolder="" measureGroup="fact_ipl_advertisers" count="0" hidden="1"/>
    <cacheHierarchy uniqueName="[Measures].[__XL_Count fact_revenue_demography]" caption="__XL_Count fact_revenue_demography" measure="1" displayFolder="" measureGroup="fact_revenue_demography" count="0" hidden="1"/>
    <cacheHierarchy uniqueName="[Measures].[__XL_Count fact_summary_demography]" caption="__XL_Count fact_summary_demography" measure="1" displayFolder="" measureGroup="fact_summary_demography" count="0" hidden="1"/>
    <cacheHierarchy uniqueName="[Measures].[__XL_Count fact_revenue_demography  2]" caption="__XL_Count fact_revenue_demography  2" measure="1" displayFolder="" measureGroup="fact_revenue_demography  2" count="0" hidden="1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Count of amount_in_crores_2025]" caption="Count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total_deal_value_in_crores]" caption="Count of total_deal_value_in_crores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_in_crores_2025]" caption="Sum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tdDev of amount_in_crores_2025]" caption="StdDev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isk_score]" caption="Sum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risk_score]" caption="Max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ealth_social_risk]" caption="Count of health_social_risk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ocial_health_risk_score]" caption="Sum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ocial_health_risk_score]" caption="Max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evenue_2025]" caption="Sum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jected_revenue_2030]" caption="Sum of projected_revenue_2030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AGR %]" caption="Sum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_2025]" caption="Average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CAGR %]" caption="Average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vg_user_population_million]" caption="Count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avg_user_population_million]" caption="Average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_user_population_million]" caption="Sum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sector]" caption="Count of secto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elebrity_influence]" caption="Count of celebrity_influenc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ategory]" caption="Count of category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dvertiser_brand]" caption="Count of advertiser_brand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rand_ambassadors]" caption="Count of brand_ambassadors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arget Pop (M)]" caption="Sum of Target Pop (M)" measure="1" displayFolder="" measureGroup="fact_revenue_demography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gambling_risk_index]" caption="Count of gambling_risk_index" measure="1" displayFolder="" measureGroup="fact_revenue_demograph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arget Pop (M) 2]" caption="Sum of Target Pop (M) 2" measure="1" displayFolder="" measureGroup="fact_revenue_demograph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notes]" caption="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Distinct Count of notes]" caption="Distinct 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public_health_cost_in_cr]" caption="Count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ublic_health_cost_in_cr]" caption="Sum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revenue_in_crores]" caption="Count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in_crores]" caption="Sum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_revenue_cr]" caption="Sum of total_revenue_cr" measure="1" displayFolder="" measureGroup="Sheet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estimated_gst_cr]" caption="Sum of estimated_gst_cr" measure="1" displayFolder="" measureGroup="Sheet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7">
    <dimension name="fact_ipl_advertisers" uniqueName="[fact_ipl_advertisers]" caption="fact_ipl_advertisers"/>
    <dimension name="fact_ipl_central_contracts" uniqueName="[fact_ipl_central_contracts]" caption="fact_ipl_central_contracts"/>
    <dimension name="fact_revenue_demography" uniqueName="[fact_revenue_demography]" caption="fact_revenue_demography"/>
    <dimension name="fact_revenue_demography  2" uniqueName="[fact_revenue_demography  2]" caption="fact_revenue_demography  2"/>
    <dimension name="fact_summary_demography" uniqueName="[fact_summary_demography]" caption="fact_summary_demography"/>
    <dimension measure="1" name="Measures" uniqueName="[Measures]" caption="Measures"/>
    <dimension name="Sheet1" uniqueName="[Sheet1]" caption="Sheet1"/>
  </dimensions>
  <measureGroups count="6">
    <measureGroup name="fact_ipl_advertisers" caption="fact_ipl_advertisers"/>
    <measureGroup name="fact_ipl_central_contracts" caption="fact_ipl_central_contracts"/>
    <measureGroup name="fact_revenue_demography" caption="fact_revenue_demography"/>
    <measureGroup name="fact_revenue_demography  2" caption="fact_revenue_demography  2"/>
    <measureGroup name="fact_summary_demography" caption="fact_summary_demography"/>
    <measureGroup name="Sheet1" caption="Sheet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sandhya Narayanee Das" refreshedDate="45822.283130671298" backgroundQuery="1" createdVersion="8" refreshedVersion="8" minRefreshableVersion="3" recordCount="0" supportSubquery="1" supportAdvancedDrill="1" xr:uid="{4914A6D3-1847-4823-92D7-0618FFEAA0CF}">
  <cacheSource type="external" connectionId="7"/>
  <cacheFields count="3">
    <cacheField name="[fact_revenue_demography].[company].[company]" caption="company" numFmtId="0" hierarchy="14" level="1">
      <sharedItems count="3">
        <s v="Dream11"/>
        <s v="My11Circle"/>
        <s v="PokerBaazi"/>
      </sharedItems>
    </cacheField>
    <cacheField name="[fact_revenue_demography].[sector].[sector]" caption="sector" numFmtId="0" hierarchy="15" level="1">
      <sharedItems count="2">
        <s v="Fantasy/App"/>
        <s v="Pan Masala"/>
      </sharedItems>
    </cacheField>
    <cacheField name="[Measures].[Sum of revenue_in_crores]" caption="Sum of revenue_in_crores" numFmtId="0" hierarchy="84" level="32767"/>
  </cacheFields>
  <cacheHierarchies count="87">
    <cacheHierarchy uniqueName="[fact_ipl_advertisers].[sno]" caption="sno" attribute="1" defaultMemberUniqueName="[fact_ipl_advertisers].[sno].[All]" allUniqueName="[fact_ipl_advertisers].[sno].[All]" dimensionUniqueName="[fact_ipl_advertisers]" displayFolder="" count="0" memberValueDatatype="20" unbalanced="0"/>
    <cacheHierarchy uniqueName="[fact_ipl_advertisers].[advertiser_brand]" caption="advertiser_brand" attribute="1" defaultMemberUniqueName="[fact_ipl_advertisers].[advertiser_brand].[All]" allUniqueName="[fact_ipl_advertisers].[advertiser_brand].[All]" dimensionUniqueName="[fact_ipl_advertisers]" displayFolder="" count="0" memberValueDatatype="130" unbalanced="0"/>
    <cacheHierarchy uniqueName="[fact_ipl_advertisers].[category]" caption="category" attribute="1" defaultMemberUniqueName="[fact_ipl_advertisers].[category].[All]" allUniqueName="[fact_ipl_advertisers].[category].[All]" dimensionUniqueName="[fact_ipl_advertisers]" displayFolder="" count="0" memberValueDatatype="130" unbalanced="0"/>
    <cacheHierarchy uniqueName="[fact_ipl_advertisers].[brand_ambassadors]" caption="brand_ambassadors" attribute="1" defaultMemberUniqueName="[fact_ipl_advertisers].[brand_ambassadors].[All]" allUniqueName="[fact_ipl_advertisers].[brand_ambassadors].[All]" dimensionUniqueName="[fact_ipl_advertisers]" displayFolder="" count="0" memberValueDatatype="130" unbalanced="0"/>
    <cacheHierarchy uniqueName="[fact_ipl_advertisers].[celebrity_influence]" caption="celebrity_influence" attribute="1" defaultMemberUniqueName="[fact_ipl_advertisers].[celebrity_influence].[All]" allUniqueName="[fact_ipl_advertisers].[celebrity_influence].[All]" dimensionUniqueName="[fact_ipl_advertisers]" displayFolder="" count="0" memberValueDatatype="130" unbalanced="0"/>
    <cacheHierarchy uniqueName="[fact_ipl_advertisers].[health_social_risk]" caption="health_social_risk" attribute="1" defaultMemberUniqueName="[fact_ipl_advertisers].[health_social_risk].[All]" allUniqueName="[fact_ipl_advertisers].[health_social_risk].[All]" dimensionUniqueName="[fact_ipl_advertisers]" displayFolder="" count="0" memberValueDatatype="130" unbalanced="0"/>
    <cacheHierarchy uniqueName="[fact_ipl_advertisers].[social_health_risk_score]" caption="social_health_risk_score" attribute="1" defaultMemberUniqueName="[fact_ipl_advertisers].[social_health_risk_score].[All]" allUniqueName="[fact_ipl_advertisers].[social_health_risk_score].[All]" dimensionUniqueName="[fact_ipl_advertisers]" displayFolder="" count="0" memberValueDatatype="20" unbalanced="0"/>
    <cacheHierarchy uniqueName="[fact_ipl_advertisers].[risk_score]" caption="risk_score" attribute="1" defaultMemberUniqueName="[fact_ipl_advertisers].[risk_score].[All]" allUniqueName="[fact_ipl_advertisers].[risk_score].[All]" dimensionUniqueName="[fact_ipl_advertisers]" displayFolder="" count="0" memberValueDatatype="20" unbalanced="0"/>
    <cacheHierarchy uniqueName="[fact_ipl_central_contracts].[contract_type]" caption="contract_type" attribute="1" defaultMemberUniqueName="[fact_ipl_central_contracts].[contract_type].[All]" allUniqueName="[fact_ipl_central_contracts].[contract_type].[All]" dimensionUniqueName="[fact_ipl_central_contracts]" displayFolder="" count="0" memberValueDatatype="130" unbalanced="0"/>
    <cacheHierarchy uniqueName="[fact_ipl_central_contracts].[partner_sponsor_name]" caption="partner_sponsor_name" attribute="1" defaultMemberUniqueName="[fact_ipl_central_contracts].[partner_sponsor_name].[All]" allUniqueName="[fact_ipl_central_contracts].[partner_sponsor_name].[All]" dimensionUniqueName="[fact_ipl_central_contracts]" displayFolder="" count="0" memberValueDatatype="130" unbalanced="0"/>
    <cacheHierarchy uniqueName="[fact_ipl_central_contracts].[amount_in_crores_2025]" caption="amount_in_crores_2025" attribute="1" defaultMemberUniqueName="[fact_ipl_central_contracts].[amount_in_crores_2025].[All]" allUniqueName="[fact_ipl_central_contracts].[amount_in_crores_2025].[All]" dimensionUniqueName="[fact_ipl_central_contracts]" displayFolder="" count="0" memberValueDatatype="20" unbalanced="0"/>
    <cacheHierarchy uniqueName="[fact_ipl_central_contracts].[total_deal_value_in_crores]" caption="total_deal_value_in_crores" attribute="1" defaultMemberUniqueName="[fact_ipl_central_contracts].[total_deal_value_in_crores].[All]" allUniqueName="[fact_ipl_central_contracts].[total_deal_value_in_crores].[All]" dimensionUniqueName="[fact_ipl_central_contracts]" displayFolder="" count="0" memberValueDatatype="130" unbalanced="0"/>
    <cacheHierarchy uniqueName="[fact_ipl_central_contracts].[contract_duration]" caption="contract_duration" attribute="1" defaultMemberUniqueName="[fact_ipl_central_contracts].[contract_duration].[All]" allUniqueName="[fact_ipl_central_contracts].[contract_duration].[All]" dimensionUniqueName="[fact_ipl_central_contracts]" displayFolder="" count="0" memberValueDatatype="130" unbalanced="0"/>
    <cacheHierarchy uniqueName="[fact_ipl_central_contracts].[duration_years]" caption="duration_years" attribute="1" defaultMemberUniqueName="[fact_ipl_central_contracts].[duration_years].[All]" allUniqueName="[fact_ipl_central_contracts].[duration_years].[All]" dimensionUniqueName="[fact_ipl_central_contracts]" displayFolder="" count="0" memberValueDatatype="130" unbalanced="0"/>
    <cacheHierarchy uniqueName="[fact_revenue_demography].[company]" caption="company" attribute="1" defaultMemberUniqueName="[fact_revenue_demography].[company].[All]" allUniqueName="[fact_revenue_demography].[company].[All]" dimensionUniqueName="[fact_revenue_demography]" displayFolder="" count="2" memberValueDatatype="130" unbalanced="0">
      <fieldsUsage count="2">
        <fieldUsage x="-1"/>
        <fieldUsage x="0"/>
      </fieldsUsage>
    </cacheHierarchy>
    <cacheHierarchy uniqueName="[fact_revenue_demography].[sector]" caption="sector" attribute="1" defaultMemberUniqueName="[fact_revenue_demography].[sector].[All]" allUniqueName="[fact_revenue_demography].[sector].[All]" dimensionUniqueName="[fact_revenue_demography]" displayFolder="" count="2" memberValueDatatype="130" unbalanced="0">
      <fieldsUsage count="2">
        <fieldUsage x="-1"/>
        <fieldUsage x="1"/>
      </fieldsUsage>
    </cacheHierarchy>
    <cacheHierarchy uniqueName="[fact_revenue_demography].[parent]" caption="parent" attribute="1" defaultMemberUniqueName="[fact_revenue_demography].[parent].[All]" allUniqueName="[fact_revenue_demography].[parent].[All]" dimensionUniqueName="[fact_revenue_demography]" displayFolder="" count="0" memberValueDatatype="130" unbalanced="0"/>
    <cacheHierarchy uniqueName="[fact_revenue_demography].[latest_annual_revenue]" caption="latest_annual_revenue" attribute="1" defaultMemberUniqueName="[fact_revenue_demography].[latest_annual_revenue].[All]" allUniqueName="[fact_revenue_demography].[latest_annual_revenue].[All]" dimensionUniqueName="[fact_revenue_demography]" displayFolder="" count="0" memberValueDatatype="130" unbalanced="0"/>
    <cacheHierarchy uniqueName="[fact_revenue_demography].[age_group]" caption="age_group" attribute="1" defaultMemberUniqueName="[fact_revenue_demography].[age_group].[All]" allUniqueName="[fact_revenue_demography].[age_group].[All]" dimensionUniqueName="[fact_revenue_demography]" displayFolder="" count="0" memberValueDatatype="130" unbalanced="0"/>
    <cacheHierarchy uniqueName="[fact_revenue_demography].[income_group]" caption="income_group" attribute="1" defaultMemberUniqueName="[fact_revenue_demography].[income_group].[All]" allUniqueName="[fact_revenue_demography].[income_group].[All]" dimensionUniqueName="[fact_revenue_demography]" displayFolder="" count="0" memberValueDatatype="130" unbalanced="0"/>
    <cacheHierarchy uniqueName="[fact_revenue_demography].[urban_population]" caption="urban_population" attribute="1" defaultMemberUniqueName="[fact_revenue_demography].[urban_population].[All]" allUniqueName="[fact_revenue_demography].[urban_population].[All]" dimensionUniqueName="[fact_revenue_demography]" displayFolder="" count="0" memberValueDatatype="130" unbalanced="0"/>
    <cacheHierarchy uniqueName="[fact_revenue_demography].[demographic_notes]" caption="demographic_notes" attribute="1" defaultMemberUniqueName="[fact_revenue_demography].[demographic_notes].[All]" allUniqueName="[fact_revenue_demography].[demographic_notes].[All]" dimensionUniqueName="[fact_revenue_demography]" displayFolder="" count="0" memberValueDatatype="130" unbalanced="0"/>
    <cacheHierarchy uniqueName="[fact_revenue_demography].[Demographic Notes]" caption="Demographic Notes" attribute="1" defaultMemberUniqueName="[fact_revenue_demography].[Demographic Notes].[All]" allUniqueName="[fact_revenue_demography].[Demographic Notes].[All]" dimensionUniqueName="[fact_revenue_demography]" displayFolder="" count="0" memberValueDatatype="130" unbalanced="0"/>
    <cacheHierarchy uniqueName="[fact_revenue_demography].[revenue_in_crores]" caption="revenue_in_crores" attribute="1" defaultMemberUniqueName="[fact_revenue_demography].[revenue_in_crores].[All]" allUniqueName="[fact_revenue_demography].[revenue_in_crores].[All]" dimensionUniqueName="[fact_revenue_demography]" displayFolder="" count="0" memberValueDatatype="5" unbalanced="0"/>
    <cacheHierarchy uniqueName="[fact_revenue_demography].[cagr_rate]" caption="cagr_rate" attribute="1" defaultMemberUniqueName="[fact_revenue_demography].[cagr_rate].[All]" allUniqueName="[fact_revenue_demography].[cagr_rate].[All]" dimensionUniqueName="[fact_revenue_demography]" displayFolder="" count="0" memberValueDatatype="5" unbalanced="0"/>
    <cacheHierarchy uniqueName="[fact_revenue_demography].[revenue_2025]" caption="revenue_2025" attribute="1" defaultMemberUniqueName="[fact_revenue_demography].[revenue_2025].[All]" allUniqueName="[fact_revenue_demography].[revenue_2025].[All]" dimensionUniqueName="[fact_revenue_demography]" displayFolder="" count="0" memberValueDatatype="5" unbalanced="0"/>
    <cacheHierarchy uniqueName="[fact_revenue_demography].[projected_revenue_2030]" caption="projected_revenue_2030" attribute="1" defaultMemberUniqueName="[fact_revenue_demography].[projected_revenue_2030].[All]" allUniqueName="[fact_revenue_demography].[projected_revenue_2030].[All]" dimensionUniqueName="[fact_revenue_demography]" displayFolder="" count="0" memberValueDatatype="5" unbalanced="0"/>
    <cacheHierarchy uniqueName="[fact_revenue_demography].[CAGR %]" caption="CAGR %" attribute="1" defaultMemberUniqueName="[fact_revenue_demography].[CAGR %].[All]" allUniqueName="[fact_revenue_demography].[CAGR %].[All]" dimensionUniqueName="[fact_revenue_demography]" displayFolder="" count="0" memberValueDatatype="5" unbalanced="0"/>
    <cacheHierarchy uniqueName="[fact_revenue_demography].[risky]" caption="risky" attribute="1" defaultMemberUniqueName="[fact_revenue_demography].[risky].[All]" allUniqueName="[fact_revenue_demography].[risky].[All]" dimensionUniqueName="[fact_revenue_demography]" displayFolder="" count="0" memberValueDatatype="130" unbalanced="0"/>
    <cacheHierarchy uniqueName="[fact_revenue_demography].[min_population]" caption="min_population" attribute="1" defaultMemberUniqueName="[fact_revenue_demography].[min_population].[All]" allUniqueName="[fact_revenue_demography].[min_population].[All]" dimensionUniqueName="[fact_revenue_demography]" displayFolder="" count="0" memberValueDatatype="20" unbalanced="0"/>
    <cacheHierarchy uniqueName="[fact_revenue_demography].[max_population]" caption="max_population" attribute="1" defaultMemberUniqueName="[fact_revenue_demography].[max_population].[All]" allUniqueName="[fact_revenue_demography].[max_population].[All]" dimensionUniqueName="[fact_revenue_demography]" displayFolder="" count="0" memberValueDatatype="20" unbalanced="0"/>
    <cacheHierarchy uniqueName="[fact_revenue_demography].[avg_user_population_million]" caption="avg_user_population_million" attribute="1" defaultMemberUniqueName="[fact_revenue_demography].[avg_user_population_million].[All]" allUniqueName="[fact_revenue_demography].[avg_user_population_million].[All]" dimensionUniqueName="[fact_revenue_demography]" displayFolder="" count="0" memberValueDatatype="5" unbalanced="0"/>
    <cacheHierarchy uniqueName="[fact_revenue_demography].[public_health_cost_estimate]" caption="public_health_cost_estimate" attribute="1" defaultMemberUniqueName="[fact_revenue_demography].[public_health_cost_estimate].[All]" allUniqueName="[fact_revenue_demography].[public_health_cost_estimate].[All]" dimensionUniqueName="[fact_revenue_demography]" displayFolder="" count="0" memberValueDatatype="5" unbalanced="0"/>
    <cacheHierarchy uniqueName="[fact_revenue_demography].[public_health_cost_in_cr]" caption="public_health_cost_in_cr" attribute="1" defaultMemberUniqueName="[fact_revenue_demography].[public_health_cost_in_cr].[All]" allUniqueName="[fact_revenue_demography].[public_health_cost_in_cr].[All]" dimensionUniqueName="[fact_revenue_demography]" displayFolder="" count="0" memberValueDatatype="5" unbalanced="0"/>
    <cacheHierarchy uniqueName="[fact_revenue_demography].[gambling_risk_index]" caption="gambling_risk_index" attribute="1" defaultMemberUniqueName="[fact_revenue_demography].[gambling_risk_index].[All]" allUniqueName="[fact_revenue_demography].[gambling_risk_index].[All]" dimensionUniqueName="[fact_revenue_demography]" displayFolder="" count="0" memberValueDatatype="130" unbalanced="0"/>
    <cacheHierarchy uniqueName="[fact_revenue_demography].[notes]" caption="notes" attribute="1" defaultMemberUniqueName="[fact_revenue_demography].[notes].[All]" allUniqueName="[fact_revenue_demography].[notes].[All]" dimensionUniqueName="[fact_revenue_demography]" displayFolder="" count="0" memberValueDatatype="130" unbalanced="0"/>
    <cacheHierarchy uniqueName="[fact_revenue_demography].[Target Pop (M)]" caption="Target Pop (M)" attribute="1" defaultMemberUniqueName="[fact_revenue_demography].[Target Pop (M)].[All]" allUniqueName="[fact_revenue_demography].[Target Pop (M)].[All]" dimensionUniqueName="[fact_revenue_demography]" displayFolder="" count="0" memberValueDatatype="5" unbalanced="0"/>
    <cacheHierarchy uniqueName="[fact_revenue_demography  2].[sector]" caption="sector" attribute="1" defaultMemberUniqueName="[fact_revenue_demography  2].[sector].[All]" allUniqueName="[fact_revenue_demography  2].[sector].[All]" dimensionUniqueName="[fact_revenue_demography  2]" displayFolder="" count="0" memberValueDatatype="130" unbalanced="0"/>
    <cacheHierarchy uniqueName="[fact_revenue_demography  2].[Target Pop (M)]" caption="Target Pop (M)" attribute="1" defaultMemberUniqueName="[fact_revenue_demography  2].[Target Pop (M)].[All]" allUniqueName="[fact_revenue_demography  2].[Target Pop (M)].[All]" dimensionUniqueName="[fact_revenue_demography  2]" displayFolder="" count="0" memberValueDatatype="5" unbalanced="0"/>
    <cacheHierarchy uniqueName="[fact_summary_demography].[income_group]" caption="income_group" attribute="1" defaultMemberUniqueName="[fact_summary_demography].[income_group].[All]" allUniqueName="[fact_summary_demography].[income_group].[All]" dimensionUniqueName="[fact_summary_demography]" displayFolder="" count="0" memberValueDatatype="130" unbalanced="0"/>
    <cacheHierarchy uniqueName="[fact_summary_demography].[annual_income]" caption="annual_income" attribute="1" defaultMemberUniqueName="[fact_summary_demography].[annual_income].[All]" allUniqueName="[fact_summary_demography].[annual_income].[All]" dimensionUniqueName="[fact_summary_demography]" displayFolder="" count="0" memberValueDatatype="130" unbalanced="0"/>
    <cacheHierarchy uniqueName="[fact_summary_demography].[estimated_user_population]" caption="estimated_user_population" attribute="1" defaultMemberUniqueName="[fact_summary_demography].[estimated_user_population].[All]" allUniqueName="[fact_summary_demography].[estimated_user_population].[All]" dimensionUniqueName="[fact_summary_demography]" displayFolder="" count="0" memberValueDatatype="130" unbalanced="0"/>
    <cacheHierarchy uniqueName="[fact_summary_demography].[key_characteristics]" caption="key_characteristics" attribute="1" defaultMemberUniqueName="[fact_summary_demography].[key_characteristics].[All]" allUniqueName="[fact_summary_demography].[key_characteristics].[All]" dimensionUniqueName="[fact_summary_demography]" displayFolder="" count="0" memberValueDatatype="130" unbalanced="0"/>
    <cacheHierarchy uniqueName="[fact_summary_demography].[population_millions]" caption="population_millions" attribute="1" defaultMemberUniqueName="[fact_summary_demography].[population_millions].[All]" allUniqueName="[fact_summary_demography].[population_millions].[All]" dimensionUniqueName="[fact_summary_demography]" displayFolder="" count="0" memberValueDatatype="20" unbalanced="0"/>
    <cacheHierarchy uniqueName="[Sheet1].[sector]" caption="sector" attribute="1" defaultMemberUniqueName="[Sheet1].[sector].[All]" allUniqueName="[Sheet1].[sector].[All]" dimensionUniqueName="[Sheet1]" displayFolder="" count="0" memberValueDatatype="130" unbalanced="0"/>
    <cacheHierarchy uniqueName="[Sheet1].[total_revenue_cr]" caption="total_revenue_cr" attribute="1" defaultMemberUniqueName="[Sheet1].[total_revenue_cr].[All]" allUniqueName="[Sheet1].[total_revenue_cr].[All]" dimensionUniqueName="[Sheet1]" displayFolder="" count="0" memberValueDatatype="5" unbalanced="0"/>
    <cacheHierarchy uniqueName="[Sheet1].[estimated_gst_cr]" caption="estimated_gst_cr" attribute="1" defaultMemberUniqueName="[Sheet1].[estimated_gst_cr].[All]" allUniqueName="[Sheet1].[estimated_gst_cr].[All]" dimensionUniqueName="[Sheet1]" displayFolder="" count="0" memberValueDatatype="5" unbalanced="0"/>
    <cacheHierarchy uniqueName="[Measures].[__XL_Count fact_ipl_central_contracts]" caption="__XL_Count fact_ipl_central_contracts" measure="1" displayFolder="" measureGroup="fact_ipl_central_contracts" count="0" hidden="1"/>
    <cacheHierarchy uniqueName="[Measures].[__XL_Count fact_ipl_advertisers]" caption="__XL_Count fact_ipl_advertisers" measure="1" displayFolder="" measureGroup="fact_ipl_advertisers" count="0" hidden="1"/>
    <cacheHierarchy uniqueName="[Measures].[__XL_Count fact_revenue_demography]" caption="__XL_Count fact_revenue_demography" measure="1" displayFolder="" measureGroup="fact_revenue_demography" count="0" hidden="1"/>
    <cacheHierarchy uniqueName="[Measures].[__XL_Count fact_summary_demography]" caption="__XL_Count fact_summary_demography" measure="1" displayFolder="" measureGroup="fact_summary_demography" count="0" hidden="1"/>
    <cacheHierarchy uniqueName="[Measures].[__XL_Count fact_revenue_demography  2]" caption="__XL_Count fact_revenue_demography  2" measure="1" displayFolder="" measureGroup="fact_revenue_demography  2" count="0" hidden="1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Count of amount_in_crores_2025]" caption="Count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total_deal_value_in_crores]" caption="Count of total_deal_value_in_crores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_in_crores_2025]" caption="Sum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tdDev of amount_in_crores_2025]" caption="StdDev of amount_in_crores_2025" measure="1" displayFolder="" measureGroup="fact_ipl_central_contrac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isk_score]" caption="Sum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risk_score]" caption="Max of 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ealth_social_risk]" caption="Count of health_social_risk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ocial_health_risk_score]" caption="Sum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ocial_health_risk_score]" caption="Max of social_health_risk_scor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evenue_2025]" caption="Sum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jected_revenue_2030]" caption="Sum of projected_revenue_2030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AGR %]" caption="Sum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revenue_2025]" caption="Average of revenue_2025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CAGR %]" caption="Average of CAGR %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vg_user_population_million]" caption="Count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avg_user_population_million]" caption="Average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_user_population_million]" caption="Sum of avg_user_population_million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sector]" caption="Count of secto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elebrity_influence]" caption="Count of celebrity_influence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ategory]" caption="Count of category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dvertiser_brand]" caption="Count of advertiser_brand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rand_ambassadors]" caption="Count of brand_ambassadors" measure="1" displayFolder="" measureGroup="fact_ipl_advertis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arget Pop (M)]" caption="Sum of Target Pop (M)" measure="1" displayFolder="" measureGroup="fact_revenue_demography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gambling_risk_index]" caption="Count of gambling_risk_index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arget Pop (M) 2]" caption="Sum of Target Pop (M) 2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notes]" caption="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Distinct Count of notes]" caption="Distinct Count of not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public_health_cost_in_cr]" caption="Count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ublic_health_cost_in_cr]" caption="Sum of public_health_cost_in_cr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revenue_in_crores]" caption="Count of revenue_in_crores" measure="1" displayFolder="" measureGroup="fact_revenue_demograph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in_crores]" caption="Sum of revenue_in_crores" measure="1" displayFolder="" measureGroup="fact_revenue_demograph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_revenue_cr]" caption="Sum of total_revenue_cr" measure="1" displayFolder="" measureGroup="Sheet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estimated_gst_cr]" caption="Sum of estimated_gst_cr" measure="1" displayFolder="" measureGroup="Sheet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7">
    <dimension name="fact_ipl_advertisers" uniqueName="[fact_ipl_advertisers]" caption="fact_ipl_advertisers"/>
    <dimension name="fact_ipl_central_contracts" uniqueName="[fact_ipl_central_contracts]" caption="fact_ipl_central_contracts"/>
    <dimension name="fact_revenue_demography" uniqueName="[fact_revenue_demography]" caption="fact_revenue_demography"/>
    <dimension name="fact_revenue_demography  2" uniqueName="[fact_revenue_demography  2]" caption="fact_revenue_demography  2"/>
    <dimension name="fact_summary_demography" uniqueName="[fact_summary_demography]" caption="fact_summary_demography"/>
    <dimension measure="1" name="Measures" uniqueName="[Measures]" caption="Measures"/>
    <dimension name="Sheet1" uniqueName="[Sheet1]" caption="Sheet1"/>
  </dimensions>
  <measureGroups count="6">
    <measureGroup name="fact_ipl_advertisers" caption="fact_ipl_advertisers"/>
    <measureGroup name="fact_ipl_central_contracts" caption="fact_ipl_central_contracts"/>
    <measureGroup name="fact_revenue_demography" caption="fact_revenue_demography"/>
    <measureGroup name="fact_revenue_demography  2" caption="fact_revenue_demography  2"/>
    <measureGroup name="fact_summary_demography" caption="fact_summary_demography"/>
    <measureGroup name="Sheet1" caption="Sheet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50C1B-163B-46B2-B360-0301B46018A8}" name="PivotTable2" cacheId="0" applyNumberFormats="0" applyBorderFormats="0" applyFontFormats="0" applyPatternFormats="0" applyAlignmentFormats="0" applyWidthHeightFormats="1" dataCaption="Values" tag="8c9554d8-17f5-4a6d-9143-fdf049e16748" updatedVersion="8" minRefreshableVersion="3" useAutoFormatting="1" subtotalHiddenItems="1" itemPrintTitles="1" createdVersion="8" indent="0" outline="1" outlineData="1" multipleFieldFilters="0" chartFormat="31" rowHeaderCaption="contract_type">
  <location ref="B4:D12" firstHeaderRow="0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_in_crore" fld="1" baseField="0" baseItem="4"/>
    <dataField name="%_of_total" fld="2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Sum of amount_in_crores_2025]"/>
        </ext>
      </extLst>
    </dataField>
  </dataFields>
  <formats count="12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field="0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dataOnly="0" grandRow="1" fieldPosition="0"/>
    </format>
    <format dxfId="14">
      <pivotArea dataOnly="0" fieldPosition="0">
        <references count="1">
          <reference field="0" count="1">
            <x v="6"/>
          </reference>
        </references>
      </pivotArea>
    </format>
  </formats>
  <chartFormats count="16">
    <chartFormat chart="1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9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9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9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9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9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9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9" format="33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9" format="34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9" format="35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mount"/>
    <pivotHierarchy dragToData="1"/>
    <pivotHierarchy dragToData="1" caption="revenue_in_crore"/>
    <pivotHierarchy dragToData="1" caption="StdDev of amount_in_crores_2025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_ipl_central_contracts">
        <x15:activeTabTopLevelEntity name="[fact_ipl_central_contra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F3881-7855-47EB-B997-D39C29905029}" name="PivotTable6" cacheId="8" applyNumberFormats="0" applyBorderFormats="0" applyFontFormats="0" applyPatternFormats="0" applyAlignmentFormats="0" applyWidthHeightFormats="1" dataCaption="Values" tag="2db45651-9b68-4d5e-a19c-5412dc7ab88f" updatedVersion="8" minRefreshableVersion="3" useAutoFormatting="1" subtotalHiddenItems="1" rowGrandTotals="0" itemPrintTitles="1" createdVersion="8" indent="0" outline="1" outlineData="1" multipleFieldFilters="0" chartFormat="44" rowHeaderCaption="brand_name">
  <location ref="B4:C6" firstHeaderRow="1" firstDataRow="1" firstDataCol="1"/>
  <pivotFields count="3">
    <pivotField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2">
    <i>
      <x/>
    </i>
    <i>
      <x v="1"/>
    </i>
  </rowItems>
  <colItems count="1">
    <i/>
  </colItems>
  <dataFields count="1">
    <dataField name="Sum of revenue_in_crores" fld="2" baseField="1" baseItem="0"/>
  </dataFields>
  <chartFormats count="1">
    <chartFormat chart="4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venue_2025"/>
    <pivotHierarchy dragToData="1" caption="projected_revenue_2030"/>
    <pivotHierarchy dragToData="1"/>
    <pivotHierarchy dragToData="1" caption="Average of revenue_2025"/>
    <pivotHierarchy dragToData="1" caption="CAGR 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notes"/>
    <pivotHierarchy dragToData="1"/>
    <pivotHierarchy dragToData="1"/>
    <pivotHierarchy dragToData="1"/>
    <pivotHierarchy dragToData="1" caption="Sum of revenue_in_crore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_revenue_demography">
        <x15:activeTabTopLevelEntity name="[fact_revenue_demograph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52D70-2D5B-4F6D-827B-BC39F9AB2397}" name="PivotTable5" cacheId="1" applyNumberFormats="0" applyBorderFormats="0" applyFontFormats="0" applyPatternFormats="0" applyAlignmentFormats="0" applyWidthHeightFormats="1" dataCaption="Values" tag="510fedbd-bde2-4629-8568-296ea39ca067" updatedVersion="8" minRefreshableVersion="3" useAutoFormatting="1" subtotalHiddenItems="1" rowGrandTotals="0" itemPrintTitles="1" createdVersion="8" indent="0" outline="1" outlineData="1" multipleFieldFilters="0" chartFormat="19" rowHeaderCaption="advertiser_brand">
  <location ref="B4:C8" firstHeaderRow="1" firstDataRow="1" firstDataCol="1"/>
  <pivotFields count="2">
    <pivotField axis="axisRow" allDrilled="1" subtotalTop="0" showAll="0" measureFilter="1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3"/>
    </i>
    <i>
      <x v="2"/>
    </i>
    <i>
      <x/>
    </i>
    <i>
      <x v="1"/>
    </i>
  </rowItems>
  <colItems count="1">
    <i/>
  </colItems>
  <dataFields count="1">
    <dataField name="social/health_risk_score" fld="1" subtotal="max" baseField="0" baseItem="0"/>
  </dataFields>
  <formats count="2"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</formats>
  <chartFormats count="1"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Max of risk_score"/>
    <pivotHierarchy dragToData="1"/>
    <pivotHierarchy dragToData="1" caption="social_health_risk_score"/>
    <pivotHierarchy dragToData="1" caption="social/health_risk_scor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61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_ipl_advertisers">
        <x15:activeTabTopLevelEntity name="[fact_ipl_advertis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C75DE-F463-4E4C-BE60-BDE86F3E211D}" name="PivotTable6" cacheId="2" applyNumberFormats="0" applyBorderFormats="0" applyFontFormats="0" applyPatternFormats="0" applyAlignmentFormats="0" applyWidthHeightFormats="1" dataCaption="Values" tag="2db45651-9b68-4d5e-a19c-5412dc7ab88f" updatedVersion="8" minRefreshableVersion="3" useAutoFormatting="1" subtotalHiddenItems="1" rowGrandTotals="0" itemPrintTitles="1" createdVersion="8" indent="0" outline="1" outlineData="1" multipleFieldFilters="0" chartFormat="31" rowHeaderCaption="brand_name">
  <location ref="B4:C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AGR %" fld="1" subtotal="average" baseField="0" baseItem="0"/>
  </dataFields>
  <formats count="2">
    <format dxfId="11">
      <pivotArea field="0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venue_2025"/>
    <pivotHierarchy dragToData="1" caption="projected_revenue_2030"/>
    <pivotHierarchy dragToData="1"/>
    <pivotHierarchy dragToData="1" caption="Average of revenue_2025"/>
    <pivotHierarchy dragToData="1" caption="CAGR 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_revenue_demography">
        <x15:activeTabTopLevelEntity name="[fact_revenue_demograph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94241-F10C-4BD7-BF10-18F419414F4C}" name="PivotTable6" cacheId="3" applyNumberFormats="0" applyBorderFormats="0" applyFontFormats="0" applyPatternFormats="0" applyAlignmentFormats="0" applyWidthHeightFormats="1" dataCaption="Values" tag="3096db09-cac1-4fc9-8e74-25f0605f2eb0" updatedVersion="8" minRefreshableVersion="3" useAutoFormatting="1" subtotalHiddenItems="1" rowGrandTotals="0" itemPrintTitles="1" createdVersion="8" indent="0" outline="1" outlineData="1" multipleFieldFilters="0" chartFormat="24" rowHeaderCaption="brand_name">
  <location ref="B4:C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affected_population_million" fld="0" baseField="0" baseItem="0"/>
  </dataField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venue_2025"/>
    <pivotHierarchy dragToData="1" caption="projected_revenue_2030"/>
    <pivotHierarchy dragToData="1"/>
    <pivotHierarchy dragToData="1" caption="Average of revenue_2025"/>
    <pivotHierarchy dragToData="1" caption="CAGR %"/>
    <pivotHierarchy dragToData="1"/>
    <pivotHierarchy dragToData="1" caption="Average of avg_user_population_million"/>
    <pivotHierarchy dragToData="1" caption="affected_population_millio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_revenue_demography">
        <x15:activeTabTopLevelEntity name="[fact_revenue_demograph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B5AE1-056D-4ADD-9BDD-18B488EE9EDE}" name="PivotTable5" cacheId="4" applyNumberFormats="0" applyBorderFormats="0" applyFontFormats="0" applyPatternFormats="0" applyAlignmentFormats="0" applyWidthHeightFormats="1" dataCaption="Values" tag="8c9bf175-75d1-4de6-a6f2-98aa59cea75d" updatedVersion="8" minRefreshableVersion="3" useAutoFormatting="1" subtotalHiddenItems="1" rowGrandTotals="0" colGrandTotals="0" itemPrintTitles="1" createdVersion="8" indent="0" outline="1" outlineData="1" multipleFieldFilters="0" chartFormat="27" rowHeaderCaption="celebrities">
  <location ref="C4:E10" firstHeaderRow="1" firstDataRow="2" firstDataCol="1"/>
  <pivotFields count="3">
    <pivotField axis="axisCol" allDrilled="1" subtotalTop="0" showAll="0" measureFilter="1" defaultSubtotal="0" defaultAttributeDrillState="1">
      <items count="2">
        <item x="0"/>
        <item x="1"/>
      </items>
    </pivotField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5">
    <i>
      <x/>
    </i>
    <i>
      <x v="3"/>
    </i>
    <i>
      <x v="1"/>
    </i>
    <i>
      <x v="4"/>
    </i>
    <i>
      <x v="2"/>
    </i>
  </rowItems>
  <colFields count="1">
    <field x="0"/>
  </colFields>
  <colItems count="2">
    <i>
      <x/>
    </i>
    <i>
      <x v="1"/>
    </i>
  </colItems>
  <dataFields count="1">
    <dataField name="Sum of social_health_risk_score" fld="2" baseField="0" baseItem="0"/>
  </dataFields>
  <formats count="2">
    <format dxfId="9">
      <pivotArea field="0" type="button" dataOnly="0" labelOnly="1" outline="0" axis="axisCol" fieldPosition="0"/>
    </format>
    <format dxfId="8">
      <pivotArea dataOnly="0" labelOnly="1" outline="0" axis="axisValues" fieldPosition="0"/>
    </format>
  </formats>
  <chartFormats count="5">
    <chartFormat chart="1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Max of risk_score"/>
    <pivotHierarchy dragToData="1"/>
    <pivotHierarchy dragToData="1" caption="social_health_risk_score"/>
    <pivotHierarchy dragToData="1" caption="Max of social_health_risk_scor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61">
      <autoFilter ref="A1">
        <filterColumn colId="0">
          <top10 val="5" filterVal="5"/>
        </filterColumn>
      </autoFilter>
    </filter>
  </filters>
  <rowHierarchiesUsage count="1"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_ipl_advertisers">
        <x15:activeTabTopLevelEntity name="[fact_ipl_advertis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768E1-A5C7-47E7-80BA-3865DD33A4E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arget Pop (M)" fld="0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_revenue_demography (2)">
        <x15:activeTabTopLevelEntity name="[fact_revenue_demography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42354-D897-4898-9B14-DE3E70186311}" name="PivotTable6" cacheId="6" applyNumberFormats="0" applyBorderFormats="0" applyFontFormats="0" applyPatternFormats="0" applyAlignmentFormats="0" applyWidthHeightFormats="1" dataCaption="Values" tag="2db45651-9b68-4d5e-a19c-5412dc7ab88f" updatedVersion="8" minRefreshableVersion="3" useAutoFormatting="1" subtotalHiddenItems="1" rowGrandTotals="0" itemPrintTitles="1" createdVersion="8" indent="0" outline="1" outlineData="1" multipleFieldFilters="0" chartFormat="44" rowHeaderCaption="brand_name">
  <location ref="B4:C7" firstHeaderRow="1" firstDataRow="1" firstDataCol="1"/>
  <pivotFields count="2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public_health_cost_in_cr" fld="1" baseField="0" baseItem="0"/>
  </dataFields>
  <formats count="1">
    <format dxfId="7">
      <pivotArea field="0" type="button" dataOnly="0" labelOnly="1" outline="0" axis="axisRow" fieldPosition="0"/>
    </format>
  </formats>
  <chartFormats count="1">
    <chartFormat chart="3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venue_2025"/>
    <pivotHierarchy dragToData="1" caption="projected_revenue_2030"/>
    <pivotHierarchy dragToData="1"/>
    <pivotHierarchy dragToData="1" caption="Average of revenue_2025"/>
    <pivotHierarchy dragToData="1" caption="CAGR 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ublic_health_cost_in_c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_revenue_demography">
        <x15:activeTabTopLevelEntity name="[fact_revenue_demograph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2B8C1-43FC-47F0-A237-8BFF17E601F3}" name="PivotTable6" cacheId="7" applyNumberFormats="0" applyBorderFormats="0" applyFontFormats="0" applyPatternFormats="0" applyAlignmentFormats="0" applyWidthHeightFormats="1" dataCaption="Values" tag="2db45651-9b68-4d5e-a19c-5412dc7ab88f" updatedVersion="8" minRefreshableVersion="3" useAutoFormatting="1" subtotalHiddenItems="1" rowGrandTotals="0" itemPrintTitles="1" createdVersion="8" indent="0" outline="1" outlineData="1" multipleFieldFilters="0" chartFormat="43" rowHeaderCaption="brand_name">
  <location ref="B4:D7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Target Pop (M)" fld="1" baseField="0" baseItem="0"/>
    <dataField name="Count of gambling_risk_index" fld="0" subtotal="count" baseField="0" baseItem="0"/>
  </dataFields>
  <chartFormats count="2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venue_2025"/>
    <pivotHierarchy dragToData="1" caption="projected_revenue_2030"/>
    <pivotHierarchy dragToData="1"/>
    <pivotHierarchy dragToData="1" caption="Average of revenue_2025"/>
    <pivotHierarchy dragToData="1" caption="CAGR 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notes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_revenue_demography">
        <x15:activeTabTopLevelEntity name="[fact_revenue_demograph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383CF-7D81-47BE-B613-2BF61A12B556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:D6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revenue_cr" fld="1" baseField="0" baseItem="0"/>
    <dataField name="Sum of estimated_gst_cr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heet1"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E32A06-01E1-4519-9689-09367602A7CA}" name="Table1" displayName="Table1" ref="B2:F6" totalsRowShown="0" headerRowDxfId="6" dataDxfId="5">
  <autoFilter ref="B2:F6" xr:uid="{8BE32A06-01E1-4519-9689-09367602A7CA}"/>
  <tableColumns count="5">
    <tableColumn id="1" xr3:uid="{8059D84E-CA31-4601-B2BC-B3D3893A200B}" name="League" dataDxfId="4"/>
    <tableColumn id="2" xr3:uid="{CD013828-BB7F-443A-A194-F09B2477C212}" name="Gambling Ads" dataDxfId="3"/>
    <tableColumn id="3" xr3:uid="{BDDD59F8-1F6F-42B3-8391-66AD8A1A45A3}" name="Tobacco / Pan Masala Ads" dataDxfId="2"/>
    <tableColumn id="4" xr3:uid="{D19BFADE-DE75-499E-A6EB-135CFA6CDB80}" name="Alcohol Ads" dataDxfId="1"/>
    <tableColumn id="5" xr3:uid="{45AAF89F-25AC-4CB2-9FF8-705B53BCF90E}" name="Ethics Score (/100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B12B-C538-449C-A93E-6CFE5A47DCE4}">
  <dimension ref="B2:D13"/>
  <sheetViews>
    <sheetView showGridLines="0" workbookViewId="0">
      <selection activeCell="B9" sqref="B9"/>
    </sheetView>
  </sheetViews>
  <sheetFormatPr defaultRowHeight="14.4" x14ac:dyDescent="0.3"/>
  <cols>
    <col min="2" max="2" width="31.109375" bestFit="1" customWidth="1"/>
    <col min="3" max="3" width="15.88671875" bestFit="1" customWidth="1"/>
    <col min="4" max="4" width="10.109375" bestFit="1" customWidth="1"/>
    <col min="5" max="6" width="5" bestFit="1" customWidth="1"/>
    <col min="7" max="7" width="4" bestFit="1" customWidth="1"/>
    <col min="8" max="8" width="3" bestFit="1" customWidth="1"/>
    <col min="9" max="9" width="4" bestFit="1" customWidth="1"/>
    <col min="10" max="10" width="10.77734375" bestFit="1" customWidth="1"/>
  </cols>
  <sheetData>
    <row r="2" spans="2:4" ht="23.4" x14ac:dyDescent="0.45">
      <c r="B2" s="24" t="s">
        <v>20</v>
      </c>
      <c r="C2" s="24"/>
      <c r="D2" s="24"/>
    </row>
    <row r="4" spans="2:4" x14ac:dyDescent="0.3">
      <c r="B4" s="8" t="s">
        <v>6</v>
      </c>
      <c r="C4" s="9" t="s">
        <v>19</v>
      </c>
      <c r="D4" s="9" t="s">
        <v>18</v>
      </c>
    </row>
    <row r="5" spans="2:4" x14ac:dyDescent="0.3">
      <c r="B5" s="5" t="s">
        <v>8</v>
      </c>
      <c r="C5" s="6">
        <v>249</v>
      </c>
      <c r="D5" s="7">
        <v>2.4375917767988253E-2</v>
      </c>
    </row>
    <row r="6" spans="2:4" x14ac:dyDescent="0.3">
      <c r="B6" s="5" t="s">
        <v>9</v>
      </c>
      <c r="C6" s="6">
        <v>4715</v>
      </c>
      <c r="D6" s="7">
        <v>0.46157611355849243</v>
      </c>
    </row>
    <row r="7" spans="2:4" x14ac:dyDescent="0.3">
      <c r="B7" s="5" t="s">
        <v>10</v>
      </c>
      <c r="C7" s="6">
        <v>4751</v>
      </c>
      <c r="D7" s="7">
        <v>0.46510034263338229</v>
      </c>
    </row>
    <row r="8" spans="2:4" x14ac:dyDescent="0.3">
      <c r="B8" s="5" t="s">
        <v>13</v>
      </c>
      <c r="C8" s="6">
        <v>0</v>
      </c>
      <c r="D8" s="7">
        <v>0</v>
      </c>
    </row>
    <row r="9" spans="2:4" x14ac:dyDescent="0.3">
      <c r="B9" s="5" t="s">
        <v>11</v>
      </c>
      <c r="C9" s="6">
        <v>0</v>
      </c>
      <c r="D9" s="7">
        <v>0</v>
      </c>
    </row>
    <row r="10" spans="2:4" x14ac:dyDescent="0.3">
      <c r="B10" s="5" t="s">
        <v>12</v>
      </c>
      <c r="C10" s="6">
        <v>0</v>
      </c>
      <c r="D10" s="7">
        <v>0</v>
      </c>
    </row>
    <row r="11" spans="2:4" x14ac:dyDescent="0.3">
      <c r="B11" s="10" t="s">
        <v>7</v>
      </c>
      <c r="C11" s="11">
        <v>500</v>
      </c>
      <c r="D11" s="12">
        <v>4.8947626040137054E-2</v>
      </c>
    </row>
    <row r="12" spans="2:4" x14ac:dyDescent="0.3">
      <c r="B12" s="10" t="s">
        <v>17</v>
      </c>
      <c r="C12" s="11">
        <v>10215</v>
      </c>
      <c r="D12" s="12">
        <v>1</v>
      </c>
    </row>
    <row r="13" spans="2:4" x14ac:dyDescent="0.3">
      <c r="B13" s="3"/>
      <c r="C13" s="1"/>
      <c r="D13" s="4"/>
    </row>
  </sheetData>
  <mergeCells count="1">
    <mergeCell ref="B2:D2"/>
  </mergeCell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BA24-B0FB-43C9-85C5-26E63519ABDA}">
  <dimension ref="B2:F6"/>
  <sheetViews>
    <sheetView workbookViewId="0">
      <selection activeCell="E14" sqref="E14"/>
    </sheetView>
  </sheetViews>
  <sheetFormatPr defaultRowHeight="14.4" x14ac:dyDescent="0.3"/>
  <cols>
    <col min="2" max="2" width="13.44140625" customWidth="1"/>
    <col min="3" max="3" width="22.109375" customWidth="1"/>
    <col min="4" max="4" width="35.21875" customWidth="1"/>
    <col min="5" max="5" width="17.5546875" customWidth="1"/>
    <col min="6" max="6" width="26.21875" customWidth="1"/>
  </cols>
  <sheetData>
    <row r="2" spans="2:6" ht="63" x14ac:dyDescent="0.3">
      <c r="B2" s="21" t="s">
        <v>43</v>
      </c>
      <c r="C2" s="21" t="s">
        <v>44</v>
      </c>
      <c r="D2" s="21" t="s">
        <v>45</v>
      </c>
      <c r="E2" s="21" t="s">
        <v>46</v>
      </c>
      <c r="F2" s="21" t="s">
        <v>47</v>
      </c>
    </row>
    <row r="3" spans="2:6" x14ac:dyDescent="0.3">
      <c r="B3" s="20" t="s">
        <v>48</v>
      </c>
      <c r="C3" s="19" t="s">
        <v>52</v>
      </c>
      <c r="D3" s="19" t="s">
        <v>52</v>
      </c>
      <c r="E3" s="19" t="s">
        <v>53</v>
      </c>
      <c r="F3" s="19">
        <v>90</v>
      </c>
    </row>
    <row r="4" spans="2:6" x14ac:dyDescent="0.3">
      <c r="B4" s="20" t="s">
        <v>49</v>
      </c>
      <c r="C4" s="19" t="s">
        <v>54</v>
      </c>
      <c r="D4" s="19" t="s">
        <v>52</v>
      </c>
      <c r="E4" s="19" t="s">
        <v>55</v>
      </c>
      <c r="F4" s="19">
        <v>85</v>
      </c>
    </row>
    <row r="5" spans="2:6" x14ac:dyDescent="0.3">
      <c r="B5" s="20" t="s">
        <v>50</v>
      </c>
      <c r="C5" s="19" t="s">
        <v>54</v>
      </c>
      <c r="D5" s="19" t="s">
        <v>54</v>
      </c>
      <c r="E5" s="19" t="s">
        <v>56</v>
      </c>
      <c r="F5" s="19">
        <v>88</v>
      </c>
    </row>
    <row r="6" spans="2:6" ht="28.8" x14ac:dyDescent="0.3">
      <c r="B6" s="20" t="s">
        <v>51</v>
      </c>
      <c r="C6" s="19" t="s">
        <v>57</v>
      </c>
      <c r="D6" s="19" t="s">
        <v>58</v>
      </c>
      <c r="E6" s="19" t="s">
        <v>59</v>
      </c>
      <c r="F6" s="19">
        <v>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598C-C833-4127-BB40-0B1A604F2F8A}">
  <dimension ref="B15:E19"/>
  <sheetViews>
    <sheetView topLeftCell="A13" workbookViewId="0">
      <selection activeCell="I33" sqref="I33"/>
    </sheetView>
  </sheetViews>
  <sheetFormatPr defaultRowHeight="14.4" x14ac:dyDescent="0.3"/>
  <cols>
    <col min="2" max="2" width="19.21875" bestFit="1" customWidth="1"/>
    <col min="3" max="3" width="19.21875" customWidth="1"/>
    <col min="4" max="4" width="16.21875" customWidth="1"/>
    <col min="5" max="5" width="10.21875" bestFit="1" customWidth="1"/>
  </cols>
  <sheetData>
    <row r="15" spans="2:5" ht="36.6" customHeight="1" x14ac:dyDescent="0.3">
      <c r="B15" s="22" t="s">
        <v>60</v>
      </c>
      <c r="C15" s="22" t="s">
        <v>63</v>
      </c>
      <c r="D15" s="22" t="s">
        <v>61</v>
      </c>
      <c r="E15" s="22" t="s">
        <v>62</v>
      </c>
    </row>
    <row r="16" spans="2:5" x14ac:dyDescent="0.3">
      <c r="B16" s="23" t="s">
        <v>2</v>
      </c>
      <c r="C16">
        <f>D16*E16</f>
        <v>1125</v>
      </c>
      <c r="D16">
        <v>1500</v>
      </c>
      <c r="E16" s="19">
        <v>0.75</v>
      </c>
    </row>
    <row r="17" spans="2:5" x14ac:dyDescent="0.3">
      <c r="B17" s="23" t="s">
        <v>64</v>
      </c>
      <c r="C17">
        <f>D17*E17</f>
        <v>1875</v>
      </c>
      <c r="D17">
        <v>2500</v>
      </c>
      <c r="E17" s="19">
        <v>0.75</v>
      </c>
    </row>
    <row r="18" spans="2:5" x14ac:dyDescent="0.3">
      <c r="B18" s="23" t="s">
        <v>65</v>
      </c>
      <c r="C18">
        <f>D18*E18</f>
        <v>3000</v>
      </c>
      <c r="D18">
        <v>4000</v>
      </c>
      <c r="E18" s="19">
        <v>0.75</v>
      </c>
    </row>
    <row r="19" spans="2:5" x14ac:dyDescent="0.3">
      <c r="B19" s="23" t="s">
        <v>66</v>
      </c>
      <c r="C19">
        <f>SUM(C16:C18)</f>
        <v>6000</v>
      </c>
      <c r="D19">
        <f>SUM(D16:D18)</f>
        <v>8000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6620-63A6-4F90-82E7-09D80DF6C5EC}">
  <dimension ref="B3:D6"/>
  <sheetViews>
    <sheetView tabSelected="1" workbookViewId="0">
      <selection activeCell="B4" sqref="B4"/>
    </sheetView>
  </sheetViews>
  <sheetFormatPr defaultRowHeight="14.4" x14ac:dyDescent="0.3"/>
  <cols>
    <col min="2" max="2" width="12.5546875" bestFit="1" customWidth="1"/>
    <col min="3" max="4" width="22.109375" bestFit="1" customWidth="1"/>
  </cols>
  <sheetData>
    <row r="3" spans="2:4" x14ac:dyDescent="0.3">
      <c r="B3" s="2" t="s">
        <v>69</v>
      </c>
      <c r="C3" t="s">
        <v>70</v>
      </c>
      <c r="D3" t="s">
        <v>67</v>
      </c>
    </row>
    <row r="4" spans="2:4" x14ac:dyDescent="0.3">
      <c r="B4" s="3" t="s">
        <v>33</v>
      </c>
      <c r="C4" s="1">
        <v>3053</v>
      </c>
      <c r="D4" s="1">
        <v>549.54</v>
      </c>
    </row>
    <row r="5" spans="2:4" x14ac:dyDescent="0.3">
      <c r="B5" s="3" t="s">
        <v>2</v>
      </c>
      <c r="C5" s="1">
        <v>1276</v>
      </c>
      <c r="D5" s="1">
        <v>229.67999999999998</v>
      </c>
    </row>
    <row r="6" spans="2:4" x14ac:dyDescent="0.3">
      <c r="B6" s="3" t="s">
        <v>17</v>
      </c>
      <c r="C6" s="1">
        <v>4329</v>
      </c>
      <c r="D6" s="1">
        <v>779.21999999999991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54DA-5B6C-4B61-962A-62E137B8E066}">
  <dimension ref="B2:D6"/>
  <sheetViews>
    <sheetView workbookViewId="0">
      <selection activeCell="C6" sqref="C6"/>
    </sheetView>
  </sheetViews>
  <sheetFormatPr defaultRowHeight="14.4" x14ac:dyDescent="0.3"/>
  <cols>
    <col min="2" max="2" width="14" bestFit="1" customWidth="1"/>
    <col min="3" max="3" width="23.33203125" bestFit="1" customWidth="1"/>
    <col min="4" max="4" width="22.109375" bestFit="1" customWidth="1"/>
    <col min="5" max="5" width="20.33203125" bestFit="1" customWidth="1"/>
    <col min="6" max="6" width="26.6640625" bestFit="1" customWidth="1"/>
    <col min="7" max="7" width="24.88671875" bestFit="1" customWidth="1"/>
    <col min="8" max="8" width="19.6640625" bestFit="1" customWidth="1"/>
    <col min="9" max="10" width="80.88671875" bestFit="1" customWidth="1"/>
    <col min="11" max="11" width="18.88671875" bestFit="1" customWidth="1"/>
    <col min="12" max="12" width="11.109375" bestFit="1" customWidth="1"/>
    <col min="13" max="13" width="15.109375" bestFit="1" customWidth="1"/>
    <col min="14" max="14" width="24.5546875" bestFit="1" customWidth="1"/>
    <col min="15" max="15" width="9.77734375" bestFit="1" customWidth="1"/>
  </cols>
  <sheetData>
    <row r="2" spans="2:4" ht="23.4" x14ac:dyDescent="0.45">
      <c r="B2" s="15" t="s">
        <v>24</v>
      </c>
      <c r="C2" s="15"/>
      <c r="D2" s="16"/>
    </row>
    <row r="4" spans="2:4" x14ac:dyDescent="0.3">
      <c r="B4" s="2" t="s">
        <v>25</v>
      </c>
      <c r="C4" t="s">
        <v>68</v>
      </c>
    </row>
    <row r="5" spans="2:4" x14ac:dyDescent="0.3">
      <c r="B5" s="3" t="s">
        <v>15</v>
      </c>
      <c r="C5" s="1">
        <v>2000929970</v>
      </c>
    </row>
    <row r="6" spans="2:4" x14ac:dyDescent="0.3">
      <c r="B6" s="3" t="s">
        <v>2</v>
      </c>
      <c r="C6" s="1">
        <v>526724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26E76-9C2F-4C48-8839-B0A5DFBBCE11}">
  <dimension ref="B2:F8"/>
  <sheetViews>
    <sheetView showGridLines="0" zoomScale="95" zoomScaleNormal="95" workbookViewId="0">
      <selection activeCell="B4" sqref="B4:C8"/>
    </sheetView>
  </sheetViews>
  <sheetFormatPr defaultRowHeight="14.4" x14ac:dyDescent="0.3"/>
  <cols>
    <col min="2" max="2" width="27.5546875" bestFit="1" customWidth="1"/>
    <col min="3" max="3" width="21.5546875" bestFit="1" customWidth="1"/>
  </cols>
  <sheetData>
    <row r="2" spans="2:6" ht="21" x14ac:dyDescent="0.4">
      <c r="B2" s="25" t="s">
        <v>21</v>
      </c>
      <c r="C2" s="25"/>
      <c r="D2" s="25"/>
      <c r="E2" s="25"/>
      <c r="F2" s="25"/>
    </row>
    <row r="4" spans="2:6" x14ac:dyDescent="0.3">
      <c r="B4" s="13" t="s">
        <v>0</v>
      </c>
      <c r="C4" s="14" t="s">
        <v>22</v>
      </c>
    </row>
    <row r="5" spans="2:6" x14ac:dyDescent="0.3">
      <c r="B5" s="3" t="s">
        <v>1</v>
      </c>
      <c r="C5" s="1">
        <v>10</v>
      </c>
    </row>
    <row r="6" spans="2:6" x14ac:dyDescent="0.3">
      <c r="B6" s="3" t="s">
        <v>4</v>
      </c>
      <c r="C6" s="1">
        <v>8</v>
      </c>
    </row>
    <row r="7" spans="2:6" x14ac:dyDescent="0.3">
      <c r="B7" s="3" t="s">
        <v>5</v>
      </c>
      <c r="C7" s="1">
        <v>8</v>
      </c>
    </row>
    <row r="8" spans="2:6" x14ac:dyDescent="0.3">
      <c r="B8" s="3" t="s">
        <v>3</v>
      </c>
      <c r="C8" s="1">
        <v>8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3690-FB20-4752-8A93-A5CA797EA32C}">
  <dimension ref="B2:D8"/>
  <sheetViews>
    <sheetView workbookViewId="0">
      <selection activeCell="B4" sqref="B4:C8"/>
    </sheetView>
  </sheetViews>
  <sheetFormatPr defaultRowHeight="14.4" x14ac:dyDescent="0.3"/>
  <cols>
    <col min="2" max="2" width="15.44140625" bestFit="1" customWidth="1"/>
    <col min="3" max="5" width="7.5546875" bestFit="1" customWidth="1"/>
    <col min="6" max="6" width="26.6640625" bestFit="1" customWidth="1"/>
    <col min="7" max="7" width="24.88671875" bestFit="1" customWidth="1"/>
    <col min="8" max="8" width="19.6640625" bestFit="1" customWidth="1"/>
    <col min="9" max="10" width="80.88671875" bestFit="1" customWidth="1"/>
    <col min="11" max="11" width="18.88671875" bestFit="1" customWidth="1"/>
    <col min="12" max="12" width="11.109375" bestFit="1" customWidth="1"/>
    <col min="13" max="13" width="15.109375" bestFit="1" customWidth="1"/>
    <col min="14" max="14" width="24.5546875" bestFit="1" customWidth="1"/>
    <col min="15" max="15" width="9.77734375" bestFit="1" customWidth="1"/>
  </cols>
  <sheetData>
    <row r="2" spans="2:4" ht="23.4" x14ac:dyDescent="0.45">
      <c r="B2" s="15" t="s">
        <v>24</v>
      </c>
      <c r="C2" s="15"/>
      <c r="D2" s="16"/>
    </row>
    <row r="4" spans="2:4" x14ac:dyDescent="0.3">
      <c r="B4" s="13" t="s">
        <v>25</v>
      </c>
      <c r="C4" t="s">
        <v>23</v>
      </c>
    </row>
    <row r="5" spans="2:4" x14ac:dyDescent="0.3">
      <c r="B5" s="3" t="s">
        <v>14</v>
      </c>
      <c r="C5" s="1">
        <v>12.999999999999989</v>
      </c>
    </row>
    <row r="6" spans="2:4" x14ac:dyDescent="0.3">
      <c r="B6" s="3" t="s">
        <v>3</v>
      </c>
      <c r="C6" s="1">
        <v>12.999999999999989</v>
      </c>
    </row>
    <row r="7" spans="2:4" x14ac:dyDescent="0.3">
      <c r="B7" s="3" t="s">
        <v>4</v>
      </c>
      <c r="C7" s="1">
        <v>12.999999999999989</v>
      </c>
    </row>
    <row r="8" spans="2:4" x14ac:dyDescent="0.3">
      <c r="B8" s="3" t="s">
        <v>16</v>
      </c>
      <c r="C8" s="1">
        <v>9.0000000000000071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E7341-9F7C-4D95-A17F-79F85E415250}">
  <dimension ref="B2:F6"/>
  <sheetViews>
    <sheetView showGridLines="0" workbookViewId="0">
      <selection activeCell="C13" sqref="C13"/>
    </sheetView>
  </sheetViews>
  <sheetFormatPr defaultRowHeight="14.4" x14ac:dyDescent="0.3"/>
  <cols>
    <col min="2" max="2" width="14" bestFit="1" customWidth="1"/>
    <col min="3" max="4" width="25.21875" bestFit="1" customWidth="1"/>
    <col min="5" max="5" width="7.5546875" bestFit="1" customWidth="1"/>
    <col min="6" max="6" width="2.44140625" customWidth="1"/>
    <col min="7" max="7" width="24.88671875" bestFit="1" customWidth="1"/>
    <col min="8" max="8" width="19.6640625" bestFit="1" customWidth="1"/>
    <col min="9" max="10" width="80.88671875" bestFit="1" customWidth="1"/>
    <col min="11" max="11" width="18.88671875" bestFit="1" customWidth="1"/>
    <col min="12" max="12" width="11.109375" bestFit="1" customWidth="1"/>
    <col min="13" max="13" width="15.109375" bestFit="1" customWidth="1"/>
    <col min="14" max="14" width="24.5546875" bestFit="1" customWidth="1"/>
    <col min="15" max="15" width="9.77734375" bestFit="1" customWidth="1"/>
  </cols>
  <sheetData>
    <row r="2" spans="2:6" ht="23.4" x14ac:dyDescent="0.45">
      <c r="B2" s="24" t="s">
        <v>27</v>
      </c>
      <c r="C2" s="24"/>
      <c r="D2" s="24"/>
      <c r="E2" s="24"/>
      <c r="F2" s="24"/>
    </row>
    <row r="4" spans="2:6" x14ac:dyDescent="0.3">
      <c r="B4" s="2" t="s">
        <v>25</v>
      </c>
      <c r="C4" t="s">
        <v>26</v>
      </c>
    </row>
    <row r="5" spans="2:6" x14ac:dyDescent="0.3">
      <c r="B5" s="3" t="s">
        <v>15</v>
      </c>
      <c r="C5" s="1">
        <v>120</v>
      </c>
    </row>
    <row r="6" spans="2:6" x14ac:dyDescent="0.3">
      <c r="B6" s="3" t="s">
        <v>2</v>
      </c>
      <c r="C6" s="1">
        <v>525</v>
      </c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D5EA2-9330-408F-B7D3-82DDF6181197}">
  <dimension ref="C2:G10"/>
  <sheetViews>
    <sheetView showGridLines="0" topLeftCell="B1" zoomScale="95" zoomScaleNormal="95" workbookViewId="0">
      <selection activeCell="G20" sqref="G20"/>
    </sheetView>
  </sheetViews>
  <sheetFormatPr defaultRowHeight="14.4" x14ac:dyDescent="0.3"/>
  <cols>
    <col min="3" max="3" width="28.21875" bestFit="1" customWidth="1"/>
    <col min="4" max="4" width="15.5546875" bestFit="1" customWidth="1"/>
    <col min="5" max="5" width="28.5546875" bestFit="1" customWidth="1"/>
    <col min="6" max="6" width="10.77734375" bestFit="1" customWidth="1"/>
    <col min="7" max="7" width="28.5546875" bestFit="1" customWidth="1"/>
    <col min="8" max="8" width="28.109375" bestFit="1" customWidth="1"/>
    <col min="9" max="9" width="10.44140625" bestFit="1" customWidth="1"/>
    <col min="10" max="10" width="10.21875" bestFit="1" customWidth="1"/>
    <col min="11" max="11" width="28.5546875" bestFit="1" customWidth="1"/>
    <col min="12" max="12" width="21" bestFit="1" customWidth="1"/>
    <col min="13" max="13" width="32.88671875" bestFit="1" customWidth="1"/>
  </cols>
  <sheetData>
    <row r="2" spans="3:7" ht="21" x14ac:dyDescent="0.4">
      <c r="E2" s="17"/>
      <c r="F2" s="17"/>
      <c r="G2" s="17"/>
    </row>
    <row r="4" spans="3:7" x14ac:dyDescent="0.3">
      <c r="C4" s="2" t="s">
        <v>39</v>
      </c>
      <c r="D4" s="13" t="s">
        <v>32</v>
      </c>
    </row>
    <row r="5" spans="3:7" x14ac:dyDescent="0.3">
      <c r="C5" s="2" t="s">
        <v>40</v>
      </c>
      <c r="D5" t="s">
        <v>3</v>
      </c>
      <c r="E5" t="s">
        <v>1</v>
      </c>
    </row>
    <row r="6" spans="3:7" x14ac:dyDescent="0.3">
      <c r="C6" s="3" t="s">
        <v>34</v>
      </c>
      <c r="D6" s="1"/>
      <c r="E6" s="1">
        <v>10</v>
      </c>
    </row>
    <row r="7" spans="3:7" x14ac:dyDescent="0.3">
      <c r="C7" s="3" t="s">
        <v>37</v>
      </c>
      <c r="D7" s="1"/>
      <c r="E7" s="1">
        <v>10</v>
      </c>
    </row>
    <row r="8" spans="3:7" x14ac:dyDescent="0.3">
      <c r="C8" s="3" t="s">
        <v>35</v>
      </c>
      <c r="D8" s="1"/>
      <c r="E8" s="1">
        <v>10</v>
      </c>
    </row>
    <row r="9" spans="3:7" x14ac:dyDescent="0.3">
      <c r="C9" s="3" t="s">
        <v>38</v>
      </c>
      <c r="D9" s="1">
        <v>8</v>
      </c>
      <c r="E9" s="1"/>
    </row>
    <row r="10" spans="3:7" x14ac:dyDescent="0.3">
      <c r="C10" s="3" t="s">
        <v>36</v>
      </c>
      <c r="D10" s="1">
        <v>8</v>
      </c>
      <c r="E10" s="1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832A-9C8D-4E1E-A111-7D5B11B8D8C1}">
  <dimension ref="A1:A2"/>
  <sheetViews>
    <sheetView workbookViewId="0">
      <selection activeCell="A2" sqref="A2"/>
    </sheetView>
  </sheetViews>
  <sheetFormatPr defaultRowHeight="14.4" x14ac:dyDescent="0.3"/>
  <cols>
    <col min="1" max="2" width="20.33203125" bestFit="1" customWidth="1"/>
  </cols>
  <sheetData>
    <row r="1" spans="1:1" x14ac:dyDescent="0.3">
      <c r="A1" t="s">
        <v>41</v>
      </c>
    </row>
    <row r="2" spans="1:1" x14ac:dyDescent="0.3">
      <c r="A2" s="1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4061-017B-4489-9FD4-639B0E100667}">
  <dimension ref="A1"/>
  <sheetViews>
    <sheetView showGridLines="0" topLeftCell="A13" zoomScale="99" zoomScaleNormal="99" workbookViewId="0">
      <selection activeCell="K35" sqref="K35"/>
    </sheetView>
  </sheetViews>
  <sheetFormatPr defaultRowHeight="14.4" x14ac:dyDescent="0.3"/>
  <sheetData/>
  <pageMargins left="0.7" right="0.7" top="0.75" bottom="0.75" header="0.3" footer="0.3"/>
  <pageSetup paperSize="9" scale="9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3CE2-B998-4281-9134-24BBCD849032}">
  <dimension ref="B2:D7"/>
  <sheetViews>
    <sheetView showGridLines="0" workbookViewId="0">
      <selection activeCell="E13" sqref="E13"/>
    </sheetView>
  </sheetViews>
  <sheetFormatPr defaultRowHeight="14.4" x14ac:dyDescent="0.3"/>
  <cols>
    <col min="2" max="2" width="15.44140625" bestFit="1" customWidth="1"/>
    <col min="3" max="4" width="28.88671875" bestFit="1" customWidth="1"/>
    <col min="5" max="5" width="7.5546875" bestFit="1" customWidth="1"/>
    <col min="6" max="6" width="26.6640625" bestFit="1" customWidth="1"/>
    <col min="7" max="7" width="24.88671875" bestFit="1" customWidth="1"/>
    <col min="8" max="8" width="19.6640625" bestFit="1" customWidth="1"/>
    <col min="9" max="10" width="80.88671875" bestFit="1" customWidth="1"/>
    <col min="11" max="11" width="18.88671875" bestFit="1" customWidth="1"/>
    <col min="12" max="12" width="11.109375" bestFit="1" customWidth="1"/>
    <col min="13" max="13" width="15.109375" bestFit="1" customWidth="1"/>
    <col min="14" max="14" width="24.5546875" bestFit="1" customWidth="1"/>
    <col min="15" max="15" width="9.77734375" bestFit="1" customWidth="1"/>
  </cols>
  <sheetData>
    <row r="2" spans="2:4" ht="23.4" x14ac:dyDescent="0.45">
      <c r="B2" s="18" t="s">
        <v>28</v>
      </c>
      <c r="C2" s="15"/>
      <c r="D2" s="16"/>
    </row>
    <row r="4" spans="2:4" x14ac:dyDescent="0.3">
      <c r="B4" s="13" t="s">
        <v>25</v>
      </c>
      <c r="C4" t="s">
        <v>29</v>
      </c>
    </row>
    <row r="5" spans="2:4" x14ac:dyDescent="0.3">
      <c r="B5" s="3" t="s">
        <v>30</v>
      </c>
      <c r="C5" s="1">
        <v>1312.5</v>
      </c>
    </row>
    <row r="6" spans="2:4" x14ac:dyDescent="0.3">
      <c r="B6" s="3" t="s">
        <v>31</v>
      </c>
      <c r="C6" s="1">
        <v>1312.5</v>
      </c>
    </row>
    <row r="7" spans="2:4" x14ac:dyDescent="0.3">
      <c r="B7" s="3" t="s">
        <v>16</v>
      </c>
      <c r="C7" s="1">
        <v>1312.5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AC9E-65C1-4BD6-81A3-B5D2311F6D59}">
  <dimension ref="B4:D7"/>
  <sheetViews>
    <sheetView workbookViewId="0">
      <selection activeCell="B2" sqref="B2:D2"/>
    </sheetView>
  </sheetViews>
  <sheetFormatPr defaultRowHeight="14.4" x14ac:dyDescent="0.3"/>
  <cols>
    <col min="2" max="2" width="14" bestFit="1" customWidth="1"/>
    <col min="3" max="3" width="20.33203125" bestFit="1" customWidth="1"/>
    <col min="4" max="4" width="26.44140625" bestFit="1" customWidth="1"/>
    <col min="5" max="5" width="20.33203125" bestFit="1" customWidth="1"/>
    <col min="6" max="6" width="26.6640625" bestFit="1" customWidth="1"/>
    <col min="7" max="7" width="24.88671875" bestFit="1" customWidth="1"/>
    <col min="8" max="8" width="19.6640625" bestFit="1" customWidth="1"/>
    <col min="9" max="10" width="80.88671875" bestFit="1" customWidth="1"/>
    <col min="11" max="11" width="18.88671875" bestFit="1" customWidth="1"/>
    <col min="12" max="12" width="11.109375" bestFit="1" customWidth="1"/>
    <col min="13" max="13" width="15.109375" bestFit="1" customWidth="1"/>
    <col min="14" max="14" width="24.5546875" bestFit="1" customWidth="1"/>
    <col min="15" max="15" width="9.77734375" bestFit="1" customWidth="1"/>
  </cols>
  <sheetData>
    <row r="4" spans="2:4" x14ac:dyDescent="0.3">
      <c r="B4" s="2" t="s">
        <v>25</v>
      </c>
      <c r="C4" t="s">
        <v>41</v>
      </c>
      <c r="D4" t="s">
        <v>42</v>
      </c>
    </row>
    <row r="5" spans="2:4" x14ac:dyDescent="0.3">
      <c r="B5" s="3" t="s">
        <v>14</v>
      </c>
      <c r="C5" s="1">
        <v>120</v>
      </c>
      <c r="D5" s="1">
        <v>1</v>
      </c>
    </row>
    <row r="6" spans="2:4" x14ac:dyDescent="0.3">
      <c r="B6" s="3" t="s">
        <v>3</v>
      </c>
      <c r="C6" s="1">
        <v>120</v>
      </c>
      <c r="D6" s="1">
        <v>1</v>
      </c>
    </row>
    <row r="7" spans="2:4" x14ac:dyDescent="0.3">
      <c r="B7" s="3" t="s">
        <v>4</v>
      </c>
      <c r="C7" s="1">
        <v>120</v>
      </c>
      <c r="D7" s="1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f a c t _ i p l _ c e n t r a l _ c o n t r a c t s _ 3 9 4 d 9 3 0 5 - b 3 4 9 - 4 8 0 f - a f 8 1 - d 5 b d 7 9 e a c 1 7 4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 2 0 2 5 - 0 6 - 1 1 T 2 1 : 2 6 : 1 0 . 1 9 3 1 8 5 + 0 5 : 3 0 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a c t _ i p l _ c e n t r a l _ c o n t r a c t s _ 1 9 e c 6 3 d 5 - 4 9 e a - 4 1 6 6 - 8 7 2 d - 4 c e b 1 5 f 3 4 d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 c o n t r a c t _ t y p e < / s t r i n g > < / k e y > < v a l u e > < i n t > 1 5 0 < / i n t > < / v a l u e > < / i t e m > < i t e m > < k e y > < s t r i n g > p a r t n e r _ s p o n s o r _ n a m e < / s t r i n g > < / k e y > < v a l u e > < i n t > 2 2 5 < / i n t > < / v a l u e > < / i t e m > < i t e m > < k e y > < s t r i n g > a m o u n t _ i n _ c r o r e s _ 2 0 2 5 < / s t r i n g > < / k e y > < v a l u e > < i n t > 2 3 3 < / i n t > < / v a l u e > < / i t e m > < i t e m > < k e y > < s t r i n g > t o t a l _ d e a l _ v a l u e _ i n _ c r o r e s < / s t r i n g > < / k e y > < v a l u e > < i n t > 2 5 0 < / i n t > < / v a l u e > < / i t e m > < i t e m > < k e y > < s t r i n g > c o n t r a c t _ d u r a t i o n < / s t r i n g > < / k e y > < v a l u e > < i n t > 1 8 3 < / i n t > < / v a l u e > < / i t e m > < i t e m > < k e y > < s t r i n g > d u r a t i o n _ y e a r s < / s t r i n g > < / k e y > < v a l u e > < i n t > 1 6 1 < / i n t > < / v a l u e > < / i t e m > < / C o l u m n W i d t h s > < C o l u m n D i s p l a y I n d e x > < i t e m > < k e y > < s t r i n g > c o n t r a c t _ t y p e < / s t r i n g > < / k e y > < v a l u e > < i n t > 0 < / i n t > < / v a l u e > < / i t e m > < i t e m > < k e y > < s t r i n g > p a r t n e r _ s p o n s o r _ n a m e < / s t r i n g > < / k e y > < v a l u e > < i n t > 1 < / i n t > < / v a l u e > < / i t e m > < i t e m > < k e y > < s t r i n g > a m o u n t _ i n _ c r o r e s _ 2 0 2 5 < / s t r i n g > < / k e y > < v a l u e > < i n t > 2 < / i n t > < / v a l u e > < / i t e m > < i t e m > < k e y > < s t r i n g > t o t a l _ d e a l _ v a l u e _ i n _ c r o r e s < / s t r i n g > < / k e y > < v a l u e > < i n t > 3 < / i n t > < / v a l u e > < / i t e m > < i t e m > < k e y > < s t r i n g > c o n t r a c t _ d u r a t i o n < / s t r i n g > < / k e y > < v a l u e > < i n t > 4 < / i n t > < / v a l u e > < / i t e m > < i t e m > < k e y > < s t r i n g > d u r a t i o n _ y e a r s 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 f a c t _ i p l _ c e n t r a l _ c o n t r a c t s 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 f a c t _ i p l _ c e n t r a l _ c o n t r a c t s 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 a m o u n t _ i n _ c r o r e s _ 2 0 2 5 < / K e y > < / D i a g r a m O b j e c t K e y > < D i a g r a m O b j e c t K e y > < K e y > M e a s u r e s \ C o u n t   o f   a m o u n t _ i n _ c r o r e s _ 2 0 2 5 \ T a g I n f o \ F o r m u l a < / K e y > < / D i a g r a m O b j e c t K e y > < D i a g r a m O b j e c t K e y > < K e y > M e a s u r e s \ C o u n t   o f   a m o u n t _ i n _ c r o r e s _ 2 0 2 5 \ T a g I n f o \ V a l u e < / K e y > < / D i a g r a m O b j e c t K e y > < D i a g r a m O b j e c t K e y > < K e y > M e a s u r e s \ C o u n t   o f   t o t a l _ d e a l _ v a l u e _ i n _ c r o r e s < / K e y > < / D i a g r a m O b j e c t K e y > < D i a g r a m O b j e c t K e y > < K e y > M e a s u r e s \ C o u n t   o f   t o t a l _ d e a l _ v a l u e _ i n _ c r o r e s \ T a g I n f o \ F o r m u l a < / K e y > < / D i a g r a m O b j e c t K e y > < D i a g r a m O b j e c t K e y > < K e y > M e a s u r e s \ C o u n t   o f   t o t a l _ d e a l _ v a l u e _ i n _ c r o r e s \ T a g I n f o \ V a l u e < / K e y > < / D i a g r a m O b j e c t K e y > < D i a g r a m O b j e c t K e y > < K e y > M e a s u r e s \ S u m   o f   a m o u n t _ i n _ c r o r e s _ 2 0 2 5 < / K e y > < / D i a g r a m O b j e c t K e y > < D i a g r a m O b j e c t K e y > < K e y > M e a s u r e s \ S u m   o f   a m o u n t _ i n _ c r o r e s _ 2 0 2 5 \ T a g I n f o \ F o r m u l a < / K e y > < / D i a g r a m O b j e c t K e y > < D i a g r a m O b j e c t K e y > < K e y > M e a s u r e s \ S u m   o f   a m o u n t _ i n _ c r o r e s _ 2 0 2 5 \ T a g I n f o \ V a l u e < / K e y > < / D i a g r a m O b j e c t K e y > < D i a g r a m O b j e c t K e y > < K e y > M e a s u r e s \ S t d D e v   o f   a m o u n t _ i n _ c r o r e s _ 2 0 2 5 < / K e y > < / D i a g r a m O b j e c t K e y > < D i a g r a m O b j e c t K e y > < K e y > M e a s u r e s \ S t d D e v   o f   a m o u n t _ i n _ c r o r e s _ 2 0 2 5 \ T a g I n f o \ F o r m u l a < / K e y > < / D i a g r a m O b j e c t K e y > < D i a g r a m O b j e c t K e y > < K e y > M e a s u r e s \ S t d D e v   o f   a m o u n t _ i n _ c r o r e s _ 2 0 2 5 \ T a g I n f o \ V a l u e < / K e y > < / D i a g r a m O b j e c t K e y > < D i a g r a m O b j e c t K e y > < K e y > C o l u m n s \ c o n t r a c t _ t y p e < / K e y > < / D i a g r a m O b j e c t K e y > < D i a g r a m O b j e c t K e y > < K e y > C o l u m n s \ p a r t n e r _ s p o n s o r _ n a m e < / K e y > < / D i a g r a m O b j e c t K e y > < D i a g r a m O b j e c t K e y > < K e y > C o l u m n s \ a m o u n t _ i n _ c r o r e s _ 2 0 2 5 < / K e y > < / D i a g r a m O b j e c t K e y > < D i a g r a m O b j e c t K e y > < K e y > C o l u m n s \ t o t a l _ d e a l _ v a l u e _ i n _ c r o r e s < / K e y > < / D i a g r a m O b j e c t K e y > < D i a g r a m O b j e c t K e y > < K e y > C o l u m n s \ c o n t r a c t _ d u r a t i o n < / K e y > < / D i a g r a m O b j e c t K e y > < D i a g r a m O b j e c t K e y > < K e y > C o l u m n s \ d u r a t i o n _ y e a r s < / K e y > < / D i a g r a m O b j e c t K e y > < D i a g r a m O b j e c t K e y > < K e y > L i n k s \ & l t ; C o l u m n s \ C o u n t   o f   a m o u n t _ i n _ c r o r e s _ 2 0 2 5 & g t ; - & l t ; M e a s u r e s \ a m o u n t _ i n _ c r o r e s _ 2 0 2 5 & g t ; < / K e y > < / D i a g r a m O b j e c t K e y > < D i a g r a m O b j e c t K e y > < K e y > L i n k s \ & l t ; C o l u m n s \ C o u n t   o f   a m o u n t _ i n _ c r o r e s _ 2 0 2 5 & g t ; - & l t ; M e a s u r e s \ a m o u n t _ i n _ c r o r e s _ 2 0 2 5 & g t ; \ C O L U M N < / K e y > < / D i a g r a m O b j e c t K e y > < D i a g r a m O b j e c t K e y > < K e y > L i n k s \ & l t ; C o l u m n s \ C o u n t   o f   a m o u n t _ i n _ c r o r e s _ 2 0 2 5 & g t ; - & l t ; M e a s u r e s \ a m o u n t _ i n _ c r o r e s _ 2 0 2 5 & g t ; \ M E A S U R E < / K e y > < / D i a g r a m O b j e c t K e y > < D i a g r a m O b j e c t K e y > < K e y > L i n k s \ & l t ; C o l u m n s \ C o u n t   o f   t o t a l _ d e a l _ v a l u e _ i n _ c r o r e s & g t ; - & l t ; M e a s u r e s \ t o t a l _ d e a l _ v a l u e _ i n _ c r o r e s & g t ; < / K e y > < / D i a g r a m O b j e c t K e y > < D i a g r a m O b j e c t K e y > < K e y > L i n k s \ & l t ; C o l u m n s \ C o u n t   o f   t o t a l _ d e a l _ v a l u e _ i n _ c r o r e s & g t ; - & l t ; M e a s u r e s \ t o t a l _ d e a l _ v a l u e _ i n _ c r o r e s & g t ; \ C O L U M N < / K e y > < / D i a g r a m O b j e c t K e y > < D i a g r a m O b j e c t K e y > < K e y > L i n k s \ & l t ; C o l u m n s \ C o u n t   o f   t o t a l _ d e a l _ v a l u e _ i n _ c r o r e s & g t ; - & l t ; M e a s u r e s \ t o t a l _ d e a l _ v a l u e _ i n _ c r o r e s & g t ; \ M E A S U R E < / K e y > < / D i a g r a m O b j e c t K e y > < D i a g r a m O b j e c t K e y > < K e y > L i n k s \ & l t ; C o l u m n s \ S u m   o f   a m o u n t _ i n _ c r o r e s _ 2 0 2 5 & g t ; - & l t ; M e a s u r e s \ a m o u n t _ i n _ c r o r e s _ 2 0 2 5 & g t ; < / K e y > < / D i a g r a m O b j e c t K e y > < D i a g r a m O b j e c t K e y > < K e y > L i n k s \ & l t ; C o l u m n s \ S u m   o f   a m o u n t _ i n _ c r o r e s _ 2 0 2 5 & g t ; - & l t ; M e a s u r e s \ a m o u n t _ i n _ c r o r e s _ 2 0 2 5 & g t ; \ C O L U M N < / K e y > < / D i a g r a m O b j e c t K e y > < D i a g r a m O b j e c t K e y > < K e y > L i n k s \ & l t ; C o l u m n s \ S u m   o f   a m o u n t _ i n _ c r o r e s _ 2 0 2 5 & g t ; - & l t ; M e a s u r e s \ a m o u n t _ i n _ c r o r e s _ 2 0 2 5 & g t ; \ M E A S U R E < / K e y > < / D i a g r a m O b j e c t K e y > < D i a g r a m O b j e c t K e y > < K e y > L i n k s \ & l t ; C o l u m n s \ S t d D e v   o f   a m o u n t _ i n _ c r o r e s _ 2 0 2 5 & g t ; - & l t ; M e a s u r e s \ a m o u n t _ i n _ c r o r e s _ 2 0 2 5 & g t ; < / K e y > < / D i a g r a m O b j e c t K e y > < D i a g r a m O b j e c t K e y > < K e y > L i n k s \ & l t ; C o l u m n s \ S t d D e v   o f   a m o u n t _ i n _ c r o r e s _ 2 0 2 5 & g t ; - & l t ; M e a s u r e s \ a m o u n t _ i n _ c r o r e s _ 2 0 2 5 & g t ; \ C O L U M N < / K e y > < / D i a g r a m O b j e c t K e y > < D i a g r a m O b j e c t K e y > < K e y > L i n k s \ & l t ; C o l u m n s \ S t d D e v   o f   a m o u n t _ i n _ c r o r e s _ 2 0 2 5 & g t ; - & l t ; M e a s u r e s \ a m o u n t _ i n _ c r o r e s _ 2 0 2 5 & g t ; \ M E A S U R E 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 a m o u n t _ i n _ c r o r e s _ 2 0 2 5 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 a m o u n t _ i n _ c r o r e s _ 2 0 2 5 \ T a g I n f o \ F o r m u l a 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 a m o u n t _ i n _ c r o r e s _ 2 0 2 5 \ T a g I n f o \ V a l u e 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 t o t a l _ d e a l _ v a l u e _ i n _ c r o r e s 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 t o t a l _ d e a l _ v a l u e _ i n _ c r o r e s \ T a g I n f o \ F o r m u l a 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 t o t a l _ d e a l _ v a l u e _ i n _ c r o r e s \ T a g I n f o \ V a l u e 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 a m o u n t _ i n _ c r o r e s _ 2 0 2 5 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 a m o u n t _ i n _ c r o r e s _ 2 0 2 5 \ T a g I n f o \ F o r m u l a 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 a m o u n t _ i n _ c r o r e s _ 2 0 2 5 \ T a g I n f o \ V a l u e 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 o f   a m o u n t _ i n _ c r o r e s _ 2 0 2 5 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  o f   a m o u n t _ i n _ c r o r e s _ 2 0 2 5 \ T a g I n f o \ F o r m u l a 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 o f   a m o u n t _ i n _ c r o r e s _ 2 0 2 5 \ T a g I n f o \ V a l u e 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 C o l u m n s \ c o n t r a c t _ t y p e 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 C o l u m n s \ p a r t n e r _ s p o n s o r _ n a m e 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 C o l u m n s \ a m o u n t _ i n _ c r o r e s _ 2 0 2 5 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 C o l u m n s \ t o t a l _ d e a l _ v a l u e _ i n _ c r o r e s 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 C o l u m n s \ c o n t r a c t _ d u r a t i o n 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 C o l u m n s \ d u r a t i o n _ y e a r s 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 a m o u n t _ i n _ c r o r e s _ 2 0 2 5 & g t ; - & l t ; M e a s u r e s \ a m o u n t _ i n _ c r o r e s _ 2 0 2 5 & g t ; 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 a m o u n t _ i n _ c r o r e s _ 2 0 2 5 & g t ; - & l t ; M e a s u r e s \ a m o u n t _ i n _ c r o r e s _ 2 0 2 5 & g t ; \ C O L U M N 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 a m o u n t _ i n _ c r o r e s _ 2 0 2 5 & g t ; - & l t ; M e a s u r e s \ a m o u n t _ i n _ c r o r e s _ 2 0 2 5 & g t ; \ M E A S U R E 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 t o t a l _ d e a l _ v a l u e _ i n _ c r o r e s & g t ; - & l t ; M e a s u r e s \ t o t a l _ d e a l _ v a l u e _ i n _ c r o r e s & g t ; 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 t o t a l _ d e a l _ v a l u e _ i n _ c r o r e s & g t ; - & l t ; M e a s u r e s \ t o t a l _ d e a l _ v a l u e _ i n _ c r o r e s & g t ; \ C O L U M N 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 t o t a l _ d e a l _ v a l u e _ i n _ c r o r e s & g t ; - & l t ; M e a s u r e s \ t o t a l _ d e a l _ v a l u e _ i n _ c r o r e s & g t ; \ M E A S U R E 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 a m o u n t _ i n _ c r o r e s _ 2 0 2 5 & g t ; - & l t ; M e a s u r e s \ a m o u n t _ i n _ c r o r e s _ 2 0 2 5 & g t ; 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 a m o u n t _ i n _ c r o r e s _ 2 0 2 5 & g t ; - & l t ; M e a s u r e s \ a m o u n t _ i n _ c r o r e s _ 2 0 2 5 & g t ; \ C O L U M N 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 a m o u n t _ i n _ c r o r e s _ 2 0 2 5 & g t ; - & l t ; M e a s u r e s \ a m o u n t _ i n _ c r o r e s _ 2 0 2 5 & g t ; \ M E A S U R E 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 o f   a m o u n t _ i n _ c r o r e s _ 2 0 2 5 & g t ; - & l t ; M e a s u r e s \ a m o u n t _ i n _ c r o r e s _ 2 0 2 5 & g t ; 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  o f   a m o u n t _ i n _ c r o r e s _ 2 0 2 5 & g t ; - & l t ; M e a s u r e s \ a m o u n t _ i n _ c r o r e s _ 2 0 2 5 & g t ; \ C O L U M N 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 o f   a m o u n t _ i n _ c r o r e s _ 2 0 2 5 & g t ; - & l t ; M e a s u r e s \ a m o u n t _ i n _ c r o r e s _ 2 0 2 5 & g t ; \ M E A S U R E 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  s t a n d a l o n e = " n o " ? > < D a t a M a s h u p   x m l n s = " h t t p : / / s c h e m a s . m i c r o s o f t . c o m / D a t a M a s h u p " > A A A A A P I R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w s 2 V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j M 2 s t A z s N G H C d r 4 Z u Y h F B g B H Q y S R R K 0 c S 7 N K S k t S r V L z d P 1 9 L P R h 3 F t 9 K F + s A M A A A D / / w M A U E s D B B Q A A g A I A A A A I Q D F X n b N A Q 0 A A H N p A A A T A A A A R m 9 y b X V s Y X M v U 2 V j d G l v b j E u b e x d 6 3 L b N h b + n 5 m + A 4 a d 7 V B d V R E l y 3 F 2 N 5 2 J L 0 m z G y e p l d 3 + c D w c m I J l 1 r x o S N C x 1 v X + 2 L f a 1 9 k n 2 Q O Q E k E Q I C F Z 2 7 Q z 9 E x q G Q R w v n N w c C 7 A E Z s S j / p x h K b 5 b + f P T 5 6 k 1 z g h M 3 S F P e r 6 i 8 D F s 1 u S U D 8 l S Y p e o I D Q r 5 4 g + J n G W e I R a D m 5 8 0 g w + C l O b i 7 j + M Z + 5 Q d k c B R H l E Q 0 t a 2 j P 3 3 6 O x v 6 K Y 1 m i 9 m n 4 / h z F M R 4 l n 5 K F p 7 r T F w / W m T U v Y J B i p Z j T H F K 6 C c V l s F d k N 5 Z v T 6 K s i D o I 5 p k p N f P o a m 6 u 9 N r Q i j A z X H f n 7 + h J H x h q b p a / b / 5 0 e y F x U d Y F w / n D M Z F M f f X 1 o c k D m M K E v q B 4 B n r D p N + x J f A d f G k a L f 1 M P r o v O j 7 M g i m H g 5 w k r 5 g H F z 0 1 m S O r n E 0 B y o f l w t S k v i Y 4 C i 9 i p P w K A 6 y M G I P U 1 u B q X 9 / b 6 V R b P X R m 4 j u 7 w 1 Y x 4 c + u r d K L O 4 l z D W D H h S e I U r u K O / g Y U r m c b K s P e D d X R x e 4 j T F s 5 g R k Y e S g F w m P l 3 C G l 4 F G Y k 8 U u t z T X B A r 9 0 0 9 n w c u I m f 3 l S 6 P J Q C + J j 4 Y c g E A O 1 a A T D m K 5 J i j C t 4 Z J M M 2 I w N 7 G r 7 q D j X T 6 g U g r a 7 U h 7 K 3 o J o z s g i w B 6 w / A 8 M F E r h F O 2 8 1 Z Y k 2 L d O 4 4 x e o 1 c J S a 9 J R B J o + Y A j d I p T 0 D + r X 4 x N V p O w Q X 1 B P l r y j p a + B F O k 9 1 Q k v R s c I 0 M c D h B 8 h S O w L E v 0 G o d + N E d P 0 S G h F D 4 J j 1 4 u F o 8 A M z Y E M 2 I U T 4 9 e c w i g t X h O i p Z H E N 8 z J D 4 u S K W P J z k x J L m 3 4 t c + 9 F M v 8 2 m K v k H T C H s 3 a W 8 b F C 9 n M 5 j 6 K E t p H J Y Q o D U 3 D 3 Y d Z x 9 Z b 1 Y b 0 5 1 6 c c K 2 J 8 H e N f K v 0 L l i 9 1 7 A t N b J H U 1 I S I I l + s G f X 1 u I w h Z C z v A J C V L S O F D o f t D e + z Q G 6 w 1 s F i M m 7 S P e x p + L z q O 8 s 6 N 2 I U 6 r D 6 m I k p n R u p g E X 6 J Z A 0 e 9 C F U k s A T M 0 L m p L P 2 6 M T Q T v m a c W v a a z m r R j 0 S F j z C z p o X j E R W e P S j 9 U V U e a k l a 6 1 U s p C A K V J T W q H X d Z F y M Y E W 8 6 l W T h j l 6 f q p w 2 P Q y e O C n E G c h X I G + S B N i Q 0 p Y c H k W f x Y E O A X d 9 i h r s x W 4 C v 0 4 1 1 G 4 Q N + / Q A c l k e k i 8 G k x H F 0 u 0 T E J / N A H u i X B k 7 s F e P S 3 f k o L D d X G F l X E 4 L D V 0 Q C n C R 0 H / A O z V 4 f L N V 0 b D F s f / Z h B g D a l S x Y d p 7 c Q t 0 I k j e B x y M Q K y G z u 6 V k w y 7 B w l 9 9 D I a E Y n U 9 J A p z 7 / y S z A Z s a O v N Y E f l R H h 7 c r 6 Z 5 Y M J G C o R q 3 R q 3 6 p Z e l v 3 7 t o j w o f f V E z 9 S 0 1 W k G R 7 k C w m s r x e z 3 x 7 9 8 s l G D Z F J y l E b 1 J Z 4 1 A b s P P 3 Q Q P p 1 k p A V U Z f y 6 F y K f h c 4 o R C K u u k i j t I 4 c d n W r 3 X C Y Z x F w E r k e g n s 9 9 Q d D U e T V S 8 c L X k n G l N g c Q b G w b 1 l j r 7 s L v d c I 5 p l Y O 8 h 6 d 1 9 A i I z r Y 3 + N f y 3 x f / t U U 8 1 9 E f W i l d 3 S T D f p 9 y m v s v C S z B a r 2 D h W E e b 0 z 0 k w B 0 p r d d 5 T W A X M C G y e j 3 R m Y T x L Z A 7 S Z I 4 q b h G 1 s 5 s 5 0 8 + v c 6 f 1 k I N 7 R J v n v F I O P p W 9 B R S i m E t o u T 9 + w Z 0 N w u h 5 I T n X q + 8 F a e s M 5 S O b C j T L A x x s g Q 9 D + N 5 g h f X y y 9 q J e t w 2 k x k f U S T f a z 3 b j G O G 9 i r R j h s 5 f L O T s 0 c 5 e 0 j T f t Y 0 7 6 n s z L G 9 l y 2 M x u a b 2 c 7 + + 1 H X h w S d 5 7 E 2 a J u m a M o A 4 O b 9 6 k 9 J S n 1 Q 4 i o Z 2 7 G j m I W 8 S I L 6 g a X 9 b w h S 9 c D N Y c l g V A H h n n p T o 2 y o 2 J F a 5 R l r r Q d 1 b B 3 b 7 x L y b m h H w T w e 2 3 B Y e / z a R P 8 m U 3 F S E N G y K y 2 V v q g H 3 x I l I X v o 2 C 5 G p Y H 4 T Z M x F g b W o O B 9 Z w R H z B z m N M g a R a w n c r / Y j + Q T v G x z L Z g H 8 T O R 1 v c 0 l m 9 P J G S f U x B t o e + Z S n c a q Z V d q a a r u C 5 b c L q X D R Z 1 n r C d D 0 U w y T J Z z / N Y 2 0 w v A J v 2 6 Z g t d R Z v W K 6 R M z I t U l Z m M W X G a b M l T T / U 3 t 0 U l H 9 q r + R y E s O J y G 3 J I J o 6 j f i c O p w m M M J G x x O f U S T w 6 n 3 3 r H D 0 c H 5 f z u c s n 2 i a d / X t D / T t B 9 o 2 p / / T h 0 d b J A F p A g 1 r l K w i n G i y l x A u W v N s O n B 8 L q F C y l W u + 4 3 5 z q P 2 u h u s + Q S R 0 1 + d K 1 V v u d G w G H 9 i u a 4 7 I H e 1 X r s x s + W k t R 6 z r V Q m z K j X L 5 6 N z 0 3 8 O W m P l 8 h 2 j Y / f o Q X P s 2 P Z d A J 8 8 V g / m a N o q r 6 9 X s F C 6 C Z C 5 K Y g q v 3 3 i j M U D P A D m c L I y W m 0 J V o g / J D K C H a 4 B + Z n 7 X P l T v g o l c G H T B S m X c W A Q j M X Q 9 A z C M Q P l w O G R j V p 7 V w A 1 p 1 7 t / g S F v K Y S 0 P z x O X H y C X B 9 r c p Q 7 e p P Z 5 r v A X w l r 1 E I 5 m E n g x f i t G s P O 8 q / x K a s X N c O C M 1 8 f Z O y I B G x a F + Q 3 c m s r w + Z N C T k G g F s 2 o X T T 8 t H + R x D 8 D L Y h F I f s 9 E M z i + u R f r T X o L 9 9 z 6 p y P 8 7 W E y 3 a G l O P S T f D t S t c + c J Y d 9 E d x n j 4 a 9 z i P h W 6 K f G 4 f A e Z n 5 K I + F E e 7 D E g 1 8 s t P K x Q 3 C u y B / g R e J 1 D N 9 h / r b s a q 5 J k S B w Q s j c 6 J 8 d V S B d b i / m 0 3 B Y r t L U X l 2 x 5 X V 5 n m q 9 D I k H Z d D G 9 6 q u j a 6 a n D A 5 c P I j N L Z 7 7 3 d O s n X f y o N 5 r S H j U C u a h I J r c i 5 V B x + 1 S 6 t W z G 9 e y t m 3 K i 3 Z Q S y y O z S 7 i 9 P C d T y 6 b S P h 4 W 7 d v d l N X g M b r N a y 6 4 2 / z s U a M D E y M d c K r z j Y f K x T / L O y B G 8 N F r X Z n s U U t b s U a O 3 h p W x Q L W s M K w f u H G T Q s n E Z c V Z q 0 Y F Y W p E t Y c G + 9 t e o M 7 l q h L 6 6 k x W q J U 9 t t v 4 V l 6 a B 2 9 f H 2 G / q D U E V E p m 3 V E D V Q 1 p j o p c + L D U p H s i u L o Z o U w T o b m P J 3 0 0 H f I y U + U h i b + f L K R J 9 n n 6 7 G W l Y H 8 n 7 X L f 7 K q g l g K 4 t 8 w G o y T b Y M 7 6 4 x T R o r 4 b q f X 5 1 W h 8 O t z K S P 7 b d 2 c V 8 C p k 2 G n M c V r v j A 3 y U Y V 8 e F h g K O b p p q J K r 5 C n 6 K Y I r Z G s E l P w g V d 2 v y P f M 5 T T L 1 r P 5 q z o 6 / U P i M e Z H 6 D V z 4 J Z n x f p 7 b L o z Q r P 1 Z 7 E K / 6 j n L H 1 X 4 w o E C v k w G f 8 3 G 1 j h V Y f e s b p j m m x 6 H t u u 9 s o / z y b e D v V f t F s 7 W / f c m I 0 3 y f p D l 7 G h k f P u 1 v s 8 V E U m P j w 5 v R N q R E r M 9 a x V g F t q r p W u p E d k o S N v e P G S w 5 E c z E O w g 9 y e y v s S / 7 H 2 6 N p Y 3 Q 1 9 3 R q r r q b 2 g R I 8 d O z Q d v y R V 9 n 8 H a l 0 D z 7 a O / z 6 7 t N P 5 5 7 U I l P h t h N N 1 A 8 n M 1 3 R 1 2 w z D 1 c h 6 0 L m c 7 2 2 y J N w e k N Z q V i H L P L I U 9 2 B q E J T W t b r 0 s l T s 7 z s B E s G J e Q U + P 2 f V p 5 F F b g T 0 v 2 s n P l L e q Q q + R 7 V v / g n 9 a 9 6 B l Z h e l 5 6 v J d k l / k 2 p z G s N / f t k d 7 U 2 K z X 9 p 9 M o G p L X O R V g B 3 k d T / r 3 X p K v b u W M t 7 o H T Q G w w 0 t m S 5 9 t 7 2 N w t N c G R v g y k B 2 d Y N T w x M y z P W 4 H B t o h q 9 r k J n h X i u 8 o A T S p 2 Y H R u w r M x f D t X m D Y e S 9 v n V X w X 7 F y j i u C i B 7 m p v l x 8 3 + y o K j f B a i S q Z q W h r V z J D T c 9 f t j X Q R A 2 i k E O / N z g m w B D f p y S X Y J d X t V 1 e 3 F K 3 Z W r W d d + N 6 B h Z 0 7 D w X A 4 Y e n / Z A g / G k F s 9 g 2 I X G W b s R l I Q R S / V g y O R g z 8 / m 0 t g w Y s F / x 2 a 6 i B Y H C B l a / E H I d A I p r n x f U Q w J G 7 T Q 8 n i m 9 P P W X f n i r O G p z 8 l E G 3 L J v d r T h 5 o K R G a n b N M j K 7 Z 3 H 4 R Y u K k G 6 p R 0 b X L K M d S V q 6 F K x L u Y J t b K A D H N m q b I B j s d 6 S O Q 7 6 6 D K j C M 9 m P v + O 8 H e L J I 6 I p c s 9 H E 3 y I c E R q g D A 1 n + t K 7 9 B 9 q g n 9 W 3 p a p 5 8 a K b Y I P 9 w r F Y 4 9 9 Z H D E M o + h A v k H 3 a E z I P 9 Z i B 3 F + z b 8 Y b 5 h w 6 h P c b o T G 9 M 3 t m F h g 4 4 8 0 B 1 A S q k 9 D G B + / P O B h 1 4 U y D e T Z x A 3 s G b o A H p 2 W W N Q c S g v m v F W X k j s 8 5 0 H C / 2 R m 3 k 9 + R K a i L 3 D F B q I p D z A z v 2 N D w 8 j u d G h K 5 a l G a u q x b b L Y l X f l i V 7 7 Y l S 9 2 5 Y t d + W J X v t i V L 3 b l i 1 3 5 Y l e + 2 J U v d u W L X f l i V 7 7 Y l S 9 2 5 Y t d + W J X v t i V L 3 b l i 1 3 5 Y l e + 2 J U v d u W L X f l i V 7 7 Y l S 9 2 5 Y t d + W J X v t i V L 3 b l i 1 3 5 4 q 9 Q v v i Y A s G h j v O W c h 2 T d x P L 9 Y G r 3 V U c V r D X S F c K I M v Z X 7 O 4 s z Y 5 b 1 W 9 Z V g o d 7 u v V Z A V Z H k + P M 1 C u 1 G 9 e m u G i w y r z v m G Z W U V V v o q e L p 7 i T j j M e T 7 q y v z K / m x m o T 4 + l I + r + 3 2 2 a v P H 1 + e J q L k / x e N 1 V 3 / e k 3 k S i R p 5 r I S i Z f G O F + y 4 q j h d Z w 5 O E 0 1 U f 5 w V 2 8 i F k n 9 O m 8 d P m R v p k b v V G 8 T n q o L Y k 5 W 6 Q F a 3 Q j Y / / 3 3 f 9 B R 0 j M N J s x i C Q 5 v W t M p B q E C u k w Z W t E J e a J c + l D x q 8 0 2 q H 4 d J 1 m h / A 3 L 6 w u g p G 6 H 9 D h M z F B 7 x U f V 8 j T U S s p Q W 0 o l N 3 + / Y 0 u d Z O M b f f 8 H A A D / / w M A U E s B A i 0 A F A A G A A g A A A A h A C r d q k D S A A A A N w E A A B M A A A A A A A A A A A A A A A A A A A A A A F t D b 2 5 0 Z W 5 0 X 1 R 5 c G V z X S 5 4 b W x Q S w E C L Q A U A A I A C A A A A C E A Y w s 2 V a 0 A A A D 3 A A A A E g A A A A A A A A A A A A A A A A A L A w A A Q 2 9 u Z m l n L 1 B h Y 2 t h Z 2 U u e G 1 s U E s B A i 0 A F A A C A A g A A A A h A M V e d s 0 B D Q A A c 2 k A A B M A A A A A A A A A A A A A A A A A 6 A M A A E Z v c m 1 1 b G F z L 1 N l Y 3 R p b 2 4 x L m 1 Q S w U G A A A A A A M A A w D C A A A A G h E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6 x A A A A A A A A P L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m Y W N 0 X 2 l w b F 9 h Z H Z l c n R p c 2 V y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z V D E w O j M y O j M 5 L j Q y O T c 4 M j Z a I i 8 + P E V u d H J 5 I F R 5 c G U 9 I k Z p b G x D b 2 x 1 b W 5 U e X B l c y I g V m F s d W U 9 I n N B d 1 l H Q m d Z R 0 F 3 T T 0 i L z 4 8 R W 5 0 c n k g V H l w Z T 0 i R m l s b E N v b H V t b k 5 h b W V z I i B W Y W x 1 Z T 0 i c 1 s m c X V v d D t z b m 8 m c X V v d D s s J n F 1 b 3 Q 7 Y W R 2 Z X J 0 a X N l c l 9 i c m F u Z C Z x d W 9 0 O y w m c X V v d D t j Y X R l Z 2 9 y e S Z x d W 9 0 O y w m c X V v d D t i c m F u Z F 9 h b W J h c 3 N h Z G 9 y c y Z x d W 9 0 O y w m c X V v d D t j Z W x l Y n J p d H l f a W 5 m b H V l b m N l J n F 1 b 3 Q 7 L C Z x d W 9 0 O 2 h l Y W x 0 a F 9 z b 2 N p Y W x f c m l z a y Z x d W 9 0 O y w m c X V v d D t z b 2 N p Y W x f a G V h b H R o X 3 J p c 2 t f c 2 N v c m U m c X V v d D s s J n F 1 b 3 Q 7 c m l z a 1 9 z Y 2 9 y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Y z l h M j B m N m Q t Y j M 3 M i 0 0 N j R j L W I 0 N D g t M z M 2 O G J l M z B h Z G E w I i 8 + P E V u d H J 5 I F R 5 c G U 9 I l J l Y 2 9 2 Z X J 5 V G F y Z 2 V 0 Q 2 9 s d W 1 u I i B W Y W x 1 Z T 0 i b D I i L z 4 8 R W 5 0 c n k g V H l w Z T 0 i U m V j b 3 Z l c n l U Y X J n Z X R S b 3 c i I F Z h b H V l P S J s M T A i L z 4 8 R W 5 0 c n k g V H l w Z T 0 i U m V j b 3 Z l c n l U Y X J n Z X R T a G V l d C I g V m F s d W U 9 I n N 0 b 3 R h b F 9 p c G x f Y 2 9 u d H J h Y 3 R f c m V 2 Z W 5 1 Z S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l w b F 9 h Z H Z l c n R p c 2 V y c y 9 D a G F u Z 2 V k I F R 5 c G U u e 3 N u b y w w f S Z x d W 9 0 O y w m c X V v d D t T Z W N 0 a W 9 u M S 9 m Y W N 0 X 2 l w b F 9 h Z H Z l c n R p c 2 V y c y 9 U c m l t b W V k I F R l e H Q u e 2 F k d m V y d G l z Z X J f Y n J h b m Q s M X 0 m c X V v d D s s J n F 1 b 3 Q 7 U 2 V j d G l v b j E v Z m F j d F 9 p c G x f Y W R 2 Z X J 0 a X N l c n M v U m V w b G F j Z W Q g V m F s d W U 1 L n t j Y X R l Z 2 9 y e S w y f S Z x d W 9 0 O y w m c X V v d D t T Z W N 0 a W 9 u M S 9 m Y W N 0 X 2 l w b F 9 h Z H Z l c n R p c 2 V y c y 9 D a G F u Z 2 V k I F R 5 c G U z L n t i c m F u Z F 9 h b W J h c 3 N h Z G 9 y c y w z f S Z x d W 9 0 O y w m c X V v d D t T Z W N 0 a W 9 u M S 9 m Y W N 0 X 2 l w b F 9 h Z H Z l c n R p c 2 V y c y 9 U c m l t b W V k I F R l e H Q u e 2 N l b G V i c m l 0 e V 9 p b m Z s d W V u Y 2 U s N H 0 m c X V v d D s s J n F 1 b 3 Q 7 U 2 V j d G l v b j E v Z m F j d F 9 p c G x f Y W R 2 Z X J 0 a X N l c n M v V H J p b W 1 l Z C B U Z X h 0 L n t o Z W F s d G h f c 2 9 j a W F s X 3 J p c 2 s s N X 0 m c X V v d D s s J n F 1 b 3 Q 7 U 2 V j d G l v b j E v Z m F j d F 9 p c G x f Y W R 2 Z X J 0 a X N l c n M v Q 2 h h b m d l Z C B U e X B l M S 5 7 S W 5 m b H V l b m N l X 1 N j b 3 J l L D Z 9 J n F 1 b 3 Q 7 L C Z x d W 9 0 O 1 N l Y 3 R p b 2 4 x L 2 Z h Y 3 R f a X B s X 2 F k d m V y d G l z Z X J z L 0 N o Y W 5 n Z W Q g V H l w Z T I u e 3 J p c 2 t f c 2 N v c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m F j d F 9 p c G x f Y W R 2 Z X J 0 a X N l c n M v Q 2 h h b m d l Z C B U e X B l L n t z b m 8 s M H 0 m c X V v d D s s J n F 1 b 3 Q 7 U 2 V j d G l v b j E v Z m F j d F 9 p c G x f Y W R 2 Z X J 0 a X N l c n M v V H J p b W 1 l Z C B U Z X h 0 L n t h Z H Z l c n R p c 2 V y X 2 J y Y W 5 k L D F 9 J n F 1 b 3 Q 7 L C Z x d W 9 0 O 1 N l Y 3 R p b 2 4 x L 2 Z h Y 3 R f a X B s X 2 F k d m V y d G l z Z X J z L 1 J l c G x h Y 2 V k I F Z h b H V l N S 5 7 Y 2 F 0 Z W d v c n k s M n 0 m c X V v d D s s J n F 1 b 3 Q 7 U 2 V j d G l v b j E v Z m F j d F 9 p c G x f Y W R 2 Z X J 0 a X N l c n M v Q 2 h h b m d l Z C B U e X B l M y 5 7 Y n J h b m R f Y W 1 i Y X N z Y W R v c n M s M 3 0 m c X V v d D s s J n F 1 b 3 Q 7 U 2 V j d G l v b j E v Z m F j d F 9 p c G x f Y W R 2 Z X J 0 a X N l c n M v V H J p b W 1 l Z C B U Z X h 0 L n t j Z W x l Y n J p d H l f a W 5 m b H V l b m N l L D R 9 J n F 1 b 3 Q 7 L C Z x d W 9 0 O 1 N l Y 3 R p b 2 4 x L 2 Z h Y 3 R f a X B s X 2 F k d m V y d G l z Z X J z L 1 R y a W 1 t Z W Q g V G V 4 d C 5 7 a G V h b H R o X 3 N v Y 2 l h b F 9 y a X N r L D V 9 J n F 1 b 3 Q 7 L C Z x d W 9 0 O 1 N l Y 3 R p b 2 4 x L 2 Z h Y 3 R f a X B s X 2 F k d m V y d G l z Z X J z L 0 N o Y W 5 n Z W Q g V H l w Z T E u e 0 l u Z m x 1 Z W 5 j Z V 9 T Y 2 9 y Z S w 2 f S Z x d W 9 0 O y w m c X V v d D t T Z W N 0 a W 9 u M S 9 m Y W N 0 X 2 l w b F 9 h Z H Z l c n R p c 2 V y c y 9 D a G F u Z 2 V k I F R 5 c G U y L n t y a X N r X 3 N j b 3 J l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d G 9 w X 2 F k Z F 9 i c m 5 k X 3 N v Y 2 l h b F 9 y a X N r I V B p d m 9 0 V G F i b G U 1 I i 8 + P C 9 T d G F i b G V F b n R y a W V z P j w v S X R l b T 4 8 S X R l b T 4 8 S X R l b U x v Y 2 F 0 a W 9 u P j x J d G V t V H l w Z T 5 G b 3 J t d W x h P C 9 J d G V t V H l w Z T 4 8 S X R l b V B h d G g + U 2 V j d G l v b j E v Z m F j d F 9 p c G x f Y 2 V u d H J h b F 9 j b 2 5 0 c m F j d H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x V D A 1 O j E 0 O j U w L j U 1 N j U 1 O T l a I i 8 + P E V u d H J 5 I F R 5 c G U 9 I k Z p b G x D b 2 x 1 b W 5 U e X B l c y I g V m F s d W U 9 I n N C Z 1 l E Q U F Z Q S I v P j x F b n R y e S B U e X B l P S J G a W x s Q 2 9 s d W 1 u T m F t Z X M i I F Z h b H V l P S J z W y Z x d W 9 0 O 2 N v b n R y Y W N 0 X 3 R 5 c G U m c X V v d D s s J n F 1 b 3 Q 7 c G F y d G 5 l c l 9 z c G 9 u c 2 9 y X 2 5 h b W U m c X V v d D s s J n F 1 b 3 Q 7 Y W 1 v d W 5 0 X 2 l u X 2 N y b 3 J l c 1 8 y M D I 1 J n F 1 b 3 Q 7 L C Z x d W 9 0 O 3 R v d G F s X 2 R l Y W x f d m F s d W V f a W 5 f Y 3 J v c m V z J n F 1 b 3 Q 7 L C Z x d W 9 0 O 2 N v b n R y Y W N 0 X 2 R 1 c m F 0 a W 9 u J n F 1 b 3 Q 7 L C Z x d W 9 0 O 2 R 1 c m F 0 a W 9 u X 3 l l Y X J z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i N W M 2 N m Q 2 N i 1 l N W F i L T Q 2 Z D U t O D Q 0 M i 1 k Z j c y N z Z i N T Q 0 Y j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Z m F j d F 9 p c G x f Y 2 V u d H J h b F 9 j b 2 5 0 c m F j d H M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p c G x f Y 2 V u d H J h b F 9 j b 2 5 0 c m F j d H M v U m V t b 3 Z l Z C B F c n J v c n M u e 2 N v b n R y Y W N 0 X 3 R 5 c G U s M H 0 m c X V v d D s s J n F 1 b 3 Q 7 U 2 V j d G l v b j E v Z m F j d F 9 p c G x f Y 2 V u d H J h b F 9 j b 2 5 0 c m F j d H M v U m V t b 3 Z l Z C B F c n J v c n M u e 3 B h c n R u Z X J f c 3 B v b n N v c l 9 u Y W 1 l L D F 9 J n F 1 b 3 Q 7 L C Z x d W 9 0 O 1 N l Y 3 R p b 2 4 x L 2 Z h Y 3 R f a X B s X 2 N l b n R y Y W x f Y 2 9 u d H J h Y 3 R z L 0 N o Y W 5 n Z W Q g V H l w Z T E u e 2 F t b 3 V u d F 9 p b l 9 j c m 9 y Z X N f M j A y N S w y f S Z x d W 9 0 O y w m c X V v d D t T Z W N 0 a W 9 u M S 9 m Y W N 0 X 2 l w b F 9 j Z W 5 0 c m F s X 2 N v b n R y Y W N 0 c y 9 S Z W 1 v d m V k I E V y c m 9 y c y 5 7 d G 9 0 Y W x f Z G V h b F 9 2 Y W x 1 Z V 9 p b l 9 j c m 9 y Z X M s M 3 0 m c X V v d D s s J n F 1 b 3 Q 7 U 2 V j d G l v b j E v Z m F j d F 9 p c G x f Y 2 V u d H J h b F 9 j b 2 5 0 c m F j d H M v U m V t b 3 Z l Z C B F c n J v c n M u e 2 N v b n R y Y W N 0 X 2 R 1 c m F 0 a W 9 u L D R 9 J n F 1 b 3 Q 7 L C Z x d W 9 0 O 1 N l Y 3 R p b 2 4 x L 2 Z h Y 3 R f a X B s X 2 N l b n R y Y W x f Y 2 9 u d H J h Y 3 R z L 1 J l b W 9 2 Z W Q g R X J y b 3 J z L n t k d X J h d G l v b l 9 5 Z W F y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Y W N 0 X 2 l w b F 9 j Z W 5 0 c m F s X 2 N v b n R y Y W N 0 c y 9 S Z W 1 v d m V k I E V y c m 9 y c y 5 7 Y 2 9 u d H J h Y 3 R f d H l w Z S w w f S Z x d W 9 0 O y w m c X V v d D t T Z W N 0 a W 9 u M S 9 m Y W N 0 X 2 l w b F 9 j Z W 5 0 c m F s X 2 N v b n R y Y W N 0 c y 9 S Z W 1 v d m V k I E V y c m 9 y c y 5 7 c G F y d G 5 l c l 9 z c G 9 u c 2 9 y X 2 5 h b W U s M X 0 m c X V v d D s s J n F 1 b 3 Q 7 U 2 V j d G l v b j E v Z m F j d F 9 p c G x f Y 2 V u d H J h b F 9 j b 2 5 0 c m F j d H M v Q 2 h h b m d l Z C B U e X B l M S 5 7 Y W 1 v d W 5 0 X 2 l u X 2 N y b 3 J l c 1 8 y M D I 1 L D J 9 J n F 1 b 3 Q 7 L C Z x d W 9 0 O 1 N l Y 3 R p b 2 4 x L 2 Z h Y 3 R f a X B s X 2 N l b n R y Y W x f Y 2 9 u d H J h Y 3 R z L 1 J l b W 9 2 Z W Q g R X J y b 3 J z L n t 0 b 3 R h b F 9 k Z W F s X 3 Z h b H V l X 2 l u X 2 N y b 3 J l c y w z f S Z x d W 9 0 O y w m c X V v d D t T Z W N 0 a W 9 u M S 9 m Y W N 0 X 2 l w b F 9 j Z W 5 0 c m F s X 2 N v b n R y Y W N 0 c y 9 S Z W 1 v d m V k I E V y c m 9 y c y 5 7 Y 2 9 u d H J h Y 3 R f Z H V y Y X R p b 2 4 s N H 0 m c X V v d D s s J n F 1 b 3 Q 7 U 2 V j d G l v b j E v Z m F j d F 9 p c G x f Y 2 V u d H J h b F 9 j b 2 5 0 c m F j d H M v U m V t b 3 Z l Z C B F c n J v c n M u e 2 R 1 c m F 0 a W 9 u X 3 l l Y X J z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d G 9 0 Y W x f a X B s X 2 N v b n R y Y W N 0 X 3 J l d m V u d W U h U G l 2 b 3 R U Y W J s Z T I i L z 4 8 L 1 N 0 Y W J s Z U V u d H J p Z X M + P C 9 J d G V t P j x J d G V t P j x J d G V t T G 9 j Y X R p b 2 4 + P E l 0 Z W 1 U e X B l P k Z v c m 1 1 b G E 8 L 0 l 0 Z W 1 U e X B l P j x J d G V t U G F 0 a D 5 T Z W N 0 a W 9 u M S 9 m Y W N 0 X 3 N 1 b W 1 h c n l f Z G V t b 2 d y Y X B o e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F U M T A 6 N T k 6 M D M u O D I 4 O D I z M l o i L z 4 8 R W 5 0 c n k g V H l w Z T 0 i R m l s b E N v b H V t b l R 5 c G V z I i B W Y W x 1 Z T 0 i c 0 J n W U d C Z 0 0 9 I i 8 + P E V u d H J 5 I F R 5 c G U 9 I k Z p b G x D b 2 x 1 b W 5 O Y W 1 l c y I g V m F s d W U 9 I n N b J n F 1 b 3 Q 7 a W 5 j b 2 1 l X 2 d y b 3 V w J n F 1 b 3 Q 7 L C Z x d W 9 0 O 2 F u b n V h b F 9 p b m N v b W U m c X V v d D s s J n F 1 b 3 Q 7 Z X N 0 a W 1 h d G V k X 3 V z Z X J f c G 9 w d W x h d G l v b i Z x d W 9 0 O y w m c X V v d D t r Z X l f Y 2 h h c m F j d G V y a X N 0 a W N z J n F 1 b 3 Q 7 L C Z x d W 9 0 O 3 B v c H V s Y X R p b 2 5 f b W l s b G l v b n M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U 3 Z D M 0 Y m I x L T N m O T Q t N D F h Z i 1 h O D E x L W F m O D R m M W Q x M D Y 2 M S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m Y W N 0 X 3 N 1 b W 1 h c n l f Z G V t b 2 d y Y X B o e S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3 N 1 b W 1 h c n l f Z G V t b 2 d y Y X B o e S 9 S Z X B s Y W N l Z C B W Y W x 1 Z S 5 7 a W 5 j b 2 1 l X 2 d y b 3 V w L D B 9 J n F 1 b 3 Q 7 L C Z x d W 9 0 O 1 N l Y 3 R p b 2 4 x L 2 Z h Y 3 R f c 3 V t b W F y e V 9 k Z W 1 v Z 3 J h c G h 5 L 1 R y a W 1 t Z W Q g V G V 4 d C 5 7 Y W 5 u d W F s X 2 l u Y 2 9 t Z S w x f S Z x d W 9 0 O y w m c X V v d D t T Z W N 0 a W 9 u M S 9 m Y W N 0 X 3 N 1 b W 1 h c n l f Z G V t b 2 d y Y X B o e S 9 D a G F u Z 2 V k I F R 5 c G U x L n t l c 3 R p b W F 0 Z W R f d X N l c l 9 w b 3 B 1 b G F 0 a W 9 u L D J 9 J n F 1 b 3 Q 7 L C Z x d W 9 0 O 1 N l Y 3 R p b 2 4 x L 2 Z h Y 3 R f c 3 V t b W F y e V 9 k Z W 1 v Z 3 J h c G h 5 L 1 R y a W 1 t Z W Q g V G V 4 d C 5 7 a 2 V 5 X 2 N o Y X J h Y 3 R l c m l z d G l j c y w z f S Z x d W 9 0 O y w m c X V v d D t T Z W N 0 a W 9 u M S 9 m Y W N 0 X 3 N 1 b W 1 h c n l f Z G V t b 2 d y Y X B o e S 9 D a G F u Z 2 V k I F R 5 c G U y L n t w b 3 B 1 b G F 0 a W 9 u X 2 1 p b G x p b 2 5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h Y 3 R f c 3 V t b W F y e V 9 k Z W 1 v Z 3 J h c G h 5 L 1 J l c G x h Y 2 V k I F Z h b H V l L n t p b m N v b W V f Z 3 J v d X A s M H 0 m c X V v d D s s J n F 1 b 3 Q 7 U 2 V j d G l v b j E v Z m F j d F 9 z d W 1 t Y X J 5 X 2 R l b W 9 n c m F w a H k v V H J p b W 1 l Z C B U Z X h 0 L n t h b m 5 1 Y W x f a W 5 j b 2 1 l L D F 9 J n F 1 b 3 Q 7 L C Z x d W 9 0 O 1 N l Y 3 R p b 2 4 x L 2 Z h Y 3 R f c 3 V t b W F y e V 9 k Z W 1 v Z 3 J h c G h 5 L 0 N o Y W 5 n Z W Q g V H l w Z T E u e 2 V z d G l t Y X R l Z F 9 1 c 2 V y X 3 B v c H V s Y X R p b 2 4 s M n 0 m c X V v d D s s J n F 1 b 3 Q 7 U 2 V j d G l v b j E v Z m F j d F 9 z d W 1 t Y X J 5 X 2 R l b W 9 n c m F w a H k v V H J p b W 1 l Z C B U Z X h 0 L n t r Z X l f Y 2 h h c m F j d G V y a X N 0 a W N z L D N 9 J n F 1 b 3 Q 7 L C Z x d W 9 0 O 1 N l Y 3 R p b 2 4 x L 2 Z h Y 3 R f c 3 V t b W F y e V 9 k Z W 1 v Z 3 J h c G h 5 L 0 N o Y W 5 n Z W Q g V H l w Z T I u e 3 B v c H V s Y X R p b 2 5 f b W l s b G l v b n M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h Y 3 R f c m V 2 Z W 5 1 Z V 9 k Z W 1 v Z 3 J h c G h 5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x N F Q w M T o w O D o w N C 4 3 M D M 2 M D U 5 W i I v P j x F b n R y e S B U e X B l P S J G a W x s Q 2 9 s d W 1 u V H l w Z X M i I F Z h b H V l P S J z Q m d Z R 0 J n W U d C Z 1 l H Q l F V R k J R V U d B d 0 1 G Q l F V Q U J n V T 0 i L z 4 8 R W 5 0 c n k g V H l w Z T 0 i R m l s b E N v b H V t b k 5 h b W V z I i B W Y W x 1 Z T 0 i c 1 s m c X V v d D t j b 2 1 w Y W 5 5 J n F 1 b 3 Q 7 L C Z x d W 9 0 O 3 N l Y 3 R v c i Z x d W 9 0 O y w m c X V v d D t w Y X J l b n Q m c X V v d D s s J n F 1 b 3 Q 7 b G F 0 Z X N 0 X 2 F u b n V h b F 9 y Z X Z l b n V l J n F 1 b 3 Q 7 L C Z x d W 9 0 O 2 F n Z V 9 n c m 9 1 c C Z x d W 9 0 O y w m c X V v d D t p b m N v b W V f Z 3 J v d X A m c X V v d D s s J n F 1 b 3 Q 7 d X J i Y W 5 f c G 9 w d W x h d G l v b i Z x d W 9 0 O y w m c X V v d D t k Z W 1 v Z 3 J h c G h p Y 1 9 u b 3 R l c y Z x d W 9 0 O y w m c X V v d D t E Z W 1 v Z 3 J h c G h p Y y B O b 3 R l c y Z x d W 9 0 O y w m c X V v d D t y Z X Z l b n V l X 2 l u X 2 N y b 3 J l c y Z x d W 9 0 O y w m c X V v d D t j Y W d y X 3 J h d G U m c X V v d D s s J n F 1 b 3 Q 7 c m V 2 Z W 5 1 Z V 8 y M D I 1 J n F 1 b 3 Q 7 L C Z x d W 9 0 O 3 B y b 2 p l Y 3 R l Z F 9 y Z X Z l b n V l X z I w M z A m c X V v d D s s J n F 1 b 3 Q 7 Q 0 F H U i A l J n F 1 b 3 Q 7 L C Z x d W 9 0 O 3 J p c 2 t 5 J n F 1 b 3 Q 7 L C Z x d W 9 0 O 2 1 p b l 9 w b 3 B 1 b G F 0 a W 9 u J n F 1 b 3 Q 7 L C Z x d W 9 0 O 2 1 h e F 9 w b 3 B 1 b G F 0 a W 9 u J n F 1 b 3 Q 7 L C Z x d W 9 0 O 2 F 2 Z 1 9 1 c 2 V y X 3 B v c H V s Y X R p b 2 5 f b W l s b G l v b i Z x d W 9 0 O y w m c X V v d D t w d W J s a W N f a G V h b H R o X 2 N v c 3 R f Z X N 0 a W 1 h d G U m c X V v d D s s J n F 1 b 3 Q 7 c H V i b G l j X 2 h l Y W x 0 a F 9 j b 3 N 0 X 2 l u X 2 N y J n F 1 b 3 Q 7 L C Z x d W 9 0 O 2 d h b W J s a W 5 n X 3 J p c 2 t f a W 5 k Z X g m c X V v d D s s J n F 1 b 3 Q 7 b m 9 0 Z X M m c X V v d D s s J n F 1 b 3 Q 7 V G F y Z 2 V 0 I F B v c C A o T S k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I 5 N j R i M j g 5 L T I x N 2 U t N D c 4 Y S 0 4 Z D V i L T g x N T g 4 N D N m O D Z l N i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m Y W N 0 X 3 J l d m V u d W V f Z G V t b 2 d y Y X B o e S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y Z X Z l b n V l X 2 R l b W 9 n c m F w a H k v V H J p b W 1 l Z C B U Z X h 0 L n t j b 2 1 w Y W 5 5 L D B 9 J n F 1 b 3 Q 7 L C Z x d W 9 0 O 1 N l Y 3 R p b 2 4 x L 2 Z h Y 3 R f c m V 2 Z W 5 1 Z V 9 k Z W 1 v Z 3 J h c G h 5 L 1 R y a W 1 t Z W Q g V G V 4 d C 5 7 c 2 V j d G 9 y L D F 9 J n F 1 b 3 Q 7 L C Z x d W 9 0 O 1 N l Y 3 R p b 2 4 x L 2 Z h Y 3 R f c m V 2 Z W 5 1 Z V 9 k Z W 1 v Z 3 J h c G h 5 L 1 R y a W 1 t Z W Q g V G V 4 d C 5 7 c G F y Z W 5 0 L D J 9 J n F 1 b 3 Q 7 L C Z x d W 9 0 O 1 N l Y 3 R p b 2 4 x L 2 Z h Y 3 R f c m V 2 Z W 5 1 Z V 9 k Z W 1 v Z 3 J h c G h 5 L 0 N o Y W 5 n Z W Q g V H l w Z T E u e 2 x h d G V z d F 9 h b m 5 1 Y W x f c m V 2 Z W 5 1 Z S w z f S Z x d W 9 0 O y w m c X V v d D t T Z W N 0 a W 9 u M S 9 m Y W N 0 X 3 J l d m V u d W V f Z G V t b 2 d y Y X B o e S 9 D Y X B p d G F s a X p l Z C B F Y W N o I F d v c m Q u e 2 F n Z V 9 n c m 9 1 c C w 0 f S Z x d W 9 0 O y w m c X V v d D t T Z W N 0 a W 9 u M S 9 m Y W N 0 X 3 J l d m V u d W V f Z G V t b 2 d y Y X B o e S 9 U c m l t b W V k I F R l e H Q z L n t p b m N v b W V f Z 3 J v d X A s N X 0 m c X V v d D s s J n F 1 b 3 Q 7 U 2 V j d G l v b j E v Z m F j d F 9 y Z X Z l b n V l X 2 R l b W 9 n c m F w a H k v Q 2 F w a X R h b G l 6 Z W Q g R W F j a C B X b 3 J k L n t 1 c m J h b l 9 w b 3 B 1 b G F 0 a W 9 u L D Z 9 J n F 1 b 3 Q 7 L C Z x d W 9 0 O 1 N l Y 3 R p b 2 4 x L 2 Z h Y 3 R f c m V 2 Z W 5 1 Z V 9 k Z W 1 v Z 3 J h c G h 5 L 0 N o Y W 5 n Z W Q g V H l w Z T E u e 2 R l b W 9 n c m F w a G l j X 2 5 v d G V z L D d 9 J n F 1 b 3 Q 7 L C Z x d W 9 0 O 1 N l Y 3 R p b 2 4 x L 2 Z h Y 3 R f c m V 2 Z W 5 1 Z V 9 k Z W 1 v Z 3 J h c G h 5 L 0 N o Y W 5 n Z W Q g V H l w Z T E u e 0 R l b W 9 n c m F w a G l j I E 5 v d G V z L D h 9 J n F 1 b 3 Q 7 L C Z x d W 9 0 O 1 N l Y 3 R p b 2 4 x L 2 Z h Y 3 R f c m V 2 Z W 5 1 Z V 9 k Z W 1 v Z 3 J h c G h 5 L 0 N o Y W 5 n Z W Q g V H l w Z T E 1 L n t y Z X Z l b n V l X 2 l u X 2 N y b 3 J l c y w 5 f S Z x d W 9 0 O y w m c X V v d D t T Z W N 0 a W 9 u M S 9 m Y W N 0 X 3 J l d m V u d W V f Z G V t b 2 d y Y X B o e S 9 D a G F u Z 2 V k I F R 5 c G U y L n t j Y W d y X 3 J h d G U s M T B 9 J n F 1 b 3 Q 7 L C Z x d W 9 0 O 1 N l Y 3 R p b 2 4 x L 2 Z h Y 3 R f c m V 2 Z W 5 1 Z V 9 k Z W 1 v Z 3 J h c G h 5 L 0 N o Y W 5 n Z W Q g V H l w Z T M u e 2 N s Z W F u X 2 x h d G V z d F 9 h b m 5 1 Y W x f c m V 2 Z W 5 1 Z S w x M X 0 m c X V v d D s s J n F 1 b 3 Q 7 U 2 V j d G l v b j E v Z m F j d F 9 y Z X Z l b n V l X 2 R l b W 9 n c m F w a H k v Q 2 h h b m d l Z C B U e X B l N C 5 7 c H J v a m V j d G V k X 3 J l d m V u d W V f M j A z M C w x M n 0 m c X V v d D s s J n F 1 b 3 Q 7 U 2 V j d G l v b j E v Z m F j d F 9 y Z X Z l b n V l X 2 R l b W 9 n c m F w a H k v Q 2 h h b m d l Z C B U e X B l N S 5 7 Q 0 F H U i A l L D E z f S Z x d W 9 0 O y w m c X V v d D t T Z W N 0 a W 9 u M S 9 m Y W N 0 X 3 J l d m V u d W V f Z G V t b 2 d y Y X B o e S 9 D a G F u Z 2 V k I F R 5 c G U 3 L n t y a X N r e S w x N H 0 m c X V v d D s s J n F 1 b 3 Q 7 U 2 V j d G l v b j E v Z m F j d F 9 y Z X Z l b n V l X 2 R l b W 9 n c m F w a H k v Q 2 h h b m d l Z C B U e X B l O S 5 7 d X N l c l 9 w b 3 B 1 b G F 0 a W 9 u X 2 1 p b G x p b 2 4 u M S w x N X 0 m c X V v d D s s J n F 1 b 3 Q 7 U 2 V j d G l v b j E v Z m F j d F 9 y Z X Z l b n V l X 2 R l b W 9 n c m F w a H k v Q 2 h h b m d l Z C B U e X B l O S 5 7 d X N l c l 9 w b 3 B 1 b G F 0 a W 9 u X 2 1 p b G x p b 2 4 u M i w x N n 0 m c X V v d D s s J n F 1 b 3 Q 7 U 2 V j d G l v b j E v Z m F j d F 9 y Z X Z l b n V l X 2 R l b W 9 n c m F w a H k v Q 2 h h b m d l Z C B U e X B l M T A u e 2 F 2 Z 1 9 1 c 2 V y X 3 B v c H V s Y X R p b 2 5 f b W l s b G l v b i w x N 3 0 m c X V v d D s s J n F 1 b 3 Q 7 U 2 V j d G l v b j E v Z m F j d F 9 y Z X Z l b n V l X 2 R l b W 9 n c m F w a H k v Q 2 h h b m d l Z C B U e X B l M T E u e 3 B 1 Y m x p Y 1 9 o Z W F s d G h f Y 2 9 z d F 9 l c 3 R p b W F 0 Z S w x O H 0 m c X V v d D s s J n F 1 b 3 Q 7 U 2 V j d G l v b j E v Z m F j d F 9 y Z X Z l b n V l X 2 R l b W 9 n c m F w a H k v Q 2 h h b m d l Z C B U e X B l M T Q u e 3 B 1 Y m x p Y 1 9 o Z W F s d G h f Y 2 9 z d F 9 p b l 9 j c i w x O X 0 m c X V v d D s s J n F 1 b 3 Q 7 U 2 V j d G l v b j E v Z m F j d F 9 y Z X Z l b n V l X 2 R l b W 9 n c m F w a H k v Q W R k Z W Q g Q 3 V z d G 9 t M T I u e 2 d h b W J s a W 5 n X 3 J p c 2 t f a W 5 k Z X g s M j B 9 J n F 1 b 3 Q 7 L C Z x d W 9 0 O 1 N l Y 3 R p b 2 4 x L 2 Z h Y 3 R f c m V 2 Z W 5 1 Z V 9 k Z W 1 v Z 3 J h c G h 5 L 0 N o Y W 5 n Z W Q g V H l w Z T E 0 L n t u b 3 R l c y w y M X 0 m c X V v d D s s J n F 1 b 3 Q 7 U 2 V j d G l v b j E v Z m F j d F 9 y Z X Z l b n V l X 2 R l b W 9 n c m F w a H k v Q 2 h h b m d l Z C B U e X B l M T M u e 2 Z h Y 3 R f c m V 2 Z W 5 1 Z V 9 k Z W 1 v Z 3 J h c G h 5 I C g y K S 5 U Y X J n Z X Q g U G 9 w I C h N K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Z h Y 3 R f c m V 2 Z W 5 1 Z V 9 k Z W 1 v Z 3 J h c G h 5 L 1 R y a W 1 t Z W Q g V G V 4 d C 5 7 Y 2 9 t c G F u e S w w f S Z x d W 9 0 O y w m c X V v d D t T Z W N 0 a W 9 u M S 9 m Y W N 0 X 3 J l d m V u d W V f Z G V t b 2 d y Y X B o e S 9 U c m l t b W V k I F R l e H Q u e 3 N l Y 3 R v c i w x f S Z x d W 9 0 O y w m c X V v d D t T Z W N 0 a W 9 u M S 9 m Y W N 0 X 3 J l d m V u d W V f Z G V t b 2 d y Y X B o e S 9 U c m l t b W V k I F R l e H Q u e 3 B h c m V u d C w y f S Z x d W 9 0 O y w m c X V v d D t T Z W N 0 a W 9 u M S 9 m Y W N 0 X 3 J l d m V u d W V f Z G V t b 2 d y Y X B o e S 9 D a G F u Z 2 V k I F R 5 c G U x L n t s Y X R l c 3 R f Y W 5 u d W F s X 3 J l d m V u d W U s M 3 0 m c X V v d D s s J n F 1 b 3 Q 7 U 2 V j d G l v b j E v Z m F j d F 9 y Z X Z l b n V l X 2 R l b W 9 n c m F w a H k v Q 2 F w a X R h b G l 6 Z W Q g R W F j a C B X b 3 J k L n t h Z 2 V f Z 3 J v d X A s N H 0 m c X V v d D s s J n F 1 b 3 Q 7 U 2 V j d G l v b j E v Z m F j d F 9 y Z X Z l b n V l X 2 R l b W 9 n c m F w a H k v V H J p b W 1 l Z C B U Z X h 0 M y 5 7 a W 5 j b 2 1 l X 2 d y b 3 V w L D V 9 J n F 1 b 3 Q 7 L C Z x d W 9 0 O 1 N l Y 3 R p b 2 4 x L 2 Z h Y 3 R f c m V 2 Z W 5 1 Z V 9 k Z W 1 v Z 3 J h c G h 5 L 0 N h c G l 0 Y W x p e m V k I E V h Y 2 g g V 2 9 y Z C 5 7 d X J i Y W 5 f c G 9 w d W x h d G l v b i w 2 f S Z x d W 9 0 O y w m c X V v d D t T Z W N 0 a W 9 u M S 9 m Y W N 0 X 3 J l d m V u d W V f Z G V t b 2 d y Y X B o e S 9 D a G F u Z 2 V k I F R 5 c G U x L n t k Z W 1 v Z 3 J h c G h p Y 1 9 u b 3 R l c y w 3 f S Z x d W 9 0 O y w m c X V v d D t T Z W N 0 a W 9 u M S 9 m Y W N 0 X 3 J l d m V u d W V f Z G V t b 2 d y Y X B o e S 9 D a G F u Z 2 V k I F R 5 c G U x L n t E Z W 1 v Z 3 J h c G h p Y y B O b 3 R l c y w 4 f S Z x d W 9 0 O y w m c X V v d D t T Z W N 0 a W 9 u M S 9 m Y W N 0 X 3 J l d m V u d W V f Z G V t b 2 d y Y X B o e S 9 D a G F u Z 2 V k I F R 5 c G U x N S 5 7 c m V 2 Z W 5 1 Z V 9 p b l 9 j c m 9 y Z X M s O X 0 m c X V v d D s s J n F 1 b 3 Q 7 U 2 V j d G l v b j E v Z m F j d F 9 y Z X Z l b n V l X 2 R l b W 9 n c m F w a H k v Q 2 h h b m d l Z C B U e X B l M i 5 7 Y 2 F n c l 9 y Y X R l L D E w f S Z x d W 9 0 O y w m c X V v d D t T Z W N 0 a W 9 u M S 9 m Y W N 0 X 3 J l d m V u d W V f Z G V t b 2 d y Y X B o e S 9 D a G F u Z 2 V k I F R 5 c G U z L n t j b G V h b l 9 s Y X R l c 3 R f Y W 5 u d W F s X 3 J l d m V u d W U s M T F 9 J n F 1 b 3 Q 7 L C Z x d W 9 0 O 1 N l Y 3 R p b 2 4 x L 2 Z h Y 3 R f c m V 2 Z W 5 1 Z V 9 k Z W 1 v Z 3 J h c G h 5 L 0 N o Y W 5 n Z W Q g V H l w Z T Q u e 3 B y b 2 p l Y 3 R l Z F 9 y Z X Z l b n V l X z I w M z A s M T J 9 J n F 1 b 3 Q 7 L C Z x d W 9 0 O 1 N l Y 3 R p b 2 4 x L 2 Z h Y 3 R f c m V 2 Z W 5 1 Z V 9 k Z W 1 v Z 3 J h c G h 5 L 0 N o Y W 5 n Z W Q g V H l w Z T U u e 0 N B R 1 I g J S w x M 3 0 m c X V v d D s s J n F 1 b 3 Q 7 U 2 V j d G l v b j E v Z m F j d F 9 y Z X Z l b n V l X 2 R l b W 9 n c m F w a H k v Q 2 h h b m d l Z C B U e X B l N y 5 7 c m l z a 3 k s M T R 9 J n F 1 b 3 Q 7 L C Z x d W 9 0 O 1 N l Y 3 R p b 2 4 x L 2 Z h Y 3 R f c m V 2 Z W 5 1 Z V 9 k Z W 1 v Z 3 J h c G h 5 L 0 N o Y W 5 n Z W Q g V H l w Z T k u e 3 V z Z X J f c G 9 w d W x h d G l v b l 9 t a W x s a W 9 u L j E s M T V 9 J n F 1 b 3 Q 7 L C Z x d W 9 0 O 1 N l Y 3 R p b 2 4 x L 2 Z h Y 3 R f c m V 2 Z W 5 1 Z V 9 k Z W 1 v Z 3 J h c G h 5 L 0 N o Y W 5 n Z W Q g V H l w Z T k u e 3 V z Z X J f c G 9 w d W x h d G l v b l 9 t a W x s a W 9 u L j I s M T Z 9 J n F 1 b 3 Q 7 L C Z x d W 9 0 O 1 N l Y 3 R p b 2 4 x L 2 Z h Y 3 R f c m V 2 Z W 5 1 Z V 9 k Z W 1 v Z 3 J h c G h 5 L 0 N o Y W 5 n Z W Q g V H l w Z T E w L n t h d m d f d X N l c l 9 w b 3 B 1 b G F 0 a W 9 u X 2 1 p b G x p b 2 4 s M T d 9 J n F 1 b 3 Q 7 L C Z x d W 9 0 O 1 N l Y 3 R p b 2 4 x L 2 Z h Y 3 R f c m V 2 Z W 5 1 Z V 9 k Z W 1 v Z 3 J h c G h 5 L 0 N o Y W 5 n Z W Q g V H l w Z T E x L n t w d W J s a W N f a G V h b H R o X 2 N v c 3 R f Z X N 0 a W 1 h d G U s M T h 9 J n F 1 b 3 Q 7 L C Z x d W 9 0 O 1 N l Y 3 R p b 2 4 x L 2 Z h Y 3 R f c m V 2 Z W 5 1 Z V 9 k Z W 1 v Z 3 J h c G h 5 L 0 N o Y W 5 n Z W Q g V H l w Z T E 0 L n t w d W J s a W N f a G V h b H R o X 2 N v c 3 R f a W 5 f Y 3 I s M T l 9 J n F 1 b 3 Q 7 L C Z x d W 9 0 O 1 N l Y 3 R p b 2 4 x L 2 Z h Y 3 R f c m V 2 Z W 5 1 Z V 9 k Z W 1 v Z 3 J h c G h 5 L 0 F k Z G V k I E N 1 c 3 R v b T E y L n t n Y W 1 i b G l u Z 1 9 y a X N r X 2 l u Z G V 4 L D I w f S Z x d W 9 0 O y w m c X V v d D t T Z W N 0 a W 9 u M S 9 m Y W N 0 X 3 J l d m V u d W V f Z G V t b 2 d y Y X B o e S 9 D a G F u Z 2 V k I F R 5 c G U x N C 5 7 b m 9 0 Z X M s M j F 9 J n F 1 b 3 Q 7 L C Z x d W 9 0 O 1 N l Y 3 R p b 2 4 x L 2 Z h Y 3 R f c m V 2 Z W 5 1 Z V 9 k Z W 1 v Z 3 J h c G h 5 L 0 N o Y W 5 n Z W Q g V H l w Z T E z L n t m Y W N 0 X 3 J l d m V u d W V f Z G V t b 2 d y Y X B o e S A o M i k u V G F y Z 2 V 0 I F B v c C A o T S k s M j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Y 2 F n c i U h U G l 2 b 3 R U Y W J s Z T Y i L z 4 8 L 1 N 0 Y W J s Z U V u d H J p Z X M + P C 9 J d G V t P j x J d G V t P j x J d G V t T G 9 j Y X R p b 2 4 + P E l 0 Z W 1 U e X B l P k Z v c m 1 1 b G E 8 L 0 l 0 Z W 1 U e X B l P j x J d G V t U G F 0 a D 5 T Z W N 0 a W 9 u M S 9 m Y W N 0 X 3 J l d m V u d W V f Z G V t b 2 d y Y X B o e S U y M C g y K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N U M T I 6 M j I 6 M D Q u N z Q 3 O T Q y N F o i L z 4 8 R W 5 0 c n k g V H l w Z T 0 i R m l s b E N v b H V t b l R 5 c G V z I i B W Y W x 1 Z T 0 i c 0 J n V T 0 i L z 4 8 R W 5 0 c n k g V H l w Z T 0 i R m l s b E N v b H V t b k 5 h b W V z I i B W Y W x 1 Z T 0 i c 1 s m c X V v d D t z Z W N 0 b 3 I m c X V v d D s s J n F 1 b 3 Q 7 V G F y Z 2 V 0 I F B v c C A o T S k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J m N j E z Y z U y L T M x M W U t N D I 2 M y 0 4 Z T E x L W U 3 Z G U 0 Y m R i Z D A 4 O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z Z W N 0 b 3 I m c X V v d D t d L C Z x d W 9 0 O 3 F 1 Z X J 5 U m V s Y X R p b 2 5 z a G l w c y Z x d W 9 0 O z p b X S w m c X V v d D t j b 2 x 1 b W 5 J Z G V u d G l 0 a W V z J n F 1 b 3 Q 7 O l s m c X V v d D t T Z W N 0 a W 9 u M S 9 m Y W N 0 X 3 J l d m V u d W V f Z G V t b 2 d y Y X B o e S A o M i k v R 3 J v d X B l Z C B S b 3 d z L n t z Z W N 0 b 3 I s M H 0 m c X V v d D s s J n F 1 b 3 Q 7 U 2 V j d G l v b j E v Z m F j d F 9 y Z X Z l b n V l X 2 R l b W 9 n c m F w a H k g K D I p L 1 J v d W 5 k Z W Q g T 2 Z m L n t U Y X J n Z X Q g U G 9 w I C h N K S w x f S Z x d W 9 0 O 1 0 s J n F 1 b 3 Q 7 Q 2 9 s d W 1 u Q 2 9 1 b n Q m c X V v d D s 6 M i w m c X V v d D t L Z X l D b 2 x 1 b W 5 O Y W 1 l c y Z x d W 9 0 O z p b J n F 1 b 3 Q 7 c 2 V j d G 9 y J n F 1 b 3 Q 7 X S w m c X V v d D t D b 2 x 1 b W 5 J Z G V u d G l 0 a W V z J n F 1 b 3 Q 7 O l s m c X V v d D t T Z W N 0 a W 9 u M S 9 m Y W N 0 X 3 J l d m V u d W V f Z G V t b 2 d y Y X B o e S A o M i k v R 3 J v d X B l Z C B S b 3 d z L n t z Z W N 0 b 3 I s M H 0 m c X V v d D s s J n F 1 b 3 Q 7 U 2 V j d G l v b j E v Z m F j d F 9 y Z X Z l b n V l X 2 R l b W 9 n c m F w a H k g K D I p L 1 J v d W 5 k Z W Q g T 2 Z m L n t U Y X J n Z X Q g U G 9 w I C h N K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2 Z h Y 3 R f c m V 2 Z W 5 1 Z V 9 k Z W 1 v Z 3 J h c G h 5 I C g y K S F Q a X Z v d F R h Y m x l M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R U M D E 6 M T c 6 N D I u M j E 2 O D g z O V o i L z 4 8 R W 5 0 c n k g V H l w Z T 0 i R m l s b E N v b H V t b l R 5 c G V z I i B W Y W x 1 Z T 0 i c 0 J n V U Y i L z 4 8 R W 5 0 c n k g V H l w Z T 0 i R m l s b E N v b H V t b k 5 h b W V z I i B W Y W x 1 Z T 0 i c 1 s m c X V v d D t z Z W N 0 b 3 I m c X V v d D s s J n F 1 b 3 Q 7 d G 9 0 Y W x f c m V 2 Z W 5 1 Z V 9 j c i Z x d W 9 0 O y w m c X V v d D t l c 3 R p b W F 0 Z W R f Z 3 N 0 X 2 N y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z N G I 3 O D U w M C 0 x M G Q z L T Q 0 M G I t O D U 4 N i 0 4 O G E 3 M D Q y N T A 1 O D E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x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3 N l Y 3 R v c i Z x d W 9 0 O 1 0 s J n F 1 b 3 Q 7 c X V l c n l S Z W x h d G l v b n N o a X B z J n F 1 b 3 Q 7 O l t d L C Z x d W 9 0 O 2 N v b H V t b k l k Z W 5 0 a X R p Z X M m c X V v d D s 6 W y Z x d W 9 0 O 1 N l Y 3 R p b 2 4 x L 1 N o Z W V 0 M S 9 H c m 9 1 c G V k I F J v d 3 M u e 3 N l Y 3 R v c i w w f S Z x d W 9 0 O y w m c X V v d D t T Z W N 0 a W 9 u M S 9 T a G V l d D E v R 3 J v d X B l Z C B S b 3 d z L n t 0 b 3 R h b F 9 y Z X Z l b n V l X 2 N y L D F 9 J n F 1 b 3 Q 7 L C Z x d W 9 0 O 1 N l Y 3 R p b 2 4 x L 1 N o Z W V 0 M S 9 D a G F u Z 2 V k I F R 5 c G U x L n t l c 3 R p b W F 0 Z W R f Z 3 N 0 X 2 N y L D J 9 J n F 1 b 3 Q 7 X S w m c X V v d D t D b 2 x 1 b W 5 D b 3 V u d C Z x d W 9 0 O z o z L C Z x d W 9 0 O 0 t l e U N v b H V t b k 5 h b W V z J n F 1 b 3 Q 7 O l s m c X V v d D t z Z W N 0 b 3 I m c X V v d D t d L C Z x d W 9 0 O 0 N v b H V t b k l k Z W 5 0 a X R p Z X M m c X V v d D s 6 W y Z x d W 9 0 O 1 N l Y 3 R p b 2 4 x L 1 N o Z W V 0 M S 9 H c m 9 1 c G V k I F J v d 3 M u e 3 N l Y 3 R v c i w w f S Z x d W 9 0 O y w m c X V v d D t T Z W N 0 a W 9 u M S 9 T a G V l d D E v R 3 J v d X B l Z C B S b 3 d z L n t 0 b 3 R h b F 9 y Z X Z l b n V l X 2 N y L D F 9 J n F 1 b 3 Q 7 L C Z x d W 9 0 O 1 N l Y 3 R p b 2 4 x L 1 N o Z W V 0 M S 9 D a G F u Z 2 V k I F R 5 c G U x L n t l c 3 R p b W F 0 Z W R f Z 3 N 0 X 2 N y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Q W R 2 Z X J 0 a X N p b m c g d G F 4 I H J l d m V u d W U h U G l 2 b 3 R U Y W J s Z T E i L z 4 8 L 1 N 0 Y W J s Z U V u d H J p Z X M + P C 9 J d G V t P j x J d G V t P j x J d G V t T G 9 j Y X R p b 2 4 + P E l 0 Z W 1 U e X B l P k Z v c m 1 1 b G E 8 L 0 l 0 Z W 1 U e X B l P j x J d G V t U G F 0 a D 5 T Z W N 0 a W 9 u M S 9 m Y W N 0 X 2 l w b F 9 h Z H Z l c n R p c 2 V y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a X B s X 2 F k d m V y d G l z Z X J z L 2 Z h Y 3 R f a X B s X 2 F k d m V y d G l z Z X J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2 l w b F 9 h Z H Z l c n R p c 2 V y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a X B s X 2 F k d m V y d G l z Z X J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2 l w b F 9 h Z H Z l c n R p c 2 V y c y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p c G x f Y W R 2 Z X J 0 a X N l c n M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p c G x f Y W R 2 Z X J 0 a X N l c n M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a X B s X 2 F k d m V y d G l z Z X J z L 1 J l c G x h Y 2 V k J T I w V m F s d W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2 l w b F 9 h Z H Z l c n R p c 2 V y c y 9 S Z X B s Y W N l Z C U y M F Z h b H V l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p c G x f Y W R 2 Z X J 0 a X N l c n M v U m V w b G F j Z W Q l M j B W Y W x 1 Z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a X B s X 2 F k d m V y d G l z Z X J z L 1 J l c G x h Y 2 V k J T I w V m F s d W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2 l w b F 9 h Z H Z l c n R p c 2 V y c y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p c G x f Y W R 2 Z X J 0 a X N l c n M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2 l w b F 9 h Z H Z l c n R p c 2 V y c y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a X B s X 2 F k d m V y d G l z Z X J z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2 l w b F 9 h Z H Z l c n R p c 2 V y c y 9 D a G F u Z 2 V k J T I w V H l w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a X B s X 2 N l b n R y Y W x f Y 2 9 u d H J h Y 3 R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p c G x f Y 2 V u d H J h b F 9 j b 2 5 0 c m F j d H M v Z m F j d F 9 p c G x f Y 2 V u d H J h b F 9 j b 2 5 0 c m F j d H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a X B s X 2 N l b n R y Y W x f Y 2 9 u d H J h Y 3 R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p c G x f Y 2 V u d H J h b F 9 j b 2 5 0 c m F j d H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a X B s X 2 N l b n R y Y W x f Y 2 9 u d H J h Y 3 R z L 1 R y a W 1 t Z W Q l M j B U Z X h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2 l w b F 9 j Z W 5 0 c m F s X 2 N v b n R y Y W N 0 c y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z d W 1 t Y X J 5 X 2 R l b W 9 n c m F w a H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N 1 b W 1 h c n l f Z G V t b 2 d y Y X B o e S 9 m Y W N 0 X 3 N 1 b W 1 h c n l f Z G V t b 2 d y Y X B o e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z d W 1 t Y X J 5 X 2 R l b W 9 n c m F w a H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3 V t b W F y e V 9 k Z W 1 v Z 3 J h c G h 5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z d W 1 t Y X J 5 X 2 R l b W 9 n c m F w a H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N 1 b W 1 h c n l f Z G V t b 2 d y Y X B o e S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z d W 1 t Y X J 5 X 2 R l b W 9 n c m F w a H k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3 V t b W F y e V 9 k Z W 1 v Z 3 J h c G h 5 L 0 N o Y W 5 n Z W Q l M j B U e X B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9 m Y W N 0 X 3 J l d m V u d W V f Z G V t b 2 d y Y X B o e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2 F w a X R h b G l 6 Z W Q l M j B F Y W N o J T I w V 2 9 y Z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a X B s X 2 N l b n R y Y W x f Y 2 9 u d H J h Y 3 R z L 1 J l b W 9 2 Z W Q l M j B F c n J v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a X B s X 2 N l b n R y Y W x f Y 2 9 u d H J h Y 3 R z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a X B s X 2 N l b n R y Y W x f Y 2 9 u d H J h Y 3 R z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p c G x f Y W R 2 Z X J 0 a X N l c n M v U m V u Y W 1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0 F k Z G V k J T I w Q 3 V z d G 9 t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2 h h b m d l Z C U y M F R 5 c G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W R k Z W Q l M j B D d X N 0 b 2 0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9 D a G F u Z 2 V k J T I w V H l w Z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9 B Z G R l Z C U y M E N 1 c 3 R v b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W R k Z W Q l M j B D d X N 0 b 2 0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9 S Z W 1 v d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1 J l b m F t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U m V u Y W 1 l Z C U y M E N v b H V t b n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9 D a G F u Z 2 V k J T I w V H l w Z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0 F k Z G V k J T I w Q 3 V z d G 9 t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2 h h b m d l Z C U y M F R 5 c G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9 B Z G R l Z C U y M E N 1 c 3 R v b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1 N w b G l 0 J T I w Q 2 9 s d W 1 u J T I w Y n k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1 R y a W 1 t Z W Q l M j B U Z X h 0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U m V t b 3 Z l Z C U y M E J s Y W 5 r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2 x l Y W 5 l Z C U y M F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1 N w b G l 0 J T I w Q 2 9 s d W 1 u J T I w Y n k l M j B E Z W x p b W l 0 Z X I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9 D a G F u Z 2 V k J T I w V H l w Z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1 R y a W 1 t Z W Q l M j B U Z X h 0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2 h h b m d l Z C U y M F R 5 c G U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9 U c m l t b W V k J T I w V G V 4 d D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3 V t b W F y e V 9 k Z W 1 v Z 3 J h c G h 5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0 1 l c m d l Z C U y M F F 1 Z X J p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0 V 4 c G F u Z G V k J T I w Z m F j d F 9 z d W 1 t Y X J 5 X 2 R l b W 9 n c m F w a H k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9 D a G F u Z 2 V k J T I w V H l w Z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1 J l b m F t Z W Q l M j B D b 2 x 1 b W 5 z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U m V t b 3 Z l Z C U y M E R 1 c G x p Y 2 F 0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9 S Z X B s Y W N l Z C U y M F Z h b H V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U m V w b G F j Z W Q l M j B W Y W x 1 Z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1 J l c G x h Y 2 V k J T I w V m F s d W U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9 T c G x p d C U y M E N v b H V t b i U y M G J 5 J T I w R G V s a W 1 p d G V y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2 h h b m d l Z C U y M F R 5 c G U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9 S Z W 5 h b W V k J T I w Q 2 9 s d W 1 u c z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0 F k Z G V k J T I w Q 3 V z d G 9 t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U m V u Y W 1 l Z C U y M E N v b H V t b n M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9 D a G F u Z 2 V k J T I w V H l w Z T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2 l w b F 9 h Z H Z l c n R p c 2 V y c y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0 F k Z G V k J T I w Q 3 V z d G 9 t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2 h h b m d l Z C U y M F R 5 c G U x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W R k Z W Q l M j B D d X N 0 b 2 0 x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p c G x f Y W R 2 Z X J 0 a X N l c n M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p c G x f Y W R 2 Z X J 0 a X N l c n M v Q 2 h h b m d l Z C U y M F R 5 c G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J T I w K D I p L 2 Z h Y 3 R f c m V 2 Z W 5 1 Z V 9 k Z W 1 v Z 3 J h c G h 5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J T I w K D I p L 1 R y a W 1 t Z W Q l M j B U Z X h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D Y X B p d G F s a X p l Z C U y M E V h Y 2 g l M j B X b 3 J k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l M j A o M i k v Q W R k Z W Q l M j B D d X N 0 b 2 0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B Z G R l Z C U y M E N 1 c 3 R v b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J T I w K D I p L 0 N o Y W 5 n Z W Q l M j B U e X B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l M j A o M i k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J T I w K D I p L 0 F k Z G V k J T I w Q 3 V z d G 9 t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l M j A o M i k v Q 2 h h b m d l Z C U y M F R 5 c G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l M j A o M i k v Q W R k Z W Q l M j B D d X N 0 b 2 0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S Z W 5 h b W V k J T I w Q 2 9 s d W 1 u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J T I w K D I p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l M j A o M i k v Q W R k Z W Q l M j B D d X N 0 b 2 0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S Z W 1 v d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J T I w K D I p L 1 J l b m F t Z W Q l M j B D b 2 x 1 b W 5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l M j A o M i k v Q 2 h h b m d l Z C U y M F R 5 c G U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B Z G R l Z C U y M E N 1 c 3 R v b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J T I w K D I p L 0 N o Y W 5 n Z W Q l M j B U e X B l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l M j A o M i k v Q W R k Z W Q l M j B D d X N 0 b 2 0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T c G x p d C U y M E N v b H V t b i U y M G J 5 J T I w R G V s a W 1 p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U c m l t b W V k J T I w V G V 4 d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J T I w K D I p L 1 J l b W 9 2 Z W Q l M j B C b G F u a y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J T I w K D I p L 0 N s Z W F u Z W Q l M j B U Z X h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T c G x p d C U y M E N v b H V t b i U y M G J 5 J T I w R G V s a W 1 p d G V y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l M j A o M i k v Q 2 h h b m d l Z C U y M F R 5 c G U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U c m l t b W V k J T I w V G V 4 d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J T I w K D I p L 1 R y a W 1 t Z W Q l M j B U Z X h 0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l M j A o M i k v Q 2 h h b m d l Z C U y M F R 5 c G U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N Z X J n Z W Q l M j B R d W V y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F e H B h b m R l Z C U y M G Z h Y 3 R f c 3 V t b W F y e V 9 k Z W 1 v Z 3 J h c G h 5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l M j A o M i k v Q 2 h h b m d l Z C U y M F R 5 c G U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S Z W 5 h b W V k J T I w Q 2 9 s d W 1 u c z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J T I w K D I p L 1 J l b W 9 2 Z W Q l M j B E d X B s a W N h d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S Z X B s Y W N l Z C U y M F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l M j A o M i k v U m V w b G F j Z W Q l M j B W Y W x 1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J T I w K D I p L 1 J l c G x h Y 2 V k J T I w V m F s d W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S Z X B s Y W N l Z C U y M F Z h b H V l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l M j A o M i k v U 3 B s a X Q l M j B D b 2 x 1 b W 4 l M j B i e S U y M E R l b G l t a X R l c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J T I w K D I p L 0 N o Y W 5 n Z W Q l M j B U e X B l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l M j A o M i k v U m V u Y W 1 l Z C U y M E N v b H V t b n M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B Z G R l Z C U y M E N 1 c 3 R v b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J T I w K D I p L 1 J l b m F t Z W Q l M j B D b 2 x 1 b W 5 z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l M j A o M i k v Q 2 h h b m d l Z C U y M F R 5 c G U x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l M j A o M i k v Q W R k Z W Q l M j B D d X N 0 b 2 0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D a G F u Z 2 V k J T I w V H l w Z T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B Z G R l Z C U y M E N 1 c 3 R v b T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D a G F u Z 2 V k J T I w V H l w Z T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J T I w K D I p L 0 d y b 3 V w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D a G F u Z 2 V k J T I w V H l w Z T E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S b 3 V u Z G V k J T I w T 2 Z m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J l d m V u d W V f Z G V t b 2 d y Y X B o e S U y M C g y K S 9 S Z W 5 h b W V k J T I w Q 2 9 s d W 1 u c z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0 F k Z G V k J T I w Q 3 V z d G 9 t M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0 N o Y W 5 n Z W Q l M j B U e X B l M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1 J l b W 9 2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W R k Z W Q l M j B D d X N 0 b 2 0 x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W R k Z W Q l M j B D d X N 0 b 2 0 x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T W V y Z 2 V k J T I w U X V l c m l l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0 V 4 c G F u Z G V k J T I w Z m F j d F 9 y Z X Z l b n V l X 2 R l b W 9 n c m F w a H k l M j A o M i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0 N o Y W 5 n Z W Q l M j B U e X B l M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m V 2 Z W 5 1 Z V 9 k Z W 1 v Z 3 J h c G h 5 L 1 J l b m F t Z W Q l M j B D b 2 x 1 b W 5 z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2 h h b m d l Z C U y M F R 5 c G U x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W R k Z W Q l M j B D d X N 0 b 2 0 x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Q 2 h h b m d l Z C U y M F R 5 c G U x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y Z X Z l b n V l X 2 R l b W 9 n c m F w a H k v U m V t b 3 Z l Z C U y M E N v b H V t b n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0 d y b 3 V w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O Z 6 G 2 o q n 9 J j Q E a B x J b a 0 g A A A A A A g A A A A A A E G Y A A A A B A A A g A A A A n g / d m I q h y k q 9 7 p N Q + 6 2 t A N 7 a 2 N q i Q 9 x K / Q A 5 E n D C U r k A A A A A D o A A A A A C A A A g A A A A S F w 3 X s q l v T 1 B V M 9 H 5 Q 8 V P 4 A 6 E w + 0 n 1 A d B O H y t x S 4 e 9 l Q A A A A K S g M j X + z E N V J A F g g X C d / V v x 7 1 j 4 W 3 L f u L X 8 f 0 I a h Q 7 c g s 6 3 z i j Y / T J o a G Q g H E H w D g 7 l W D o I 9 y 8 C F y K P W K V o 2 H 9 D G M x c V / H J K y 9 a g 0 a 5 A u R h A A A A A r 2 1 f c H K K 7 w 7 3 1 + s Y W 2 p A l J 4 C s 4 F 2 8 B s J e R 3 u G Y c 9 p s g 8 H B 4 K G j 7 v S d + O c n G U m 8 w 1 8 x M 5 5 R Q 9 1 u G n 5 f n U 3 8 B h E A =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a c t _ i p l _ c e n t r a l _ c o n t r a c t s _ 3 9 4 d 9 3 0 5 - b 3 4 9 - 4 8 0 f - a f 8 1 - d 5 b d 7 9 e a c 1 7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 c o n t r a c t _ t y p e < / s t r i n g > < / k e y > < v a l u e > < i n t > 1 5 0 < / i n t > < / v a l u e > < / i t e m > < i t e m > < k e y > < s t r i n g > p a r t n e r _ s p o n s o r _ n a m e < / s t r i n g > < / k e y > < v a l u e > < i n t > 2 2 5 < / i n t > < / v a l u e > < / i t e m > < i t e m > < k e y > < s t r i n g > a m o u n t _ i n _ c r o r e s _ 2 0 2 5 < / s t r i n g > < / k e y > < v a l u e > < i n t > 2 3 3 < / i n t > < / v a l u e > < / i t e m > < i t e m > < k e y > < s t r i n g > t o t a l _ d e a l _ v a l u e _ i n _ c r o r e s < / s t r i n g > < / k e y > < v a l u e > < i n t > 2 5 0 < / i n t > < / v a l u e > < / i t e m > < i t e m > < k e y > < s t r i n g > c o n t r a c t _ d u r a t i o n < / s t r i n g > < / k e y > < v a l u e > < i n t > 1 8 3 < / i n t > < / v a l u e > < / i t e m > < i t e m > < k e y > < s t r i n g > d u r a t i o n _ y e a r s < / s t r i n g > < / k e y > < v a l u e > < i n t > 1 6 1 < / i n t > < / v a l u e > < / i t e m > < / C o l u m n W i d t h s > < C o l u m n D i s p l a y I n d e x > < i t e m > < k e y > < s t r i n g > c o n t r a c t _ t y p e < / s t r i n g > < / k e y > < v a l u e > < i n t > 0 < / i n t > < / v a l u e > < / i t e m > < i t e m > < k e y > < s t r i n g > p a r t n e r _ s p o n s o r _ n a m e < / s t r i n g > < / k e y > < v a l u e > < i n t > 1 < / i n t > < / v a l u e > < / i t e m > < i t e m > < k e y > < s t r i n g > a m o u n t _ i n _ c r o r e s _ 2 0 2 5 < / s t r i n g > < / k e y > < v a l u e > < i n t > 2 < / i n t > < / v a l u e > < / i t e m > < i t e m > < k e y > < s t r i n g > t o t a l _ d e a l _ v a l u e _ i n _ c r o r e s < / s t r i n g > < / k e y > < v a l u e > < i n t > 3 < / i n t > < / v a l u e > < / i t e m > < i t e m > < k e y > < s t r i n g > c o n t r a c t _ d u r a t i o n < / s t r i n g > < / k e y > < v a l u e > < i n t > 4 < / i n t > < / v a l u e > < / i t e m > < i t e m > < k e y > < s t r i n g > d u r a t i o n _ y e a r s 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 f a c t _ i p l _ c e n t r a l _ c o n t r a c t s _ 3 9 4 d 9 3 0 5 - b 3 4 9 - 4 8 0 f - a f 8 1 - d 5 b d 7 9 e a c 1 7 4 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 f a c t _ i p l _ c e n t r a l _ c o n t r a c t s 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 f a c t _ i p l _ c e n t r a l _ c o n t r a c t s 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 C o l u m n s \ p a r t n e r _ s p o n s o r _ n a m e 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 C o l u m n s \ a m o u n t _ i n _ c r o r e s _ 2 0 2 5 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 C o l u m n s \ t o t a l _ d e a l _ v a l u e _ i n _ c r o r e s 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 C o l u m n s \ c o n t r a c t _ d u r a t i o n 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 C o l u m n s \ d u r a t i o n _ y e a r s 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f a c t _ i p l _ c e n t r a l _ c o n t r a c t s _ 3 9 4 d 9 3 0 5 - b 3 4 9 - 4 8 0 f - a f 8 1 - d 5 b d 7 9 e a c 1 7 4 , f a c t _ i p l _ a d v e r t i s e r s _ 6 3 2 5 0 9 c 3 - a d f d - 4 4 1 5 - 9 5 b b - 4 b 0 1 d d 7 e 5 9 5 d , f a c t _ r e v e n u e _ d e m o g r a p h y _ a e 1 3 8 c 1 a - 0 0 6 4 - 4 c b b - 8 3 2 f - 8 1 e e 1 e 5 4 f f b e ] ] > < / C u s t o m C o n t e n t > < / G e m i n i > 
</file>

<file path=customXml/itemProps1.xml><?xml version="1.0" encoding="utf-8"?>
<ds:datastoreItem xmlns:ds="http://schemas.openxmlformats.org/officeDocument/2006/customXml" ds:itemID="{43B57F27-C225-406E-88B3-6B0BFFC7FE49}">
  <ds:schemaRefs/>
</ds:datastoreItem>
</file>

<file path=customXml/itemProps10.xml><?xml version="1.0" encoding="utf-8"?>
<ds:datastoreItem xmlns:ds="http://schemas.openxmlformats.org/officeDocument/2006/customXml" ds:itemID="{6AA5402F-77AF-454E-9985-D25235A11F80}">
  <ds:schemaRefs/>
</ds:datastoreItem>
</file>

<file path=customXml/itemProps11.xml><?xml version="1.0" encoding="utf-8"?>
<ds:datastoreItem xmlns:ds="http://schemas.openxmlformats.org/officeDocument/2006/customXml" ds:itemID="{0942F38B-DF0B-438B-B921-B2EB5127BBB3}">
  <ds:schemaRefs/>
</ds:datastoreItem>
</file>

<file path=customXml/itemProps12.xml><?xml version="1.0" encoding="utf-8"?>
<ds:datastoreItem xmlns:ds="http://schemas.openxmlformats.org/officeDocument/2006/customXml" ds:itemID="{912D2CB1-FA01-47A0-AA2B-B7882EF2B078}">
  <ds:schemaRefs/>
</ds:datastoreItem>
</file>

<file path=customXml/itemProps13.xml><?xml version="1.0" encoding="utf-8"?>
<ds:datastoreItem xmlns:ds="http://schemas.openxmlformats.org/officeDocument/2006/customXml" ds:itemID="{985ECEB7-94A4-457E-A5CB-5A4C36594DD8}">
  <ds:schemaRefs/>
</ds:datastoreItem>
</file>

<file path=customXml/itemProps14.xml><?xml version="1.0" encoding="utf-8"?>
<ds:datastoreItem xmlns:ds="http://schemas.openxmlformats.org/officeDocument/2006/customXml" ds:itemID="{390223FE-0D4B-411A-9872-BCCBD2DFC019}">
  <ds:schemaRefs/>
</ds:datastoreItem>
</file>

<file path=customXml/itemProps15.xml><?xml version="1.0" encoding="utf-8"?>
<ds:datastoreItem xmlns:ds="http://schemas.openxmlformats.org/officeDocument/2006/customXml" ds:itemID="{89ACF0DA-E007-485D-88DD-A12E12C26CFB}">
  <ds:schemaRefs/>
</ds:datastoreItem>
</file>

<file path=customXml/itemProps16.xml><?xml version="1.0" encoding="utf-8"?>
<ds:datastoreItem xmlns:ds="http://schemas.openxmlformats.org/officeDocument/2006/customXml" ds:itemID="{1CE3A3D4-F7BC-4415-9078-24594E0017F9}">
  <ds:schemaRefs/>
</ds:datastoreItem>
</file>

<file path=customXml/itemProps17.xml><?xml version="1.0" encoding="utf-8"?>
<ds:datastoreItem xmlns:ds="http://schemas.openxmlformats.org/officeDocument/2006/customXml" ds:itemID="{06E10D59-B856-4FCD-9BE9-705EC67D3403}">
  <ds:schemaRefs/>
</ds:datastoreItem>
</file>

<file path=customXml/itemProps18.xml><?xml version="1.0" encoding="utf-8"?>
<ds:datastoreItem xmlns:ds="http://schemas.openxmlformats.org/officeDocument/2006/customXml" ds:itemID="{CA972233-66C2-41E9-A505-C661FA8BE4E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204E89A-516F-4203-AD43-FCA1F0BC13C6}">
  <ds:schemaRefs/>
</ds:datastoreItem>
</file>

<file path=customXml/itemProps3.xml><?xml version="1.0" encoding="utf-8"?>
<ds:datastoreItem xmlns:ds="http://schemas.openxmlformats.org/officeDocument/2006/customXml" ds:itemID="{D2B33E7F-640F-47FC-B40F-EF980B9D4CAD}">
  <ds:schemaRefs/>
</ds:datastoreItem>
</file>

<file path=customXml/itemProps4.xml><?xml version="1.0" encoding="utf-8"?>
<ds:datastoreItem xmlns:ds="http://schemas.openxmlformats.org/officeDocument/2006/customXml" ds:itemID="{C68FC429-D16C-433E-A518-A5CEEBBC1F1D}">
  <ds:schemaRefs/>
</ds:datastoreItem>
</file>

<file path=customXml/itemProps5.xml><?xml version="1.0" encoding="utf-8"?>
<ds:datastoreItem xmlns:ds="http://schemas.openxmlformats.org/officeDocument/2006/customXml" ds:itemID="{2DBA59DF-4CC2-47F1-B59E-264525CD0C95}">
  <ds:schemaRefs/>
</ds:datastoreItem>
</file>

<file path=customXml/itemProps6.xml><?xml version="1.0" encoding="utf-8"?>
<ds:datastoreItem xmlns:ds="http://schemas.openxmlformats.org/officeDocument/2006/customXml" ds:itemID="{0443A7FD-94B1-40FB-AE1F-6FCFE678DA71}">
  <ds:schemaRefs/>
</ds:datastoreItem>
</file>

<file path=customXml/itemProps7.xml><?xml version="1.0" encoding="utf-8"?>
<ds:datastoreItem xmlns:ds="http://schemas.openxmlformats.org/officeDocument/2006/customXml" ds:itemID="{7EAD5666-1150-4BFB-8413-FB447BA0D925}">
  <ds:schemaRefs/>
</ds:datastoreItem>
</file>

<file path=customXml/itemProps8.xml><?xml version="1.0" encoding="utf-8"?>
<ds:datastoreItem xmlns:ds="http://schemas.openxmlformats.org/officeDocument/2006/customXml" ds:itemID="{0ED1E710-E45D-423F-AEFD-9603063A64AF}">
  <ds:schemaRefs/>
</ds:datastoreItem>
</file>

<file path=customXml/itemProps9.xml><?xml version="1.0" encoding="utf-8"?>
<ds:datastoreItem xmlns:ds="http://schemas.openxmlformats.org/officeDocument/2006/customXml" ds:itemID="{432BF099-EACD-454C-874B-D9E1F46325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total_ipl_contract_revenue</vt:lpstr>
      <vt:lpstr>top_add_brnd_social_risk</vt:lpstr>
      <vt:lpstr>cagr%</vt:lpstr>
      <vt:lpstr>affected_population</vt:lpstr>
      <vt:lpstr>celebrities_high_risk_brand</vt:lpstr>
      <vt:lpstr>fact_revenue_demography (2)</vt:lpstr>
      <vt:lpstr>ipl_dashboard</vt:lpstr>
      <vt:lpstr>Estimate_Public_Health_Costs</vt:lpstr>
      <vt:lpstr>impact_of_fantasy_app</vt:lpstr>
      <vt:lpstr>Advertising Regulation Comparis</vt:lpstr>
      <vt:lpstr>Seasonal_jobs</vt:lpstr>
      <vt:lpstr>Advertising tax revenue</vt:lpstr>
      <vt:lpstr>impact_of_fantasy_app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Susandhya Narayanee Das</dc:creator>
  <cp:lastModifiedBy>Susandhya Narayanee Das</cp:lastModifiedBy>
  <cp:lastPrinted>2025-06-12T13:31:31Z</cp:lastPrinted>
  <dcterms:created xsi:type="dcterms:W3CDTF">2025-06-11T02:03:34Z</dcterms:created>
  <dcterms:modified xsi:type="dcterms:W3CDTF">2025-06-14T01:51:09Z</dcterms:modified>
</cp:coreProperties>
</file>