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Projekty\timeline-app\external_files\"/>
    </mc:Choice>
  </mc:AlternateContent>
  <xr:revisionPtr revIDLastSave="0" documentId="13_ncr:1_{93BEB71E-0444-4F99-80AE-055495A2F635}" xr6:coauthVersionLast="47" xr6:coauthVersionMax="47" xr10:uidLastSave="{00000000-0000-0000-0000-000000000000}"/>
  <bookViews>
    <workbookView xWindow="-110" yWindow="-110" windowWidth="19420" windowHeight="10300" xr2:uid="{00000000-000D-0000-FFFF-FFFF00000000}"/>
  </bookViews>
  <sheets>
    <sheet name="events" sheetId="1" r:id="rId1"/>
    <sheet name="event_categories" sheetId="2" r:id="rId2"/>
    <sheet name="Inspiration" sheetId="4" r:id="rId3"/>
  </sheets>
  <definedNames>
    <definedName name="_xlnm._FilterDatabase" localSheetId="0" hidden="1">events!$A$1:$I$10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2" i="1"/>
  <c r="E2" i="2"/>
  <c r="G3" i="1"/>
  <c r="G4" i="1"/>
  <c r="G5" i="1"/>
  <c r="G6" i="1"/>
  <c r="G7" i="1"/>
  <c r="G8" i="1"/>
  <c r="G9" i="1"/>
  <c r="G10"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Paulina Zemło</author>
  </authors>
  <commentList>
    <comment ref="J1" authorId="0" shapeId="0" xr:uid="{0E318B4E-8053-426F-9AA5-CB1A2511517E}">
      <text>
        <r>
          <rPr>
            <b/>
            <sz val="9"/>
            <color indexed="81"/>
            <rFont val="Tahoma"/>
            <charset val="1"/>
          </rPr>
          <t>Paulina Zemło:</t>
        </r>
        <r>
          <rPr>
            <sz val="9"/>
            <color indexed="81"/>
            <rFont val="Tahoma"/>
            <charset val="1"/>
          </rPr>
          <t xml:space="preserve">
Add event_categories.id before INSERT!</t>
        </r>
      </text>
    </comment>
  </commentList>
</comments>
</file>

<file path=xl/sharedStrings.xml><?xml version="1.0" encoding="utf-8"?>
<sst xmlns="http://schemas.openxmlformats.org/spreadsheetml/2006/main" count="64" uniqueCount="49">
  <si>
    <t>https://bryan-johnson.medium.com/</t>
  </si>
  <si>
    <t>Fired Myself</t>
  </si>
  <si>
    <t>https://medium.com/future-literacy/i-fired-myself-d74e2228e873</t>
  </si>
  <si>
    <t>Kernel on Psychedelics</t>
  </si>
  <si>
    <t>Project Blueprint</t>
  </si>
  <si>
    <t>Most Measured Human in History</t>
  </si>
  <si>
    <r>
      <t xml:space="preserve">Aim of project is to measure all 70 organs of Bryan body and then maximally reverse the quantified biological age of each. This started when </t>
    </r>
    <r>
      <rPr>
        <i/>
        <sz val="11"/>
        <color theme="1"/>
        <rFont val="Calibri"/>
        <family val="2"/>
        <charset val="238"/>
        <scheme val="minor"/>
      </rPr>
      <t xml:space="preserve">Bryan fired himself </t>
    </r>
    <r>
      <rPr>
        <sz val="11"/>
        <color theme="1"/>
        <rFont val="Calibri"/>
        <family val="2"/>
        <charset val="238"/>
        <scheme val="minor"/>
      </rPr>
      <t>last year from being authorized to make decision about what and how much to eat.</t>
    </r>
  </si>
  <si>
    <t>Blueprint Morning Routine</t>
  </si>
  <si>
    <t>Result From Nine Months on Blueprint</t>
  </si>
  <si>
    <t>The Power Law of Good Behavior</t>
  </si>
  <si>
    <t>New Era of Exploring the Brain</t>
  </si>
  <si>
    <t>Age 45, I Now Age Slower Than The Average 10 Year Old</t>
  </si>
  <si>
    <t>Zeroth-Principles Thinking</t>
  </si>
  <si>
    <t>https://medium.com/future-literacy/zeroth-principles-thinking-9376d0b7e7f5</t>
  </si>
  <si>
    <t>https://bryan-johnson.medium.com/a-new-era-for-exploring-the-brain-1a413d7ecc30</t>
  </si>
  <si>
    <t>https://medium.com/future-literacy/kernel-on-psychedelics-84af60eaf133</t>
  </si>
  <si>
    <t>https://medium.com/future-literacy/blueprint-morning-routine-ffdce2654b76</t>
  </si>
  <si>
    <t>https://medium.com/future-literacy/results-from-nine-months-on-blueprint-3e1d6798e57b</t>
  </si>
  <si>
    <t>https://medium.com/future-literacy/the-power-law-of-good-behavior-586bd2a05aeb</t>
  </si>
  <si>
    <t>https://medium.com/future-literacy/at-45-i-now-age-slower-than-the-average-10-year-old-6932448fc608</t>
  </si>
  <si>
    <r>
      <t xml:space="preserve">Worldwide shared project created by Bryan Johnson. The main assumption of the project is to accurately measure as many organs as possible and based on the received data and working with specialists from various areas , create the best possible environment (taking into </t>
    </r>
    <r>
      <rPr>
        <sz val="11"/>
        <color rgb="FFFF0000"/>
        <rFont val="Calibri"/>
        <family val="2"/>
        <charset val="238"/>
        <scheme val="minor"/>
      </rPr>
      <t>account, among others,</t>
    </r>
    <r>
      <rPr>
        <sz val="11"/>
        <color theme="1"/>
        <rFont val="Calibri"/>
        <family val="2"/>
        <scheme val="minor"/>
      </rPr>
      <t xml:space="preserve"> diet, training, length and quality of sleep, etc.) which will stop the aging process.</t>
    </r>
  </si>
  <si>
    <t>description</t>
  </si>
  <si>
    <t>link</t>
  </si>
  <si>
    <t>name</t>
  </si>
  <si>
    <t>image_path</t>
  </si>
  <si>
    <t>category</t>
  </si>
  <si>
    <t>category_id</t>
  </si>
  <si>
    <t>event_date</t>
  </si>
  <si>
    <t>id</t>
  </si>
  <si>
    <t>https://protocol.bryanjohnson.co/</t>
  </si>
  <si>
    <t>SQL (insert)</t>
  </si>
  <si>
    <t>2020-08-06</t>
  </si>
  <si>
    <t>2021-01-26</t>
  </si>
  <si>
    <t>2023-10-13</t>
  </si>
  <si>
    <t>2023-01-12</t>
  </si>
  <si>
    <t>2022-03-08</t>
  </si>
  <si>
    <t>2023-11-17</t>
  </si>
  <si>
    <t>2023-03-07</t>
  </si>
  <si>
    <t>2023-04-07</t>
  </si>
  <si>
    <t>2021-03-09</t>
  </si>
  <si>
    <t>Upon waking, pre-workout concoction, workout, skincare protocol, breakfast… If you are curious what this looks like in daily practice, look for more.</t>
  </si>
  <si>
    <t>Bryans speed of aging: slower than the average 10 years old, slower than 88% of 18 years olds, in the 94th percentile compared to those chronologically aned 45.</t>
  </si>
  <si>
    <t>How do we find the best moves — those `from an alternate dimension` — for the future of intelligent existence?</t>
  </si>
  <si>
    <t>`With routine measurement of our brains and minds, what questions could we ask and what aspirations can we have?`</t>
  </si>
  <si>
    <t>Kernel is revolutionizing precision neuroscience. We are using our proprietary, first-in-class neurotechnology to build the world`s most comprehensive portfolio of brain-based biomarkers. Our mission is to accelerate treatment discovery, improve patient outcomes, and transform neuromedicine.</t>
  </si>
  <si>
    <t>Evening Byran was fired! Every night, he failed the marshmallow test; temporarily discounting the future in favor of the here, the now, the carbs, and the sugar... This is Bryans favourite routine now: 2 meals during the day, fasting 20 hours a day, no caffeine or other stimulants etc.</t>
  </si>
  <si>
    <t>Power laws are manifest everywhere. They are disproportionately useful if you can harness their energy. When applied to personal behavior, it is likely that 80% of our individual bad behavior is attributable to version of ourselves that exist only in 20% of the time.</t>
  </si>
  <si>
    <t>My primary objective with Blueprint is to explore the future of being human. Food, supplements, sleep and exercise are necessary for life, however not the primary motivators for most.</t>
  </si>
  <si>
    <t>event_end_date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</si>
</sst>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u/>
      <sz val="11"/>
      <color theme="10"/>
      <name val="Calibri"/>
      <family val="2"/>
      <scheme val="minor"/>
    </font>
    <font>
      <sz val="11"/>
      <color rgb="FFFF0000"/>
      <name val="Calibri"/>
      <family val="2"/>
      <charset val="238"/>
      <scheme val="minor"/>
    </font>
    <font>
      <i/>
      <sz val="11"/>
      <color theme="1"/>
      <name val="Calibri"/>
      <family val="2"/>
      <charset val="238"/>
      <scheme val="minor"/>
    </font>
    <font>
      <sz val="9"/>
      <color indexed="81"/>
      <name val="Tahoma"/>
      <charset val="1"/>
    </font>
    <font>
      <b/>
      <sz val="9"/>
      <color indexed="81"/>
      <name val="Tahoma"/>
      <charset val="1"/>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3" fillId="0" borderId="0" xfId="0" applyFont="1"/>
    <xf numFmtId="0" fontId="4" fillId="0" borderId="0" xfId="1"/>
    <xf numFmtId="164" fontId="3" fillId="0" borderId="0" xfId="0" applyNumberFormat="1" applyFont="1"/>
    <xf numFmtId="164" fontId="0" fillId="0" borderId="0" xfId="0" applyNumberFormat="1"/>
    <xf numFmtId="164" fontId="0" fillId="0" borderId="0" xfId="0" quotePrefix="1" applyNumberFormat="1"/>
    <xf numFmtId="0" fontId="6" fillId="0" borderId="0" xfId="0" applyFont="1"/>
    <xf numFmtId="0" fontId="2" fillId="0" borderId="0" xfId="0" applyFont="1"/>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dium.com/future-literacy/the-power-law-of-good-behavior-586bd2a05aeb" TargetMode="External"/><Relationship Id="rId3" Type="http://schemas.openxmlformats.org/officeDocument/2006/relationships/hyperlink" Target="https://bryan-johnson.medium.com/a-new-era-for-exploring-the-brain-1a413d7ecc30" TargetMode="External"/><Relationship Id="rId7" Type="http://schemas.openxmlformats.org/officeDocument/2006/relationships/hyperlink" Target="https://medium.com/future-literacy/results-from-nine-months-on-blueprint-3e1d6798e57b" TargetMode="External"/><Relationship Id="rId12" Type="http://schemas.openxmlformats.org/officeDocument/2006/relationships/comments" Target="../comments1.xml"/><Relationship Id="rId2" Type="http://schemas.openxmlformats.org/officeDocument/2006/relationships/hyperlink" Target="https://medium.com/future-literacy/zeroth-principles-thinking-9376d0b7e7f5" TargetMode="External"/><Relationship Id="rId1" Type="http://schemas.openxmlformats.org/officeDocument/2006/relationships/hyperlink" Target="https://medium.com/future-literacy/i-fired-myself-d74e2228e873" TargetMode="External"/><Relationship Id="rId6" Type="http://schemas.openxmlformats.org/officeDocument/2006/relationships/hyperlink" Target="https://medium.com/future-literacy/blueprint-morning-routine-ffdce2654b76" TargetMode="External"/><Relationship Id="rId11" Type="http://schemas.openxmlformats.org/officeDocument/2006/relationships/vmlDrawing" Target="../drawings/vmlDrawing1.vml"/><Relationship Id="rId5" Type="http://schemas.openxmlformats.org/officeDocument/2006/relationships/hyperlink" Target="https://medium.com/future-literacy/kernel-on-psychedelics-84af60eaf133" TargetMode="External"/><Relationship Id="rId10" Type="http://schemas.openxmlformats.org/officeDocument/2006/relationships/printerSettings" Target="../printerSettings/printerSettings1.bin"/><Relationship Id="rId4" Type="http://schemas.openxmlformats.org/officeDocument/2006/relationships/hyperlink" Target="https://medium.com/future-literacy/kernel-on-psychedelics-84af60eaf133" TargetMode="External"/><Relationship Id="rId9" Type="http://schemas.openxmlformats.org/officeDocument/2006/relationships/hyperlink" Target="https://medium.com/future-literacy/at-45-i-now-age-slower-than-the-average-10-year-old-6932448fc608"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rotocol.bryanjohnson.co/" TargetMode="External"/><Relationship Id="rId1" Type="http://schemas.openxmlformats.org/officeDocument/2006/relationships/hyperlink" Target="https://bryan-johnson.medium.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
  <sheetViews>
    <sheetView tabSelected="1" workbookViewId="0">
      <pane ySplit="1" topLeftCell="A2" activePane="bottomLeft" state="frozen"/>
      <selection pane="bottomLeft" activeCell="J3" sqref="J3"/>
    </sheetView>
  </sheetViews>
  <sheetFormatPr defaultColWidth="26.453125" defaultRowHeight="14" customHeight="1" x14ac:dyDescent="0.35"/>
  <cols>
    <col min="1" max="1" width="5.54296875" customWidth="1"/>
    <col min="3" max="4" width="12.08984375" style="4" customWidth="1"/>
    <col min="5" max="5" width="62.81640625" customWidth="1"/>
    <col min="7" max="7" width="6.26953125" customWidth="1"/>
    <col min="9" max="9" width="0" hidden="1" customWidth="1"/>
  </cols>
  <sheetData>
    <row r="1" spans="1:10" s="1" customFormat="1" ht="14" customHeight="1" x14ac:dyDescent="0.35">
      <c r="A1" s="1" t="s">
        <v>28</v>
      </c>
      <c r="B1" s="1" t="s">
        <v>23</v>
      </c>
      <c r="C1" s="3" t="s">
        <v>27</v>
      </c>
      <c r="D1" s="3" t="s">
        <v>48</v>
      </c>
      <c r="E1" s="1" t="s">
        <v>21</v>
      </c>
      <c r="F1" s="1" t="s">
        <v>25</v>
      </c>
      <c r="G1" s="1" t="s">
        <v>26</v>
      </c>
      <c r="H1" s="1" t="s">
        <v>22</v>
      </c>
      <c r="I1" s="1" t="s">
        <v>24</v>
      </c>
      <c r="J1" s="1" t="s">
        <v>30</v>
      </c>
    </row>
    <row r="2" spans="1:10" ht="14" customHeight="1" x14ac:dyDescent="0.35">
      <c r="B2" s="8" t="s">
        <v>1</v>
      </c>
      <c r="C2" s="5" t="s">
        <v>31</v>
      </c>
      <c r="D2" s="5"/>
      <c r="E2" t="s">
        <v>45</v>
      </c>
      <c r="F2" t="s">
        <v>5</v>
      </c>
      <c r="G2">
        <f>_xlfn.XLOOKUP(F2,event_categories!B:B,event_categories!A:A)</f>
        <v>6</v>
      </c>
      <c r="H2" s="2" t="s">
        <v>2</v>
      </c>
      <c r="J2" t="str">
        <f>"INSERT INTO `events` ("&amp;$B$1&amp;", "&amp;$C$1&amp;", "&amp;$D$1&amp;", "&amp;$E$1&amp;", "&amp;$G$1&amp;", "&amp;$H$1&amp;") VALUES ('"&amp;B2&amp;"', '"&amp;C2&amp;"', '"&amp;D2&amp;"', '"&amp;E2&amp;"', "&amp;G2&amp;", '"&amp;H2&amp;"');"</f>
        <v>INSERT INTO `events` (name, event_date, event_end_date, description, category_id, link) VALUES ('Fired Myself', '2020-08-06', '', 'Evening Byran was fired! Every night, he failed the marshmallow test; temporarily discounting the future in favor of the here, the now, the carbs, and the sugar... This is Bryans favourite routine now: 2 meals during the day, fasting 20 hours a day, no caffeine or other stimulants etc.', 6, 'https://medium.com/future-literacy/i-fired-myself-d74e2228e873');</v>
      </c>
    </row>
    <row r="3" spans="1:10" ht="14" customHeight="1" x14ac:dyDescent="0.35">
      <c r="B3" s="8" t="s">
        <v>3</v>
      </c>
      <c r="C3" s="5" t="s">
        <v>32</v>
      </c>
      <c r="D3" s="5"/>
      <c r="E3" t="s">
        <v>44</v>
      </c>
      <c r="F3" t="s">
        <v>5</v>
      </c>
      <c r="G3">
        <f>_xlfn.XLOOKUP(F3,event_categories!B:B,event_categories!A:A)</f>
        <v>6</v>
      </c>
      <c r="H3" s="2" t="s">
        <v>15</v>
      </c>
      <c r="J3" t="str">
        <f t="shared" ref="J3:J10" si="0">"INSERT INTO `events` ("&amp;$B$1&amp;", "&amp;$C$1&amp;", "&amp;$D$1&amp;", "&amp;$E$1&amp;", "&amp;$G$1&amp;", "&amp;$H$1&amp;") VALUES ('"&amp;B3&amp;"', '"&amp;C3&amp;"', '"&amp;D3&amp;"', '"&amp;E3&amp;"', "&amp;G3&amp;", '"&amp;H3&amp;"');"</f>
        <v>INSERT INTO `events` (name, event_date, event_end_date, description, category_id, link) VALUES ('Kernel on Psychedelics', '2021-01-26', '', 'Kernel is revolutionizing precision neuroscience. We are using our proprietary, first-in-class neurotechnology to build the world`s most comprehensive portfolio of brain-based biomarkers. Our mission is to accelerate treatment discovery, improve patient outcomes, and transform neuromedicine.', 6, 'https://medium.com/future-literacy/kernel-on-psychedelics-84af60eaf133');</v>
      </c>
    </row>
    <row r="4" spans="1:10" ht="14" customHeight="1" x14ac:dyDescent="0.35">
      <c r="B4" s="8" t="s">
        <v>4</v>
      </c>
      <c r="C4" s="5" t="s">
        <v>33</v>
      </c>
      <c r="D4" s="5"/>
      <c r="E4" t="s">
        <v>6</v>
      </c>
      <c r="F4" t="s">
        <v>5</v>
      </c>
      <c r="G4">
        <f>_xlfn.XLOOKUP(F4,event_categories!B:B,event_categories!A:A)</f>
        <v>6</v>
      </c>
      <c r="H4" s="2" t="s">
        <v>15</v>
      </c>
      <c r="J4" t="str">
        <f t="shared" si="0"/>
        <v>INSERT INTO `events` (name, event_date, event_end_date, description, category_id, link) VALUES ('Project Blueprint', '2023-10-13', '', 'Aim of project is to measure all 70 organs of Bryan body and then maximally reverse the quantified biological age of each. This started when Bryan fired himself last year from being authorized to make decision about what and how much to eat.', 6, 'https://medium.com/future-literacy/kernel-on-psychedelics-84af60eaf133');</v>
      </c>
    </row>
    <row r="5" spans="1:10" ht="14" customHeight="1" x14ac:dyDescent="0.35">
      <c r="B5" s="8" t="s">
        <v>7</v>
      </c>
      <c r="C5" s="5" t="s">
        <v>34</v>
      </c>
      <c r="D5" s="5"/>
      <c r="E5" t="s">
        <v>40</v>
      </c>
      <c r="F5" t="s">
        <v>5</v>
      </c>
      <c r="G5">
        <f>_xlfn.XLOOKUP(F5,event_categories!B:B,event_categories!A:A)</f>
        <v>6</v>
      </c>
      <c r="H5" s="2" t="s">
        <v>16</v>
      </c>
      <c r="J5" t="str">
        <f t="shared" si="0"/>
        <v>INSERT INTO `events` (name, event_date, event_end_date, description, category_id, link) VALUES ('Blueprint Morning Routine', '2023-01-12', '', 'Upon waking, pre-workout concoction, workout, skincare protocol, breakfast… If you are curious what this looks like in daily practice, look for more.', 6, 'https://medium.com/future-literacy/blueprint-morning-routine-ffdce2654b76');</v>
      </c>
    </row>
    <row r="6" spans="1:10" ht="14" customHeight="1" x14ac:dyDescent="0.35">
      <c r="B6" s="8" t="s">
        <v>8</v>
      </c>
      <c r="C6" s="5" t="s">
        <v>35</v>
      </c>
      <c r="D6" s="5"/>
      <c r="E6" t="s">
        <v>47</v>
      </c>
      <c r="F6" t="s">
        <v>5</v>
      </c>
      <c r="G6">
        <f>_xlfn.XLOOKUP(F6,event_categories!B:B,event_categories!A:A)</f>
        <v>6</v>
      </c>
      <c r="H6" s="2" t="s">
        <v>17</v>
      </c>
      <c r="J6" t="str">
        <f t="shared" si="0"/>
        <v>INSERT INTO `events` (name, event_date, event_end_date, description, category_id, link) VALUES ('Result From Nine Months on Blueprint', '2022-03-08', '', 'My primary objective with Blueprint is to explore the future of being human. Food, supplements, sleep and exercise are necessary for life, however not the primary motivators for most.', 6, 'https://medium.com/future-literacy/results-from-nine-months-on-blueprint-3e1d6798e57b');</v>
      </c>
    </row>
    <row r="7" spans="1:10" ht="14" customHeight="1" x14ac:dyDescent="0.35">
      <c r="B7" s="8" t="s">
        <v>9</v>
      </c>
      <c r="C7" s="5" t="s">
        <v>36</v>
      </c>
      <c r="D7" s="5"/>
      <c r="E7" t="s">
        <v>46</v>
      </c>
      <c r="F7" t="s">
        <v>5</v>
      </c>
      <c r="G7">
        <f>_xlfn.XLOOKUP(F7,event_categories!B:B,event_categories!A:A)</f>
        <v>6</v>
      </c>
      <c r="H7" s="2" t="s">
        <v>18</v>
      </c>
      <c r="J7" t="str">
        <f t="shared" si="0"/>
        <v>INSERT INTO `events` (name, event_date, event_end_date, description, category_id, link) VALUES ('The Power Law of Good Behavior', '2023-11-17', '', 'Power laws are manifest everywhere. They are disproportionately useful if you can harness their energy. When applied to personal behavior, it is likely that 80% of our individual bad behavior is attributable to version of ourselves that exist only in 20% of the time.', 6, 'https://medium.com/future-literacy/the-power-law-of-good-behavior-586bd2a05aeb');</v>
      </c>
    </row>
    <row r="8" spans="1:10" ht="14" customHeight="1" x14ac:dyDescent="0.35">
      <c r="B8" s="8" t="s">
        <v>10</v>
      </c>
      <c r="C8" s="5" t="s">
        <v>37</v>
      </c>
      <c r="D8" s="5"/>
      <c r="E8" s="6" t="s">
        <v>43</v>
      </c>
      <c r="F8" t="s">
        <v>5</v>
      </c>
      <c r="G8">
        <f>_xlfn.XLOOKUP(F8,event_categories!B:B,event_categories!A:A)</f>
        <v>6</v>
      </c>
      <c r="H8" s="2" t="s">
        <v>14</v>
      </c>
      <c r="J8" t="str">
        <f t="shared" si="0"/>
        <v>INSERT INTO `events` (name, event_date, event_end_date, description, category_id, link) VALUES ('New Era of Exploring the Brain', '2023-03-07', '', '`With routine measurement of our brains and minds, what questions could we ask and what aspirations can we have?`', 6, 'https://bryan-johnson.medium.com/a-new-era-for-exploring-the-brain-1a413d7ecc30');</v>
      </c>
    </row>
    <row r="9" spans="1:10" ht="14" customHeight="1" x14ac:dyDescent="0.35">
      <c r="B9" t="s">
        <v>11</v>
      </c>
      <c r="C9" s="5" t="s">
        <v>38</v>
      </c>
      <c r="D9" s="5"/>
      <c r="E9" t="s">
        <v>41</v>
      </c>
      <c r="F9" t="s">
        <v>5</v>
      </c>
      <c r="G9">
        <f>_xlfn.XLOOKUP(F9,event_categories!B:B,event_categories!A:A)</f>
        <v>6</v>
      </c>
      <c r="H9" s="2" t="s">
        <v>19</v>
      </c>
      <c r="J9" t="str">
        <f t="shared" si="0"/>
        <v>INSERT INTO `events` (name, event_date, event_end_date, description, category_id, link) VALUES ('Age 45, I Now Age Slower Than The Average 10 Year Old', '2023-04-07', '', 'Bryans speed of aging: slower than the average 10 years old, slower than 88% of 18 years olds, in the 94th percentile compared to those chronologically aned 45.', 6, 'https://medium.com/future-literacy/at-45-i-now-age-slower-than-the-average-10-year-old-6932448fc608');</v>
      </c>
    </row>
    <row r="10" spans="1:10" ht="14" customHeight="1" x14ac:dyDescent="0.35">
      <c r="B10" t="s">
        <v>12</v>
      </c>
      <c r="C10" s="5" t="s">
        <v>39</v>
      </c>
      <c r="D10" s="5"/>
      <c r="E10" s="7" t="s">
        <v>42</v>
      </c>
      <c r="F10" t="s">
        <v>5</v>
      </c>
      <c r="G10">
        <f>_xlfn.XLOOKUP(F10,event_categories!B:B,event_categories!A:A)</f>
        <v>6</v>
      </c>
      <c r="H10" s="2" t="s">
        <v>13</v>
      </c>
      <c r="J10" t="str">
        <f t="shared" si="0"/>
        <v>INSERT INTO `events` (name, event_date, event_end_date, description, category_id, link) VALUES ('Zeroth-Principles Thinking', '2021-03-09', '', 'How do we find the best moves — those `from an alternate dimension` — for the future of intelligent existence?', 6, 'https://medium.com/future-literacy/zeroth-principles-thinking-9376d0b7e7f5');</v>
      </c>
    </row>
  </sheetData>
  <autoFilter ref="A1:I10" xr:uid="{00000000-0001-0000-0000-000000000000}"/>
  <hyperlinks>
    <hyperlink ref="H2" r:id="rId1" xr:uid="{8BA81B86-BE53-4DD9-915B-97594F997F17}"/>
    <hyperlink ref="H10" r:id="rId2" xr:uid="{4A9847DC-31C6-4084-A4B4-126888EB8AB5}"/>
    <hyperlink ref="H8" r:id="rId3" xr:uid="{60E1BC44-3347-4E4C-9DF1-6375340A741C}"/>
    <hyperlink ref="H3" r:id="rId4" xr:uid="{059BF262-E832-4A59-9A48-6E7C4D4E45DE}"/>
    <hyperlink ref="H4" r:id="rId5" xr:uid="{0FE49BE5-E3E1-44D8-AA40-3F307FF72948}"/>
    <hyperlink ref="H5" r:id="rId6" xr:uid="{5BEFF15D-B1B0-4897-8DB4-7395DFFEE26A}"/>
    <hyperlink ref="H6" r:id="rId7" xr:uid="{94ABDC36-56BC-4FAC-A759-D18AEB7C290A}"/>
    <hyperlink ref="H7" r:id="rId8" xr:uid="{8930B435-D770-412D-8068-5DD34B5B0015}"/>
    <hyperlink ref="H9" r:id="rId9" xr:uid="{5F6A2D88-EFE6-438A-A7D3-B1CD2F5E92EE}"/>
  </hyperlinks>
  <pageMargins left="0.7" right="0.7" top="0.75" bottom="0.75" header="0.3" footer="0.3"/>
  <pageSetup paperSize="9" orientation="portrait" r:id="rId10"/>
  <legacyDrawing r:id="rId11"/>
  <extLst>
    <ext xmlns:x14="http://schemas.microsoft.com/office/spreadsheetml/2009/9/main" uri="{CCE6A557-97BC-4b89-ADB6-D9C93CAAB3DF}">
      <x14:dataValidations xmlns:xm="http://schemas.microsoft.com/office/excel/2006/main" count="1">
        <x14:dataValidation type="list" allowBlank="1" showInputMessage="1" showErrorMessage="1" xr:uid="{F3A582B8-2BE9-4FC5-B57D-18052F530D25}">
          <x14:formula1>
            <xm:f>event_categories!$B:$B</xm:f>
          </x14:formula1>
          <xm:sqref>F2:F43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5D8D5-50B5-498F-A89B-A5A59E467CE6}">
  <dimension ref="A1:E2"/>
  <sheetViews>
    <sheetView workbookViewId="0">
      <selection activeCell="B5" sqref="B5"/>
    </sheetView>
  </sheetViews>
  <sheetFormatPr defaultColWidth="30.453125" defaultRowHeight="14.5" x14ac:dyDescent="0.35"/>
  <cols>
    <col min="1" max="1" width="4.54296875" customWidth="1"/>
  </cols>
  <sheetData>
    <row r="1" spans="1:5" x14ac:dyDescent="0.35">
      <c r="A1" s="1" t="s">
        <v>28</v>
      </c>
      <c r="B1" s="1" t="s">
        <v>23</v>
      </c>
      <c r="C1" s="1" t="s">
        <v>21</v>
      </c>
      <c r="D1" s="1" t="s">
        <v>22</v>
      </c>
      <c r="E1" s="1" t="s">
        <v>30</v>
      </c>
    </row>
    <row r="2" spans="1:5" x14ac:dyDescent="0.35">
      <c r="A2">
        <v>6</v>
      </c>
      <c r="B2" t="s">
        <v>5</v>
      </c>
      <c r="C2" t="s">
        <v>20</v>
      </c>
      <c r="E2" t="str">
        <f>"INSERT INTO `event_categories` ("&amp;$B$1&amp;", "&amp;$C$1&amp;", "&amp;$D$1&amp;") VALUES ('"&amp;B2&amp;"', '"&amp;C2&amp;"', '"&amp;D2&amp;"');"</f>
        <v>INSERT INTO `event_categories` (name, description, link) VALUES ('Most Measured Human in History', 'Worldwide shared project created by Bryan Johnson. The main assumption of the project is to accurately measure as many organs as possible and based on the received data and working with specialists from various areas , create the best possible environment (taking into account, among others, diet, training, length and quality of sleep, etc.) which will stop the aging process.',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D5B25-5D3E-4A11-9B14-9F1E88B28298}">
  <dimension ref="A1:A2"/>
  <sheetViews>
    <sheetView workbookViewId="0">
      <selection activeCell="A3" sqref="A3"/>
    </sheetView>
  </sheetViews>
  <sheetFormatPr defaultRowHeight="14.5" x14ac:dyDescent="0.35"/>
  <sheetData>
    <row r="1" spans="1:1" x14ac:dyDescent="0.35">
      <c r="A1" s="2" t="s">
        <v>0</v>
      </c>
    </row>
    <row r="2" spans="1:1" x14ac:dyDescent="0.35">
      <c r="A2" s="2" t="s">
        <v>29</v>
      </c>
    </row>
  </sheetData>
  <hyperlinks>
    <hyperlink ref="A1" r:id="rId1" xr:uid="{178E256E-F783-48FB-A0CA-6B4D3E91409B}"/>
    <hyperlink ref="A2" r:id="rId2" xr:uid="{FA8C2253-D314-4939-8B60-2E0BDA17D0A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events</vt:lpstr>
      <vt:lpstr>event_categories</vt:lpstr>
      <vt:lpstr>Inspiration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paulina.zemlo</dc:creator>
  <cp:lastModifiedBy>Susannnnnna .</cp:lastModifiedBy>
  <dcterms:created xsi:type="dcterms:W3CDTF">2015-06-05T18:17:20Z</dcterms:created>
  <dcterms:modified xsi:type="dcterms:W3CDTF">2023-11-05T00:04:15Z</dcterms:modified>
</cp:coreProperties>
</file>